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rclarin\Desktop\24-DSWDFO1-10 EPA 15th Cycle Implementation of SFP\"/>
    </mc:Choice>
  </mc:AlternateContent>
  <xr:revisionPtr revIDLastSave="0" documentId="13_ncr:1_{0819D967-2072-4B49-BB91-1B393098A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ngasinan 5 and 6 District" sheetId="41" r:id="rId1"/>
    <sheet name="Summary Pangasinan 5 and 6" sheetId="21" r:id="rId2"/>
    <sheet name="ALCALA" sheetId="42" r:id="rId3"/>
    <sheet name="BAUTISTA" sheetId="43" r:id="rId4"/>
    <sheet name="BINALONAN" sheetId="60" r:id="rId5"/>
    <sheet name="LAOAC" sheetId="44" r:id="rId6"/>
    <sheet name="POZORRUBIO" sheetId="45" r:id="rId7"/>
    <sheet name="SISON" sheetId="47" r:id="rId8"/>
    <sheet name="STO TOMAS" sheetId="48" r:id="rId9"/>
    <sheet name="URDANETA CITY" sheetId="49" r:id="rId10"/>
    <sheet name="VILLASIS" sheetId="46" r:id="rId11"/>
    <sheet name="ASINGAN" sheetId="51" r:id="rId12"/>
    <sheet name="BALUNGAO" sheetId="52" r:id="rId13"/>
    <sheet name="NATIVIDAD" sheetId="53" r:id="rId14"/>
    <sheet name="ROSALES" sheetId="50" r:id="rId15"/>
    <sheet name="SAN MANUEL" sheetId="54" r:id="rId16"/>
    <sheet name="SAN NICOLAS" sheetId="55" r:id="rId17"/>
    <sheet name="SAN QUINTIN" sheetId="56" r:id="rId18"/>
    <sheet name="STA MARIA" sheetId="57" r:id="rId19"/>
    <sheet name="TAYUG" sheetId="58" r:id="rId20"/>
    <sheet name="UMINGAN" sheetId="59" r:id="rId21"/>
  </sheets>
  <definedNames>
    <definedName name="_xlnm.Print_Area" localSheetId="2">ALCALA!$A$1:$E$32</definedName>
    <definedName name="_xlnm.Print_Area" localSheetId="11">ASINGAN!$A$1:$E$32</definedName>
    <definedName name="_xlnm.Print_Area" localSheetId="12">BALUNGAO!$A$1:$E$32</definedName>
    <definedName name="_xlnm.Print_Area" localSheetId="3">BAUTISTA!$A$1:$E$32</definedName>
    <definedName name="_xlnm.Print_Area" localSheetId="4">BINALONAN!$A$1:$E$32</definedName>
    <definedName name="_xlnm.Print_Area" localSheetId="5">LAOAC!$A$1:$E$32</definedName>
    <definedName name="_xlnm.Print_Area" localSheetId="13">NATIVIDAD!$A$1:$E$32</definedName>
    <definedName name="_xlnm.Print_Area" localSheetId="0">'Pangasinan 5 and 6 District'!$A$1:$E$32</definedName>
    <definedName name="_xlnm.Print_Area" localSheetId="6">POZORRUBIO!$A$1:$E$32</definedName>
    <definedName name="_xlnm.Print_Area" localSheetId="14">ROSALES!$A$1:$E$32</definedName>
    <definedName name="_xlnm.Print_Area" localSheetId="15">'SAN MANUEL'!$A$1:$E$32</definedName>
    <definedName name="_xlnm.Print_Area" localSheetId="16">'SAN NICOLAS'!$A$1:$E$32</definedName>
    <definedName name="_xlnm.Print_Area" localSheetId="17">'SAN QUINTIN'!$A$1:$E$32</definedName>
    <definedName name="_xlnm.Print_Area" localSheetId="7">SISON!$A$1:$E$32</definedName>
    <definedName name="_xlnm.Print_Area" localSheetId="18">'STA MARIA'!$A$1:$E$32</definedName>
    <definedName name="_xlnm.Print_Area" localSheetId="8">'STO TOMAS'!$A$1:$E$32</definedName>
    <definedName name="_xlnm.Print_Area" localSheetId="1">'Summary Pangasinan 5 and 6'!$A$1:$AW$36</definedName>
    <definedName name="_xlnm.Print_Area" localSheetId="19">TAYUG!$A$1:$E$32</definedName>
    <definedName name="_xlnm.Print_Area" localSheetId="20">UMINGAN!$A$1:$E$33</definedName>
    <definedName name="_xlnm.Print_Area" localSheetId="9">'URDANETA CITY'!$A$1:$E$32</definedName>
    <definedName name="_xlnm.Print_Area" localSheetId="10">VILLASIS!$A$1:$E$32</definedName>
    <definedName name="_xlnm.Print_Titles" localSheetId="2">ALCALA!$A:$C</definedName>
    <definedName name="_xlnm.Print_Titles" localSheetId="11">ASINGAN!$A:$C</definedName>
    <definedName name="_xlnm.Print_Titles" localSheetId="12">BALUNGAO!$A:$C</definedName>
    <definedName name="_xlnm.Print_Titles" localSheetId="3">BAUTISTA!$A:$C</definedName>
    <definedName name="_xlnm.Print_Titles" localSheetId="4">BINALONAN!$A:$C</definedName>
    <definedName name="_xlnm.Print_Titles" localSheetId="5">LAOAC!$A:$C</definedName>
    <definedName name="_xlnm.Print_Titles" localSheetId="13">NATIVIDAD!$A:$C</definedName>
    <definedName name="_xlnm.Print_Titles" localSheetId="0">'Pangasinan 5 and 6 District'!$12:$12</definedName>
    <definedName name="_xlnm.Print_Titles" localSheetId="6">POZORRUBIO!$A:$C</definedName>
    <definedName name="_xlnm.Print_Titles" localSheetId="14">ROSALES!$A:$C</definedName>
    <definedName name="_xlnm.Print_Titles" localSheetId="15">'SAN MANUEL'!$A:$C</definedName>
    <definedName name="_xlnm.Print_Titles" localSheetId="16">'SAN NICOLAS'!$A:$C</definedName>
    <definedName name="_xlnm.Print_Titles" localSheetId="17">'SAN QUINTIN'!$A:$C</definedName>
    <definedName name="_xlnm.Print_Titles" localSheetId="7">SISON!$A:$C</definedName>
    <definedName name="_xlnm.Print_Titles" localSheetId="18">'STA MARIA'!$A:$C</definedName>
    <definedName name="_xlnm.Print_Titles" localSheetId="8">'STO TOMAS'!$A:$C</definedName>
    <definedName name="_xlnm.Print_Titles" localSheetId="1">'Summary Pangasinan 5 and 6'!$A:$E</definedName>
    <definedName name="_xlnm.Print_Titles" localSheetId="19">TAYUG!$A:$C</definedName>
    <definedName name="_xlnm.Print_Titles" localSheetId="20">UMINGAN!$A:$C</definedName>
    <definedName name="_xlnm.Print_Titles" localSheetId="9">'URDANETA CITY'!$A:$C</definedName>
    <definedName name="_xlnm.Print_Titles" localSheetId="10">VILLASIS!$A:$C</definedName>
  </definedNames>
  <calcPr calcId="191029"/>
</workbook>
</file>

<file path=xl/calcChain.xml><?xml version="1.0" encoding="utf-8"?>
<calcChain xmlns="http://schemas.openxmlformats.org/spreadsheetml/2006/main">
  <c r="D10" i="57" l="1"/>
  <c r="D13" i="57"/>
  <c r="E13" i="57"/>
  <c r="D14" i="57"/>
  <c r="E14" i="57"/>
  <c r="D15" i="57"/>
  <c r="E15" i="57"/>
  <c r="D16" i="57"/>
  <c r="E16" i="57"/>
  <c r="E17" i="57"/>
  <c r="E18" i="57"/>
  <c r="E19" i="57"/>
  <c r="E20" i="57"/>
  <c r="E21" i="57"/>
  <c r="E22" i="57"/>
  <c r="E23" i="57"/>
  <c r="E24" i="57"/>
  <c r="E25" i="57"/>
  <c r="D26" i="57"/>
  <c r="E26" i="57"/>
  <c r="D27" i="57"/>
  <c r="E27" i="57" s="1"/>
  <c r="D28" i="57"/>
  <c r="E28" i="57"/>
  <c r="D29" i="57"/>
  <c r="E29" i="57"/>
  <c r="D30" i="57"/>
  <c r="E30" i="57"/>
  <c r="D31" i="57"/>
  <c r="E31" i="57"/>
  <c r="D32" i="57"/>
  <c r="E32" i="57" s="1"/>
  <c r="D32" i="60" l="1"/>
  <c r="E32" i="60" s="1"/>
  <c r="D31" i="60"/>
  <c r="E31" i="60" s="1"/>
  <c r="D30" i="60"/>
  <c r="E30" i="60" s="1"/>
  <c r="D29" i="60"/>
  <c r="E29" i="60" s="1"/>
  <c r="D28" i="60"/>
  <c r="E28" i="60" s="1"/>
  <c r="D27" i="60"/>
  <c r="E27" i="60" s="1"/>
  <c r="D26" i="60"/>
  <c r="E26" i="60" s="1"/>
  <c r="E25" i="60"/>
  <c r="E24" i="60"/>
  <c r="E23" i="60"/>
  <c r="E22" i="60"/>
  <c r="E21" i="60"/>
  <c r="E20" i="60"/>
  <c r="E19" i="60"/>
  <c r="E18" i="60"/>
  <c r="E17" i="60"/>
  <c r="D16" i="60"/>
  <c r="E16" i="60" s="1"/>
  <c r="D15" i="60"/>
  <c r="E15" i="60" s="1"/>
  <c r="D14" i="60"/>
  <c r="E14" i="60" s="1"/>
  <c r="D13" i="60"/>
  <c r="E13" i="60" s="1"/>
  <c r="D10" i="60"/>
  <c r="E27" i="49"/>
  <c r="C8" i="41"/>
  <c r="D33" i="59"/>
  <c r="E33" i="59" s="1"/>
  <c r="D32" i="59"/>
  <c r="E32" i="59" s="1"/>
  <c r="D31" i="59"/>
  <c r="E31" i="59" s="1"/>
  <c r="D30" i="59"/>
  <c r="E30" i="59" s="1"/>
  <c r="D29" i="59"/>
  <c r="E29" i="59" s="1"/>
  <c r="D28" i="59"/>
  <c r="E28" i="59" s="1"/>
  <c r="D27" i="59"/>
  <c r="E27" i="59" s="1"/>
  <c r="E26" i="59"/>
  <c r="E25" i="59"/>
  <c r="E24" i="59"/>
  <c r="E23" i="59"/>
  <c r="E22" i="59"/>
  <c r="E21" i="59"/>
  <c r="E20" i="59"/>
  <c r="E19" i="59"/>
  <c r="E18" i="59"/>
  <c r="D17" i="59"/>
  <c r="E17" i="59" s="1"/>
  <c r="D16" i="59"/>
  <c r="E16" i="59" s="1"/>
  <c r="D15" i="59"/>
  <c r="E15" i="59" s="1"/>
  <c r="D14" i="59"/>
  <c r="E14" i="59" s="1"/>
  <c r="D11" i="59"/>
  <c r="D32" i="58"/>
  <c r="E32" i="58" s="1"/>
  <c r="D31" i="58"/>
  <c r="E31" i="58" s="1"/>
  <c r="D30" i="58"/>
  <c r="E30" i="58" s="1"/>
  <c r="D29" i="58"/>
  <c r="E29" i="58" s="1"/>
  <c r="D28" i="58"/>
  <c r="E28" i="58" s="1"/>
  <c r="D27" i="58"/>
  <c r="E27" i="58" s="1"/>
  <c r="D26" i="58"/>
  <c r="E26" i="58" s="1"/>
  <c r="E25" i="58"/>
  <c r="E24" i="58"/>
  <c r="E23" i="58"/>
  <c r="E22" i="58"/>
  <c r="E21" i="58"/>
  <c r="E20" i="58"/>
  <c r="E19" i="58"/>
  <c r="E18" i="58"/>
  <c r="E17" i="58"/>
  <c r="D16" i="58"/>
  <c r="E16" i="58" s="1"/>
  <c r="D15" i="58"/>
  <c r="E15" i="58" s="1"/>
  <c r="D14" i="58"/>
  <c r="E14" i="58" s="1"/>
  <c r="D13" i="58"/>
  <c r="E13" i="58" s="1"/>
  <c r="D10" i="58"/>
  <c r="D32" i="56"/>
  <c r="E32" i="56" s="1"/>
  <c r="D31" i="56"/>
  <c r="E31" i="56" s="1"/>
  <c r="D30" i="56"/>
  <c r="E30" i="56" s="1"/>
  <c r="D29" i="56"/>
  <c r="E29" i="56" s="1"/>
  <c r="D28" i="56"/>
  <c r="E28" i="56" s="1"/>
  <c r="D27" i="56"/>
  <c r="E27" i="56" s="1"/>
  <c r="D26" i="56"/>
  <c r="E26" i="56" s="1"/>
  <c r="E25" i="56"/>
  <c r="E24" i="56"/>
  <c r="E23" i="56"/>
  <c r="E22" i="56"/>
  <c r="E21" i="56"/>
  <c r="E20" i="56"/>
  <c r="E19" i="56"/>
  <c r="E18" i="56"/>
  <c r="E17" i="56"/>
  <c r="D16" i="56"/>
  <c r="E16" i="56" s="1"/>
  <c r="D15" i="56"/>
  <c r="E15" i="56" s="1"/>
  <c r="D14" i="56"/>
  <c r="E14" i="56" s="1"/>
  <c r="D13" i="56"/>
  <c r="E13" i="56" s="1"/>
  <c r="D10" i="56"/>
  <c r="D32" i="55"/>
  <c r="E32" i="55" s="1"/>
  <c r="D31" i="55"/>
  <c r="E31" i="55" s="1"/>
  <c r="D30" i="55"/>
  <c r="E30" i="55" s="1"/>
  <c r="D29" i="55"/>
  <c r="E29" i="55" s="1"/>
  <c r="D28" i="55"/>
  <c r="E28" i="55" s="1"/>
  <c r="D27" i="55"/>
  <c r="E27" i="55" s="1"/>
  <c r="D26" i="55"/>
  <c r="E26" i="55" s="1"/>
  <c r="E25" i="55"/>
  <c r="E24" i="55"/>
  <c r="E23" i="55"/>
  <c r="E22" i="55"/>
  <c r="E21" i="55"/>
  <c r="E20" i="55"/>
  <c r="E19" i="55"/>
  <c r="E18" i="55"/>
  <c r="E17" i="55"/>
  <c r="D16" i="55"/>
  <c r="E16" i="55" s="1"/>
  <c r="D15" i="55"/>
  <c r="E15" i="55" s="1"/>
  <c r="D14" i="55"/>
  <c r="E14" i="55" s="1"/>
  <c r="D13" i="55"/>
  <c r="E13" i="55" s="1"/>
  <c r="D10" i="55"/>
  <c r="D32" i="54"/>
  <c r="E32" i="54" s="1"/>
  <c r="D31" i="54"/>
  <c r="E31" i="54" s="1"/>
  <c r="D30" i="54"/>
  <c r="E30" i="54" s="1"/>
  <c r="D29" i="54"/>
  <c r="E29" i="54" s="1"/>
  <c r="D28" i="54"/>
  <c r="E28" i="54" s="1"/>
  <c r="D27" i="54"/>
  <c r="E27" i="54" s="1"/>
  <c r="D26" i="54"/>
  <c r="E26" i="54" s="1"/>
  <c r="E25" i="54"/>
  <c r="E24" i="54"/>
  <c r="E23" i="54"/>
  <c r="E22" i="54"/>
  <c r="E21" i="54"/>
  <c r="E20" i="54"/>
  <c r="E19" i="54"/>
  <c r="E18" i="54"/>
  <c r="E17" i="54"/>
  <c r="D16" i="54"/>
  <c r="E16" i="54" s="1"/>
  <c r="D15" i="54"/>
  <c r="E15" i="54" s="1"/>
  <c r="D14" i="54"/>
  <c r="E14" i="54" s="1"/>
  <c r="D13" i="54"/>
  <c r="E13" i="54" s="1"/>
  <c r="D10" i="54"/>
  <c r="D32" i="53"/>
  <c r="E32" i="53" s="1"/>
  <c r="D31" i="53"/>
  <c r="E31" i="53" s="1"/>
  <c r="D30" i="53"/>
  <c r="E30" i="53" s="1"/>
  <c r="D29" i="53"/>
  <c r="E29" i="53" s="1"/>
  <c r="D28" i="53"/>
  <c r="E28" i="53" s="1"/>
  <c r="D27" i="53"/>
  <c r="E27" i="53" s="1"/>
  <c r="D26" i="53"/>
  <c r="E26" i="53" s="1"/>
  <c r="E25" i="53"/>
  <c r="E24" i="53"/>
  <c r="E23" i="53"/>
  <c r="E22" i="53"/>
  <c r="E21" i="53"/>
  <c r="E20" i="53"/>
  <c r="E19" i="53"/>
  <c r="E18" i="53"/>
  <c r="E17" i="53"/>
  <c r="D16" i="53"/>
  <c r="E16" i="53" s="1"/>
  <c r="D15" i="53"/>
  <c r="E15" i="53" s="1"/>
  <c r="D14" i="53"/>
  <c r="E14" i="53" s="1"/>
  <c r="D13" i="53"/>
  <c r="E13" i="53" s="1"/>
  <c r="D10" i="53"/>
  <c r="D32" i="52"/>
  <c r="E32" i="52" s="1"/>
  <c r="D31" i="52"/>
  <c r="E31" i="52" s="1"/>
  <c r="D30" i="52"/>
  <c r="E30" i="52" s="1"/>
  <c r="D29" i="52"/>
  <c r="E29" i="52" s="1"/>
  <c r="D28" i="52"/>
  <c r="E28" i="52" s="1"/>
  <c r="D27" i="52"/>
  <c r="E27" i="52" s="1"/>
  <c r="D26" i="52"/>
  <c r="E26" i="52" s="1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D10" i="52"/>
  <c r="D32" i="51"/>
  <c r="E32" i="51" s="1"/>
  <c r="D31" i="51"/>
  <c r="E31" i="51" s="1"/>
  <c r="D30" i="51"/>
  <c r="E30" i="51" s="1"/>
  <c r="D29" i="51"/>
  <c r="E29" i="51" s="1"/>
  <c r="D28" i="51"/>
  <c r="E28" i="51" s="1"/>
  <c r="D27" i="51"/>
  <c r="E27" i="51" s="1"/>
  <c r="D26" i="51"/>
  <c r="E26" i="51" s="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D10" i="51"/>
  <c r="D32" i="50"/>
  <c r="E32" i="50" s="1"/>
  <c r="D31" i="50"/>
  <c r="E31" i="50" s="1"/>
  <c r="D30" i="50"/>
  <c r="E30" i="50" s="1"/>
  <c r="D29" i="50"/>
  <c r="E29" i="50" s="1"/>
  <c r="D28" i="50"/>
  <c r="E28" i="50" s="1"/>
  <c r="D27" i="50"/>
  <c r="E27" i="50" s="1"/>
  <c r="D26" i="50"/>
  <c r="E26" i="50" s="1"/>
  <c r="E25" i="50"/>
  <c r="E24" i="50"/>
  <c r="E23" i="50"/>
  <c r="E22" i="50"/>
  <c r="E21" i="50"/>
  <c r="E20" i="50"/>
  <c r="E19" i="50"/>
  <c r="E18" i="50"/>
  <c r="E17" i="50"/>
  <c r="D16" i="50"/>
  <c r="E16" i="50" s="1"/>
  <c r="D15" i="50"/>
  <c r="E15" i="50" s="1"/>
  <c r="D14" i="50"/>
  <c r="E14" i="50" s="1"/>
  <c r="D13" i="50"/>
  <c r="E13" i="50" s="1"/>
  <c r="D10" i="50"/>
  <c r="D32" i="49"/>
  <c r="E32" i="49" s="1"/>
  <c r="D31" i="49"/>
  <c r="E31" i="49" s="1"/>
  <c r="D30" i="49"/>
  <c r="E30" i="49" s="1"/>
  <c r="D29" i="49"/>
  <c r="E29" i="49" s="1"/>
  <c r="E28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D10" i="49"/>
  <c r="D32" i="48"/>
  <c r="E32" i="48" s="1"/>
  <c r="D31" i="48"/>
  <c r="E31" i="48" s="1"/>
  <c r="D30" i="48"/>
  <c r="E30" i="48" s="1"/>
  <c r="D29" i="48"/>
  <c r="E29" i="48" s="1"/>
  <c r="D28" i="48"/>
  <c r="E28" i="48" s="1"/>
  <c r="D27" i="48"/>
  <c r="E27" i="48" s="1"/>
  <c r="D26" i="48"/>
  <c r="E26" i="48" s="1"/>
  <c r="E25" i="48"/>
  <c r="E24" i="48"/>
  <c r="E23" i="48"/>
  <c r="E22" i="48"/>
  <c r="E21" i="48"/>
  <c r="E20" i="48"/>
  <c r="E19" i="48"/>
  <c r="E18" i="48"/>
  <c r="E17" i="48"/>
  <c r="D16" i="48"/>
  <c r="E16" i="48" s="1"/>
  <c r="D15" i="48"/>
  <c r="E15" i="48" s="1"/>
  <c r="D14" i="48"/>
  <c r="E14" i="48" s="1"/>
  <c r="D13" i="48"/>
  <c r="E13" i="48" s="1"/>
  <c r="D10" i="48"/>
  <c r="D32" i="47"/>
  <c r="E32" i="47" s="1"/>
  <c r="D31" i="47"/>
  <c r="E31" i="47" s="1"/>
  <c r="D30" i="47"/>
  <c r="E30" i="47" s="1"/>
  <c r="D29" i="47"/>
  <c r="E29" i="47" s="1"/>
  <c r="D28" i="47"/>
  <c r="E28" i="47" s="1"/>
  <c r="D27" i="47"/>
  <c r="E27" i="47" s="1"/>
  <c r="D26" i="47"/>
  <c r="E26" i="47" s="1"/>
  <c r="E25" i="47"/>
  <c r="E24" i="47"/>
  <c r="E23" i="47"/>
  <c r="E22" i="47"/>
  <c r="E21" i="47"/>
  <c r="E20" i="47"/>
  <c r="E19" i="47"/>
  <c r="E18" i="47"/>
  <c r="E17" i="47"/>
  <c r="D16" i="47"/>
  <c r="E16" i="47" s="1"/>
  <c r="D15" i="47"/>
  <c r="E15" i="47" s="1"/>
  <c r="D14" i="47"/>
  <c r="E14" i="47" s="1"/>
  <c r="D13" i="47"/>
  <c r="E13" i="47" s="1"/>
  <c r="D10" i="47"/>
  <c r="D32" i="46"/>
  <c r="E32" i="46" s="1"/>
  <c r="D31" i="46"/>
  <c r="E31" i="46" s="1"/>
  <c r="D30" i="46"/>
  <c r="E30" i="46" s="1"/>
  <c r="D29" i="46"/>
  <c r="E29" i="46" s="1"/>
  <c r="D28" i="46"/>
  <c r="E28" i="46" s="1"/>
  <c r="D27" i="46"/>
  <c r="E27" i="46" s="1"/>
  <c r="D26" i="46"/>
  <c r="E26" i="46" s="1"/>
  <c r="E25" i="46"/>
  <c r="E24" i="46"/>
  <c r="E23" i="46"/>
  <c r="E22" i="46"/>
  <c r="E21" i="46"/>
  <c r="E20" i="46"/>
  <c r="E19" i="46"/>
  <c r="E18" i="46"/>
  <c r="E17" i="46"/>
  <c r="D16" i="46"/>
  <c r="E16" i="46" s="1"/>
  <c r="D15" i="46"/>
  <c r="E15" i="46" s="1"/>
  <c r="D14" i="46"/>
  <c r="E14" i="46" s="1"/>
  <c r="D13" i="46"/>
  <c r="E13" i="46" s="1"/>
  <c r="D10" i="46"/>
  <c r="D32" i="45"/>
  <c r="E32" i="45" s="1"/>
  <c r="D31" i="45"/>
  <c r="E31" i="45" s="1"/>
  <c r="D30" i="45"/>
  <c r="E30" i="45" s="1"/>
  <c r="D29" i="45"/>
  <c r="E29" i="45" s="1"/>
  <c r="D28" i="45"/>
  <c r="E28" i="45" s="1"/>
  <c r="D27" i="45"/>
  <c r="E27" i="45" s="1"/>
  <c r="D26" i="45"/>
  <c r="E26" i="45" s="1"/>
  <c r="E25" i="45"/>
  <c r="E24" i="45"/>
  <c r="E23" i="45"/>
  <c r="E22" i="45"/>
  <c r="E21" i="45"/>
  <c r="E20" i="45"/>
  <c r="E19" i="45"/>
  <c r="E18" i="45"/>
  <c r="E17" i="45"/>
  <c r="D16" i="45"/>
  <c r="E16" i="45" s="1"/>
  <c r="D15" i="45"/>
  <c r="E15" i="45" s="1"/>
  <c r="D14" i="45"/>
  <c r="E14" i="45" s="1"/>
  <c r="D13" i="45"/>
  <c r="E13" i="45" s="1"/>
  <c r="D10" i="45"/>
  <c r="D32" i="44"/>
  <c r="E32" i="44" s="1"/>
  <c r="D31" i="44"/>
  <c r="E31" i="44" s="1"/>
  <c r="D30" i="44"/>
  <c r="E30" i="44" s="1"/>
  <c r="D29" i="44"/>
  <c r="E29" i="44" s="1"/>
  <c r="D28" i="44"/>
  <c r="E28" i="44" s="1"/>
  <c r="D27" i="44"/>
  <c r="E27" i="44" s="1"/>
  <c r="D26" i="44"/>
  <c r="E26" i="44" s="1"/>
  <c r="E25" i="44"/>
  <c r="E24" i="44"/>
  <c r="E23" i="44"/>
  <c r="E22" i="44"/>
  <c r="E21" i="44"/>
  <c r="E20" i="44"/>
  <c r="E19" i="44"/>
  <c r="E18" i="44"/>
  <c r="E17" i="44"/>
  <c r="D16" i="44"/>
  <c r="E16" i="44" s="1"/>
  <c r="D15" i="44"/>
  <c r="E15" i="44" s="1"/>
  <c r="D14" i="44"/>
  <c r="E14" i="44" s="1"/>
  <c r="D13" i="44"/>
  <c r="E13" i="44" s="1"/>
  <c r="D10" i="44"/>
  <c r="D32" i="43"/>
  <c r="E32" i="43" s="1"/>
  <c r="D31" i="43"/>
  <c r="E31" i="43" s="1"/>
  <c r="D30" i="43"/>
  <c r="E30" i="43" s="1"/>
  <c r="D29" i="43"/>
  <c r="E29" i="43" s="1"/>
  <c r="D28" i="43"/>
  <c r="E28" i="43" s="1"/>
  <c r="D27" i="43"/>
  <c r="E27" i="43" s="1"/>
  <c r="D26" i="43"/>
  <c r="E26" i="43" s="1"/>
  <c r="E25" i="43"/>
  <c r="E24" i="43"/>
  <c r="E23" i="43"/>
  <c r="E22" i="43"/>
  <c r="E21" i="43"/>
  <c r="E20" i="43"/>
  <c r="E19" i="43"/>
  <c r="E18" i="43"/>
  <c r="E17" i="43"/>
  <c r="D16" i="43"/>
  <c r="E16" i="43" s="1"/>
  <c r="D15" i="43"/>
  <c r="E15" i="43" s="1"/>
  <c r="D14" i="43"/>
  <c r="E14" i="43" s="1"/>
  <c r="D13" i="43"/>
  <c r="E13" i="43" s="1"/>
  <c r="D10" i="43"/>
  <c r="D32" i="42"/>
  <c r="E32" i="42" s="1"/>
  <c r="D31" i="42"/>
  <c r="D30" i="42"/>
  <c r="D29" i="42"/>
  <c r="E29" i="42" s="1"/>
  <c r="D28" i="42"/>
  <c r="E28" i="42" s="1"/>
  <c r="D27" i="42"/>
  <c r="E27" i="42" s="1"/>
  <c r="D26" i="42"/>
  <c r="E25" i="42"/>
  <c r="E24" i="42"/>
  <c r="E23" i="42"/>
  <c r="E22" i="42"/>
  <c r="E21" i="42"/>
  <c r="E20" i="42"/>
  <c r="E19" i="42"/>
  <c r="E18" i="42"/>
  <c r="E17" i="42"/>
  <c r="D16" i="42"/>
  <c r="E16" i="42" s="1"/>
  <c r="D15" i="42"/>
  <c r="D14" i="42"/>
  <c r="E14" i="42" s="1"/>
  <c r="D13" i="42"/>
  <c r="E13" i="42" s="1"/>
  <c r="D10" i="42"/>
  <c r="M21" i="21"/>
  <c r="C8" i="21"/>
  <c r="AB14" i="21"/>
  <c r="AD14" i="21"/>
  <c r="AF14" i="21"/>
  <c r="AH14" i="21"/>
  <c r="AJ14" i="21"/>
  <c r="AL14" i="21"/>
  <c r="AN14" i="21"/>
  <c r="AP14" i="21"/>
  <c r="AR14" i="21"/>
  <c r="H14" i="21"/>
  <c r="J14" i="21"/>
  <c r="L14" i="21"/>
  <c r="N14" i="21"/>
  <c r="P14" i="21"/>
  <c r="R14" i="21"/>
  <c r="T14" i="21"/>
  <c r="V14" i="21"/>
  <c r="AC17" i="21"/>
  <c r="AD17" i="21"/>
  <c r="AE17" i="21"/>
  <c r="AF17" i="21"/>
  <c r="AG17" i="21"/>
  <c r="AH17" i="21"/>
  <c r="AI17" i="21" s="1"/>
  <c r="AJ17" i="21"/>
  <c r="AK17" i="21" s="1"/>
  <c r="AL17" i="21"/>
  <c r="AM17" i="21" s="1"/>
  <c r="AN17" i="21"/>
  <c r="AO17" i="21" s="1"/>
  <c r="AP17" i="21"/>
  <c r="AQ17" i="21" s="1"/>
  <c r="AR17" i="21"/>
  <c r="AS17" i="21" s="1"/>
  <c r="AC18" i="21"/>
  <c r="AD18" i="21"/>
  <c r="AE18" i="21" s="1"/>
  <c r="AF18" i="21"/>
  <c r="AG18" i="21"/>
  <c r="AH18" i="21"/>
  <c r="AI18" i="21" s="1"/>
  <c r="AJ18" i="21"/>
  <c r="AK18" i="21" s="1"/>
  <c r="AL18" i="21"/>
  <c r="AM18" i="21"/>
  <c r="AN18" i="21"/>
  <c r="AO18" i="21"/>
  <c r="AP18" i="21"/>
  <c r="AQ18" i="21" s="1"/>
  <c r="AR18" i="21"/>
  <c r="AS18" i="21" s="1"/>
  <c r="AC19" i="21"/>
  <c r="AD19" i="21"/>
  <c r="AE19" i="21" s="1"/>
  <c r="AF19" i="21"/>
  <c r="AG19" i="21" s="1"/>
  <c r="AH19" i="21"/>
  <c r="AI19" i="21"/>
  <c r="AJ19" i="21"/>
  <c r="AK19" i="21" s="1"/>
  <c r="AL19" i="21"/>
  <c r="AM19" i="21" s="1"/>
  <c r="AN19" i="21"/>
  <c r="AO19" i="21" s="1"/>
  <c r="AP19" i="21"/>
  <c r="AQ19" i="21"/>
  <c r="AR19" i="21"/>
  <c r="AS19" i="21" s="1"/>
  <c r="AC20" i="21"/>
  <c r="AD20" i="21"/>
  <c r="AE20" i="21" s="1"/>
  <c r="AF20" i="21"/>
  <c r="AG20" i="21" s="1"/>
  <c r="AH20" i="21"/>
  <c r="AI20" i="21" s="1"/>
  <c r="AJ20" i="21"/>
  <c r="AK20" i="21"/>
  <c r="AL20" i="21"/>
  <c r="AM20" i="21" s="1"/>
  <c r="AN20" i="21"/>
  <c r="AO20" i="21" s="1"/>
  <c r="AP20" i="21"/>
  <c r="AQ20" i="21" s="1"/>
  <c r="AR20" i="21"/>
  <c r="AS20" i="21"/>
  <c r="AC21" i="21"/>
  <c r="AE21" i="21"/>
  <c r="AG21" i="21"/>
  <c r="AI21" i="21"/>
  <c r="AK21" i="21"/>
  <c r="AM21" i="21"/>
  <c r="AO21" i="21"/>
  <c r="AQ21" i="21"/>
  <c r="AS21" i="21"/>
  <c r="AC22" i="21"/>
  <c r="AE22" i="21"/>
  <c r="AG22" i="21"/>
  <c r="AI22" i="21"/>
  <c r="AK22" i="21"/>
  <c r="AM22" i="21"/>
  <c r="AO22" i="21"/>
  <c r="AQ22" i="21"/>
  <c r="AS22" i="21"/>
  <c r="AC23" i="21"/>
  <c r="AE23" i="21"/>
  <c r="AG23" i="21"/>
  <c r="AI23" i="21"/>
  <c r="AK23" i="21"/>
  <c r="AM23" i="21"/>
  <c r="AO23" i="21"/>
  <c r="AQ23" i="21"/>
  <c r="AS23" i="21"/>
  <c r="AC24" i="21"/>
  <c r="AE24" i="21"/>
  <c r="AG24" i="21"/>
  <c r="AI24" i="21"/>
  <c r="AK24" i="21"/>
  <c r="AM24" i="21"/>
  <c r="AO24" i="21"/>
  <c r="AQ24" i="21"/>
  <c r="AS24" i="21"/>
  <c r="AC25" i="21"/>
  <c r="AE25" i="21"/>
  <c r="AG25" i="21"/>
  <c r="AI25" i="21"/>
  <c r="AK25" i="21"/>
  <c r="AM25" i="21"/>
  <c r="AO25" i="21"/>
  <c r="AQ25" i="21"/>
  <c r="AS25" i="21"/>
  <c r="AC26" i="21"/>
  <c r="AE26" i="21"/>
  <c r="AG26" i="21"/>
  <c r="AI26" i="21"/>
  <c r="AK26" i="21"/>
  <c r="AM26" i="21"/>
  <c r="AO26" i="21"/>
  <c r="AQ26" i="21"/>
  <c r="AS26" i="21"/>
  <c r="AC27" i="21"/>
  <c r="AE27" i="21"/>
  <c r="AG27" i="21"/>
  <c r="AI27" i="21"/>
  <c r="AK27" i="21"/>
  <c r="AM27" i="21"/>
  <c r="AO27" i="21"/>
  <c r="AQ27" i="21"/>
  <c r="AS27" i="21"/>
  <c r="AC28" i="21"/>
  <c r="AE28" i="21"/>
  <c r="AG28" i="21"/>
  <c r="AI28" i="21"/>
  <c r="AK28" i="21"/>
  <c r="AM28" i="21"/>
  <c r="AO28" i="21"/>
  <c r="AQ28" i="21"/>
  <c r="AS28" i="21"/>
  <c r="AC29" i="21"/>
  <c r="AE29" i="21"/>
  <c r="AG29" i="21"/>
  <c r="AI29" i="21"/>
  <c r="AK29" i="21"/>
  <c r="AM29" i="21"/>
  <c r="AO29" i="21"/>
  <c r="AQ29" i="21"/>
  <c r="AS29" i="21"/>
  <c r="AB30" i="21"/>
  <c r="AC30" i="21" s="1"/>
  <c r="AD30" i="21"/>
  <c r="AE30" i="21" s="1"/>
  <c r="AF30" i="21"/>
  <c r="AG30" i="21" s="1"/>
  <c r="AH30" i="21"/>
  <c r="AI30" i="21" s="1"/>
  <c r="AJ30" i="21"/>
  <c r="AK30" i="21" s="1"/>
  <c r="AL30" i="21"/>
  <c r="AM30" i="21" s="1"/>
  <c r="AN30" i="21"/>
  <c r="AO30" i="21" s="1"/>
  <c r="AP30" i="21"/>
  <c r="AQ30" i="21" s="1"/>
  <c r="AR30" i="21"/>
  <c r="AS30" i="21" s="1"/>
  <c r="AB31" i="21"/>
  <c r="AC31" i="21" s="1"/>
  <c r="AD31" i="21"/>
  <c r="AE31" i="21" s="1"/>
  <c r="AF31" i="21"/>
  <c r="AG31" i="21" s="1"/>
  <c r="AH31" i="21"/>
  <c r="AI31" i="21" s="1"/>
  <c r="AJ31" i="21"/>
  <c r="AK31" i="21" s="1"/>
  <c r="AL31" i="21"/>
  <c r="AM31" i="21" s="1"/>
  <c r="AN31" i="21"/>
  <c r="AO31" i="21" s="1"/>
  <c r="AP31" i="21"/>
  <c r="AQ31" i="21" s="1"/>
  <c r="AR31" i="21"/>
  <c r="AS31" i="21" s="1"/>
  <c r="AB32" i="21"/>
  <c r="AC32" i="21" s="1"/>
  <c r="AD32" i="21"/>
  <c r="AE32" i="21" s="1"/>
  <c r="AF32" i="21"/>
  <c r="AG32" i="21" s="1"/>
  <c r="AH32" i="21"/>
  <c r="AI32" i="21" s="1"/>
  <c r="AJ32" i="21"/>
  <c r="AK32" i="21" s="1"/>
  <c r="AL32" i="21"/>
  <c r="AM32" i="21" s="1"/>
  <c r="AN32" i="21"/>
  <c r="AO32" i="21" s="1"/>
  <c r="AP32" i="21"/>
  <c r="AQ32" i="21"/>
  <c r="AR32" i="21"/>
  <c r="AS32" i="21" s="1"/>
  <c r="AB33" i="21"/>
  <c r="AC33" i="21" s="1"/>
  <c r="AD33" i="21"/>
  <c r="AE33" i="21" s="1"/>
  <c r="AF33" i="21"/>
  <c r="AG33" i="21" s="1"/>
  <c r="AH33" i="21"/>
  <c r="AI33" i="21"/>
  <c r="AJ33" i="21"/>
  <c r="AK33" i="21" s="1"/>
  <c r="AL33" i="21"/>
  <c r="AM33" i="21" s="1"/>
  <c r="AN33" i="21"/>
  <c r="AO33" i="21" s="1"/>
  <c r="AP33" i="21"/>
  <c r="AQ33" i="21"/>
  <c r="AR33" i="21"/>
  <c r="AS33" i="21" s="1"/>
  <c r="AB34" i="21"/>
  <c r="AC34" i="21"/>
  <c r="AD34" i="21"/>
  <c r="AE34" i="21" s="1"/>
  <c r="AF34" i="21"/>
  <c r="AG34" i="21" s="1"/>
  <c r="AH34" i="21"/>
  <c r="AI34" i="21" s="1"/>
  <c r="AJ34" i="21"/>
  <c r="AK34" i="21" s="1"/>
  <c r="AL34" i="21"/>
  <c r="AM34" i="21" s="1"/>
  <c r="AN34" i="21"/>
  <c r="AO34" i="21"/>
  <c r="AP34" i="21"/>
  <c r="AQ34" i="21" s="1"/>
  <c r="AR34" i="21"/>
  <c r="AS34" i="21" s="1"/>
  <c r="AB35" i="21"/>
  <c r="AC35" i="21" s="1"/>
  <c r="AD35" i="21"/>
  <c r="AE35" i="21" s="1"/>
  <c r="AF35" i="21"/>
  <c r="AG35" i="21" s="1"/>
  <c r="AH35" i="21"/>
  <c r="AI35" i="21" s="1"/>
  <c r="AJ35" i="21"/>
  <c r="AK35" i="21"/>
  <c r="AL35" i="21"/>
  <c r="AM35" i="21" s="1"/>
  <c r="AN35" i="21"/>
  <c r="AO35" i="21" s="1"/>
  <c r="AP35" i="21"/>
  <c r="AQ35" i="21" s="1"/>
  <c r="AR35" i="21"/>
  <c r="AS35" i="21" s="1"/>
  <c r="AB36" i="21"/>
  <c r="AC36" i="21" s="1"/>
  <c r="AD36" i="21"/>
  <c r="AE36" i="21" s="1"/>
  <c r="AF36" i="21"/>
  <c r="AG36" i="21" s="1"/>
  <c r="AH36" i="21"/>
  <c r="AI36" i="21" s="1"/>
  <c r="AJ36" i="21"/>
  <c r="AK36" i="21" s="1"/>
  <c r="AL36" i="21"/>
  <c r="AM36" i="21" s="1"/>
  <c r="AN36" i="21"/>
  <c r="AO36" i="21" s="1"/>
  <c r="AP36" i="21"/>
  <c r="AQ36" i="21" s="1"/>
  <c r="AR36" i="21"/>
  <c r="AS36" i="21" s="1"/>
  <c r="H17" i="21"/>
  <c r="I17" i="21" s="1"/>
  <c r="J17" i="21"/>
  <c r="K17" i="21" s="1"/>
  <c r="L17" i="21"/>
  <c r="M17" i="21" s="1"/>
  <c r="N17" i="21"/>
  <c r="O17" i="21"/>
  <c r="P17" i="21"/>
  <c r="Q17" i="21" s="1"/>
  <c r="R17" i="21"/>
  <c r="S17" i="21" s="1"/>
  <c r="U17" i="21"/>
  <c r="V17" i="21"/>
  <c r="W17" i="21" s="1"/>
  <c r="H18" i="21"/>
  <c r="I18" i="21" s="1"/>
  <c r="J18" i="21"/>
  <c r="K18" i="21" s="1"/>
  <c r="L18" i="21"/>
  <c r="M18" i="21" s="1"/>
  <c r="N18" i="21"/>
  <c r="O18" i="21" s="1"/>
  <c r="P18" i="21"/>
  <c r="Q18" i="21" s="1"/>
  <c r="R18" i="21"/>
  <c r="S18" i="21" s="1"/>
  <c r="U18" i="21"/>
  <c r="V18" i="21"/>
  <c r="W18" i="21"/>
  <c r="H19" i="21"/>
  <c r="I19" i="21" s="1"/>
  <c r="J19" i="21"/>
  <c r="K19" i="21" s="1"/>
  <c r="L19" i="21"/>
  <c r="M19" i="21" s="1"/>
  <c r="N19" i="21"/>
  <c r="O19" i="21" s="1"/>
  <c r="P19" i="21"/>
  <c r="Q19" i="21" s="1"/>
  <c r="R19" i="21"/>
  <c r="S19" i="21" s="1"/>
  <c r="U19" i="21"/>
  <c r="V19" i="21"/>
  <c r="W19" i="21" s="1"/>
  <c r="H20" i="21"/>
  <c r="I20" i="21" s="1"/>
  <c r="J20" i="21"/>
  <c r="K20" i="21" s="1"/>
  <c r="L20" i="21"/>
  <c r="M20" i="21" s="1"/>
  <c r="N20" i="21"/>
  <c r="O20" i="21" s="1"/>
  <c r="P20" i="21"/>
  <c r="Q20" i="21" s="1"/>
  <c r="R20" i="21"/>
  <c r="S20" i="21" s="1"/>
  <c r="U20" i="21"/>
  <c r="V20" i="21"/>
  <c r="W20" i="21" s="1"/>
  <c r="I21" i="21"/>
  <c r="K21" i="21"/>
  <c r="O21" i="21"/>
  <c r="Q21" i="21"/>
  <c r="S21" i="21"/>
  <c r="U21" i="21"/>
  <c r="W21" i="21"/>
  <c r="I22" i="21"/>
  <c r="K22" i="21"/>
  <c r="M22" i="21"/>
  <c r="O22" i="21"/>
  <c r="Q22" i="21"/>
  <c r="S22" i="21"/>
  <c r="U22" i="21"/>
  <c r="W22" i="21"/>
  <c r="I23" i="21"/>
  <c r="K23" i="21"/>
  <c r="M23" i="21"/>
  <c r="O23" i="21"/>
  <c r="Q23" i="21"/>
  <c r="S23" i="21"/>
  <c r="U23" i="21"/>
  <c r="W23" i="21"/>
  <c r="I24" i="21"/>
  <c r="K24" i="21"/>
  <c r="M24" i="21"/>
  <c r="O24" i="21"/>
  <c r="Q24" i="21"/>
  <c r="S24" i="21"/>
  <c r="U24" i="21"/>
  <c r="W24" i="21"/>
  <c r="I25" i="21"/>
  <c r="K25" i="21"/>
  <c r="M25" i="21"/>
  <c r="O25" i="21"/>
  <c r="Q25" i="21"/>
  <c r="S25" i="21"/>
  <c r="U25" i="21"/>
  <c r="W25" i="21"/>
  <c r="I26" i="21"/>
  <c r="K26" i="21"/>
  <c r="M26" i="21"/>
  <c r="O26" i="21"/>
  <c r="Q26" i="21"/>
  <c r="S26" i="21"/>
  <c r="U26" i="21"/>
  <c r="W26" i="21"/>
  <c r="I27" i="21"/>
  <c r="K27" i="21"/>
  <c r="M27" i="21"/>
  <c r="O27" i="21"/>
  <c r="Q27" i="21"/>
  <c r="S27" i="21"/>
  <c r="U27" i="21"/>
  <c r="W27" i="21"/>
  <c r="I28" i="21"/>
  <c r="K28" i="21"/>
  <c r="M28" i="21"/>
  <c r="O28" i="21"/>
  <c r="Q28" i="21"/>
  <c r="S28" i="21"/>
  <c r="U28" i="21"/>
  <c r="W28" i="21"/>
  <c r="I29" i="21"/>
  <c r="K29" i="21"/>
  <c r="M29" i="21"/>
  <c r="O29" i="21"/>
  <c r="Q29" i="21"/>
  <c r="S29" i="21"/>
  <c r="U29" i="21"/>
  <c r="W29" i="21"/>
  <c r="H30" i="21"/>
  <c r="I30" i="21" s="1"/>
  <c r="J30" i="21"/>
  <c r="K30" i="21" s="1"/>
  <c r="L30" i="21"/>
  <c r="M30" i="21" s="1"/>
  <c r="N30" i="21"/>
  <c r="O30" i="21" s="1"/>
  <c r="P30" i="21"/>
  <c r="Q30" i="21" s="1"/>
  <c r="R30" i="21"/>
  <c r="S30" i="21" s="1"/>
  <c r="U30" i="21"/>
  <c r="V30" i="21"/>
  <c r="W30" i="21"/>
  <c r="H31" i="21"/>
  <c r="I31" i="21" s="1"/>
  <c r="J31" i="21"/>
  <c r="K31" i="21" s="1"/>
  <c r="L31" i="21"/>
  <c r="M31" i="21" s="1"/>
  <c r="N31" i="21"/>
  <c r="O31" i="21" s="1"/>
  <c r="P31" i="21"/>
  <c r="Q31" i="21" s="1"/>
  <c r="R31" i="21"/>
  <c r="S31" i="21" s="1"/>
  <c r="U31" i="21"/>
  <c r="V31" i="21"/>
  <c r="W31" i="21" s="1"/>
  <c r="H32" i="21"/>
  <c r="I32" i="21" s="1"/>
  <c r="J32" i="21"/>
  <c r="K32" i="21" s="1"/>
  <c r="L32" i="21"/>
  <c r="M32" i="21" s="1"/>
  <c r="N32" i="21"/>
  <c r="O32" i="21" s="1"/>
  <c r="P32" i="21"/>
  <c r="Q32" i="21" s="1"/>
  <c r="R32" i="21"/>
  <c r="S32" i="21" s="1"/>
  <c r="U32" i="21"/>
  <c r="V32" i="21"/>
  <c r="W32" i="21" s="1"/>
  <c r="H33" i="21"/>
  <c r="I33" i="21" s="1"/>
  <c r="J33" i="21"/>
  <c r="K33" i="21" s="1"/>
  <c r="L33" i="21"/>
  <c r="M33" i="21" s="1"/>
  <c r="N33" i="21"/>
  <c r="O33" i="21" s="1"/>
  <c r="P33" i="21"/>
  <c r="Q33" i="21" s="1"/>
  <c r="R33" i="21"/>
  <c r="S33" i="21" s="1"/>
  <c r="T33" i="21"/>
  <c r="U33" i="21" s="1"/>
  <c r="V33" i="21"/>
  <c r="W33" i="21" s="1"/>
  <c r="H34" i="21"/>
  <c r="I34" i="21" s="1"/>
  <c r="J34" i="21"/>
  <c r="K34" i="21" s="1"/>
  <c r="L34" i="21"/>
  <c r="M34" i="21" s="1"/>
  <c r="N34" i="21"/>
  <c r="O34" i="21"/>
  <c r="P34" i="21"/>
  <c r="Q34" i="21" s="1"/>
  <c r="R34" i="21"/>
  <c r="S34" i="21" s="1"/>
  <c r="T34" i="21"/>
  <c r="U34" i="21" s="1"/>
  <c r="V34" i="21"/>
  <c r="W34" i="21" s="1"/>
  <c r="H35" i="21"/>
  <c r="I35" i="21" s="1"/>
  <c r="J35" i="21"/>
  <c r="K35" i="21" s="1"/>
  <c r="L35" i="21"/>
  <c r="M35" i="21" s="1"/>
  <c r="N35" i="21"/>
  <c r="O35" i="21" s="1"/>
  <c r="P35" i="21"/>
  <c r="Q35" i="21" s="1"/>
  <c r="R35" i="21"/>
  <c r="S35" i="21" s="1"/>
  <c r="T35" i="21"/>
  <c r="U35" i="21" s="1"/>
  <c r="V35" i="21"/>
  <c r="W35" i="21" s="1"/>
  <c r="H36" i="21"/>
  <c r="I36" i="21" s="1"/>
  <c r="J36" i="21"/>
  <c r="K36" i="21" s="1"/>
  <c r="L36" i="21"/>
  <c r="M36" i="21" s="1"/>
  <c r="N36" i="21"/>
  <c r="O36" i="21"/>
  <c r="P36" i="21"/>
  <c r="Q36" i="21" s="1"/>
  <c r="R36" i="21"/>
  <c r="S36" i="21" s="1"/>
  <c r="T36" i="21"/>
  <c r="U36" i="21" s="1"/>
  <c r="V36" i="21"/>
  <c r="W36" i="21" s="1"/>
  <c r="AT15" i="21"/>
  <c r="AT13" i="21"/>
  <c r="E31" i="42" l="1"/>
  <c r="E15" i="42"/>
  <c r="E26" i="42"/>
  <c r="E30" i="42"/>
  <c r="Z36" i="21"/>
  <c r="F36" i="21"/>
  <c r="Z35" i="21"/>
  <c r="F35" i="21"/>
  <c r="Z34" i="21"/>
  <c r="F34" i="21"/>
  <c r="Z33" i="21"/>
  <c r="F33" i="21"/>
  <c r="Z32" i="21"/>
  <c r="F32" i="21"/>
  <c r="Z31" i="21"/>
  <c r="F31" i="21"/>
  <c r="Z30" i="21"/>
  <c r="F30" i="21"/>
  <c r="F20" i="21"/>
  <c r="F19" i="21"/>
  <c r="F18" i="21"/>
  <c r="F17" i="21"/>
  <c r="X15" i="21"/>
  <c r="AV15" i="21" s="1"/>
  <c r="Z14" i="21"/>
  <c r="AT14" i="21" s="1"/>
  <c r="F14" i="21"/>
  <c r="X14" i="21" s="1"/>
  <c r="X13" i="21"/>
  <c r="AV13" i="21" s="1"/>
  <c r="AT22" i="21" l="1"/>
  <c r="AU22" i="21" s="1"/>
  <c r="AA18" i="21"/>
  <c r="AT18" i="21"/>
  <c r="AU18" i="21" s="1"/>
  <c r="AA33" i="21"/>
  <c r="AT33" i="21"/>
  <c r="AU33" i="21" s="1"/>
  <c r="AA30" i="21"/>
  <c r="AT30" i="21"/>
  <c r="AU30" i="21" s="1"/>
  <c r="AA29" i="21"/>
  <c r="AT29" i="21"/>
  <c r="AU29" i="21" s="1"/>
  <c r="AA19" i="21"/>
  <c r="AT19" i="21"/>
  <c r="AU19" i="21" s="1"/>
  <c r="AA23" i="21"/>
  <c r="AT23" i="21"/>
  <c r="AU23" i="21" s="1"/>
  <c r="AA34" i="21"/>
  <c r="AT34" i="21"/>
  <c r="AU34" i="21" s="1"/>
  <c r="AA27" i="21"/>
  <c r="AT27" i="21"/>
  <c r="AU27" i="21" s="1"/>
  <c r="AA21" i="21"/>
  <c r="AT21" i="21"/>
  <c r="AU21" i="21" s="1"/>
  <c r="AA32" i="21"/>
  <c r="AT32" i="21"/>
  <c r="AU32" i="21" s="1"/>
  <c r="AA26" i="21"/>
  <c r="AT26" i="21"/>
  <c r="AU26" i="21" s="1"/>
  <c r="AA20" i="21"/>
  <c r="AT20" i="21"/>
  <c r="AU20" i="21" s="1"/>
  <c r="AA24" i="21"/>
  <c r="AT24" i="21"/>
  <c r="AU24" i="21" s="1"/>
  <c r="AA31" i="21"/>
  <c r="AT31" i="21"/>
  <c r="AU31" i="21" s="1"/>
  <c r="AA35" i="21"/>
  <c r="AT35" i="21"/>
  <c r="AU35" i="21" s="1"/>
  <c r="AA25" i="21"/>
  <c r="AT25" i="21"/>
  <c r="AU25" i="21" s="1"/>
  <c r="AA36" i="21"/>
  <c r="AT36" i="21"/>
  <c r="AU36" i="21" s="1"/>
  <c r="AA17" i="21"/>
  <c r="AT17" i="21"/>
  <c r="AU17" i="21" s="1"/>
  <c r="AA28" i="21"/>
  <c r="AT28" i="21"/>
  <c r="AU28" i="21" s="1"/>
  <c r="X21" i="21"/>
  <c r="G22" i="21"/>
  <c r="Y22" i="21" s="1"/>
  <c r="X22" i="21"/>
  <c r="G25" i="21"/>
  <c r="Y25" i="21" s="1"/>
  <c r="X25" i="21"/>
  <c r="X17" i="21"/>
  <c r="G29" i="21"/>
  <c r="Y29" i="21" s="1"/>
  <c r="X29" i="21"/>
  <c r="G31" i="21"/>
  <c r="Y31" i="21" s="1"/>
  <c r="X31" i="21"/>
  <c r="X20" i="21"/>
  <c r="X24" i="21"/>
  <c r="G33" i="21"/>
  <c r="Y33" i="21" s="1"/>
  <c r="X33" i="21"/>
  <c r="G35" i="21"/>
  <c r="Y35" i="21" s="1"/>
  <c r="X35" i="21"/>
  <c r="X18" i="21"/>
  <c r="X28" i="21"/>
  <c r="X32" i="21"/>
  <c r="X19" i="21"/>
  <c r="G21" i="21"/>
  <c r="Y21" i="21" s="1"/>
  <c r="G27" i="21"/>
  <c r="Y27" i="21" s="1"/>
  <c r="X27" i="21"/>
  <c r="G23" i="21"/>
  <c r="Y23" i="21" s="1"/>
  <c r="X23" i="21"/>
  <c r="X26" i="21"/>
  <c r="X30" i="21"/>
  <c r="X34" i="21"/>
  <c r="X36" i="21"/>
  <c r="G19" i="21"/>
  <c r="Y19" i="21" s="1"/>
  <c r="G17" i="21"/>
  <c r="Y17" i="21" s="1"/>
  <c r="AA22" i="21"/>
  <c r="G28" i="21"/>
  <c r="Y28" i="21" s="1"/>
  <c r="G18" i="21"/>
  <c r="Y18" i="21" s="1"/>
  <c r="G20" i="21"/>
  <c r="Y20" i="21" s="1"/>
  <c r="G26" i="21"/>
  <c r="Y26" i="21" s="1"/>
  <c r="G30" i="21"/>
  <c r="Y30" i="21" s="1"/>
  <c r="G34" i="21"/>
  <c r="Y34" i="21" s="1"/>
  <c r="G32" i="21"/>
  <c r="Y32" i="21" s="1"/>
  <c r="G24" i="21"/>
  <c r="Y24" i="21" s="1"/>
  <c r="G36" i="21"/>
  <c r="Y36" i="21" s="1"/>
  <c r="AV24" i="21" l="1"/>
  <c r="AW24" i="21" s="1"/>
  <c r="AV14" i="21"/>
  <c r="AV34" i="21"/>
  <c r="AW34" i="21" s="1"/>
  <c r="AV28" i="21"/>
  <c r="AW28" i="21" s="1"/>
  <c r="AV20" i="21"/>
  <c r="AW20" i="21" s="1"/>
  <c r="AV22" i="21"/>
  <c r="AW22" i="21" s="1"/>
  <c r="AV18" i="21"/>
  <c r="AW18" i="21" s="1"/>
  <c r="AV36" i="21"/>
  <c r="AW36" i="21" s="1"/>
  <c r="AV33" i="21"/>
  <c r="AW33" i="21" s="1"/>
  <c r="AV30" i="21"/>
  <c r="AW30" i="21" s="1"/>
  <c r="AV29" i="21"/>
  <c r="AW29" i="21" s="1"/>
  <c r="AV35" i="21"/>
  <c r="AW35" i="21" s="1"/>
  <c r="AV32" i="21"/>
  <c r="AW32" i="21" s="1"/>
  <c r="AV31" i="21"/>
  <c r="AW31" i="21" s="1"/>
  <c r="AV26" i="21"/>
  <c r="AW26" i="21" s="1"/>
  <c r="AV27" i="21"/>
  <c r="AW27" i="21" s="1"/>
  <c r="AV17" i="21"/>
  <c r="AW17" i="21" s="1"/>
  <c r="AV19" i="21"/>
  <c r="AW19" i="21" s="1"/>
  <c r="AV25" i="21"/>
  <c r="AW25" i="21" s="1"/>
  <c r="AV23" i="21"/>
  <c r="AW23" i="21" s="1"/>
  <c r="AV21" i="21"/>
  <c r="AW21" i="21" s="1"/>
</calcChain>
</file>

<file path=xl/sharedStrings.xml><?xml version="1.0" encoding="utf-8"?>
<sst xmlns="http://schemas.openxmlformats.org/spreadsheetml/2006/main" count="1185" uniqueCount="86">
  <si>
    <t xml:space="preserve">Supplementary Feeding Program </t>
  </si>
  <si>
    <t>Fund Allocation:</t>
  </si>
  <si>
    <t>No.</t>
  </si>
  <si>
    <t>Food Item</t>
  </si>
  <si>
    <t>pack</t>
  </si>
  <si>
    <t>piece</t>
  </si>
  <si>
    <t>can</t>
  </si>
  <si>
    <t>Total Quantity</t>
  </si>
  <si>
    <t>kilo</t>
  </si>
  <si>
    <t>Evaporated Filled Milk, no dents, free from damages, one-year expiration after delivery, 140-180 ml</t>
  </si>
  <si>
    <t>Total Quantity Every Delivery</t>
  </si>
  <si>
    <t>box</t>
  </si>
  <si>
    <t>All Purpose Flour, first class, smooth, brightly colored, without any  discoloration, insects, or pieces of dirt, free from any damages,  not repack, one-year expiration after delivery, 1 kilo</t>
  </si>
  <si>
    <t>No. of LGUs:</t>
  </si>
  <si>
    <t>No. of CDCs:</t>
  </si>
  <si>
    <t>Spaghetti pasta with sweet style sauce (each pasta and sauce), free from any damages, not repack, one-year expiration after delivery, 1.5-2 kilos</t>
  </si>
  <si>
    <t>Macaroni pasta, elbow, free from any damages, not repack, one-year expiration after delivery, 400-500 g</t>
  </si>
  <si>
    <t>Tomato Sauce, made from 100% real tomatoes, not spicy, one-year expiration after delivery,115-150 g</t>
  </si>
  <si>
    <t>Vegetable Oil,  free from any damages and rancidity, not repack, 500 ml</t>
  </si>
  <si>
    <t>Canned Tuna Flakes in Vegetable Oil, plain, not flavored,not spicy, no dents, round tin, less than 300 mg Sodium content, expiration date must be not less than 2 years from the date of delivery, 150-185 g</t>
  </si>
  <si>
    <t>Mushroom, pieces and stems, no dents, free from damages, one-year expiration after delivery, 190-200 g</t>
  </si>
  <si>
    <t>Pineapple tidbits, in light syrup, free from any damages, one-year expiration after delivery, 200 g</t>
  </si>
  <si>
    <t>Soy sauce, free from any damages, one-year expiration after delivery, 385-400 g</t>
  </si>
  <si>
    <t>Cornstarch, free from any damages, not repack, one-year expiration after delivery, 200 g</t>
  </si>
  <si>
    <t>Whole Grain Cereal (for kids), made from wheat flour, not coarse, choco flavor, free from any damages, not repack, one-year expiration after delivery, 170 g</t>
  </si>
  <si>
    <t>Whole Corn Kernel, free from any damages, one-year expiration after delivery, 425-450 g</t>
  </si>
  <si>
    <t>bottle</t>
  </si>
  <si>
    <t>Corned Beef, plain, not flavored, not spicy, less than 300 mg Sodium content, expiration date must be not less than 2 years from the date of delivery, 150-185 g</t>
  </si>
  <si>
    <t>Apple, large size (7.5-8 cm diameter), firm, clean, free from hail marks/spots, russet, scald or any type of fungus or diseases, free from any damages and foul odor, 200-300 g</t>
  </si>
  <si>
    <t>Pears, large size, firm, clean, free from hail marks/spots, russet, scald or any type of fungus or diseases, free from damages and foul odor, 200-300 g</t>
  </si>
  <si>
    <t>Choco Powdered Drink, made from barley malt, free from any damages, less than 15 g sugar content, one-year expiration after delivery, 20-35 g</t>
  </si>
  <si>
    <t>Coconut milk powder, free from any damages, one-year expiration after delivery, 40-50 g</t>
  </si>
  <si>
    <t>Probiotic Drink, with live cultures of the lactic bacteria, less than 12 g sugar content, free from any damages, one month shelf life,70-100 ml</t>
  </si>
  <si>
    <t>Cheese, free from any damages, no molds, 6 months shelf life, 420-450 g</t>
  </si>
  <si>
    <t>Quantity Every Delivery</t>
  </si>
  <si>
    <t>Total District I</t>
  </si>
  <si>
    <t>Total District II</t>
  </si>
  <si>
    <t>Overall Total</t>
  </si>
  <si>
    <t>Number of Beneficiaries</t>
  </si>
  <si>
    <t>Fund Allocation</t>
  </si>
  <si>
    <t>Number of CDCs</t>
  </si>
  <si>
    <t>NON-PERISHABLE ITEMS</t>
  </si>
  <si>
    <t>Department of Social Welfare and Development Field Office 1</t>
  </si>
  <si>
    <t>Technical Specifications of Goods for the CY 2025 (15th Cycle) SFP Implementation</t>
  </si>
  <si>
    <t>San Nicolas</t>
  </si>
  <si>
    <t>PANGASINAN</t>
  </si>
  <si>
    <t>kilogram</t>
  </si>
  <si>
    <t>PANGASINAN DISTRICT 5 AND 6</t>
  </si>
  <si>
    <t>Alcala</t>
  </si>
  <si>
    <t>Bautista</t>
  </si>
  <si>
    <t>Binalonan</t>
  </si>
  <si>
    <t>Laoac</t>
  </si>
  <si>
    <t>Pozorrubio</t>
  </si>
  <si>
    <t>Sison</t>
  </si>
  <si>
    <t>Sto. Tomas</t>
  </si>
  <si>
    <t>Urdaneta City</t>
  </si>
  <si>
    <t>Villasis</t>
  </si>
  <si>
    <t>Asingan</t>
  </si>
  <si>
    <t>Balungao</t>
  </si>
  <si>
    <t>Natividad</t>
  </si>
  <si>
    <t>Rosales</t>
  </si>
  <si>
    <t>San Manuel</t>
  </si>
  <si>
    <t>San Quintin</t>
  </si>
  <si>
    <t>Sta. Maria</t>
  </si>
  <si>
    <t>Tayug</t>
  </si>
  <si>
    <t>Umingan</t>
  </si>
  <si>
    <t>ALCALA, PANGASINAN</t>
  </si>
  <si>
    <t>BAUTISTA, PANGASINAN</t>
  </si>
  <si>
    <t>LAOAC, PANGASINAN</t>
  </si>
  <si>
    <t>POZORRUBIO, PANGASINAN</t>
  </si>
  <si>
    <t>SISON, PANGASINAN</t>
  </si>
  <si>
    <t>STO. TOMAS, PANGASINAN</t>
  </si>
  <si>
    <t>URDANETA CITY, PANGASINAN</t>
  </si>
  <si>
    <t>VILLASIS, PANGASINAN</t>
  </si>
  <si>
    <t>ASINGAN, PANGASINAN</t>
  </si>
  <si>
    <t>NATIVIDAD, PANGASINAN</t>
  </si>
  <si>
    <t>ROSALES, PANGASINAN</t>
  </si>
  <si>
    <t>SAN MANUEL, PANGASINAN</t>
  </si>
  <si>
    <t>SAN NICOLAS, PANGASINAN</t>
  </si>
  <si>
    <t>SAN QUINTIN, PANGASINAN</t>
  </si>
  <si>
    <t>STA. MARIA, PANGASINAN</t>
  </si>
  <si>
    <t>TAYUG, PANGASINAN</t>
  </si>
  <si>
    <t>UMINGAN, PANGASINAN</t>
  </si>
  <si>
    <t>BINALONAN, PANGASINAN</t>
  </si>
  <si>
    <t>Unit of Measure</t>
  </si>
  <si>
    <t>BALUNGAO, 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</si>
</sst>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1"/>
    <xf numFmtId="0" fontId="2" fillId="0" borderId="1"/>
    <xf numFmtId="0" fontId="1" fillId="0" borderId="1"/>
  </cellStyleXfs>
  <cellXfs count="110">
    <xf numFmtId="0" fontId="0" fillId="0" borderId="0" xfId="0"/>
    <xf numFmtId="0" fontId="4" fillId="0" borderId="0" xfId="0" applyFont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5" fillId="2" borderId="2" xfId="3" applyFont="1" applyFill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4" fillId="0" borderId="1" xfId="3" applyFont="1" applyAlignme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4" fontId="5" fillId="0" borderId="0" xfId="0" applyNumberFormat="1" applyFont="1" applyAlignment="1">
      <alignment horizontal="center" vertical="top"/>
    </xf>
    <xf numFmtId="3" fontId="5" fillId="0" borderId="2" xfId="3" applyNumberFormat="1" applyFont="1" applyBorder="1" applyAlignment="1">
      <alignment horizontal="center" vertical="top" wrapText="1"/>
    </xf>
    <xf numFmtId="0" fontId="4" fillId="0" borderId="1" xfId="3" applyFont="1" applyAlignment="1">
      <alignment horizontal="center" vertical="top"/>
    </xf>
    <xf numFmtId="0" fontId="7" fillId="0" borderId="1" xfId="3" applyFont="1" applyAlignment="1">
      <alignment vertical="top"/>
    </xf>
    <xf numFmtId="3" fontId="5" fillId="0" borderId="1" xfId="3" applyNumberFormat="1" applyFont="1" applyAlignment="1">
      <alignment horizontal="center" vertical="top"/>
    </xf>
    <xf numFmtId="0" fontId="5" fillId="0" borderId="1" xfId="3" applyFont="1" applyAlignment="1">
      <alignment vertical="top"/>
    </xf>
    <xf numFmtId="4" fontId="5" fillId="0" borderId="1" xfId="3" applyNumberFormat="1" applyFont="1" applyAlignment="1">
      <alignment horizontal="center" vertical="top"/>
    </xf>
    <xf numFmtId="4" fontId="5" fillId="0" borderId="1" xfId="3" applyNumberFormat="1" applyFont="1" applyAlignment="1">
      <alignment horizontal="left" vertical="top"/>
    </xf>
    <xf numFmtId="0" fontId="4" fillId="2" borderId="2" xfId="3" applyFont="1" applyFill="1" applyBorder="1" applyAlignment="1">
      <alignment horizontal="center" vertical="top"/>
    </xf>
    <xf numFmtId="0" fontId="4" fillId="3" borderId="2" xfId="3" applyFont="1" applyFill="1" applyBorder="1" applyAlignment="1">
      <alignment vertical="top" wrapText="1"/>
    </xf>
    <xf numFmtId="0" fontId="4" fillId="4" borderId="2" xfId="3" applyFont="1" applyFill="1" applyBorder="1" applyAlignment="1">
      <alignment vertical="top" wrapText="1"/>
    </xf>
    <xf numFmtId="0" fontId="6" fillId="3" borderId="2" xfId="3" applyFont="1" applyFill="1" applyBorder="1" applyAlignment="1">
      <alignment vertical="top" wrapText="1"/>
    </xf>
    <xf numFmtId="0" fontId="6" fillId="4" borderId="2" xfId="3" applyFont="1" applyFill="1" applyBorder="1" applyAlignment="1">
      <alignment vertical="top" wrapText="1"/>
    </xf>
    <xf numFmtId="4" fontId="4" fillId="0" borderId="1" xfId="3" applyNumberFormat="1" applyFont="1" applyAlignment="1">
      <alignment vertical="top"/>
    </xf>
    <xf numFmtId="3" fontId="4" fillId="0" borderId="1" xfId="3" applyNumberFormat="1" applyFont="1" applyAlignment="1">
      <alignment horizontal="center" vertical="top"/>
    </xf>
    <xf numFmtId="4" fontId="4" fillId="0" borderId="1" xfId="3" applyNumberFormat="1" applyFont="1" applyAlignment="1">
      <alignment horizontal="left" vertical="top"/>
    </xf>
    <xf numFmtId="3" fontId="7" fillId="0" borderId="1" xfId="3" applyNumberFormat="1" applyFont="1" applyAlignment="1">
      <alignment horizontal="center" vertical="top"/>
    </xf>
    <xf numFmtId="0" fontId="7" fillId="0" borderId="1" xfId="3" applyFont="1" applyAlignment="1">
      <alignment horizontal="left" vertical="top"/>
    </xf>
    <xf numFmtId="3" fontId="4" fillId="0" borderId="2" xfId="3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top" wrapText="1"/>
    </xf>
    <xf numFmtId="3" fontId="4" fillId="2" borderId="2" xfId="0" applyNumberFormat="1" applyFont="1" applyFill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3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5" fillId="0" borderId="1" xfId="3" applyNumberFormat="1" applyFont="1" applyAlignment="1">
      <alignment horizontal="left" vertical="top"/>
    </xf>
    <xf numFmtId="3" fontId="5" fillId="0" borderId="1" xfId="3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4" fontId="5" fillId="0" borderId="1" xfId="3" applyNumberFormat="1" applyFont="1" applyAlignment="1">
      <alignment horizontal="left" vertical="top" wrapText="1"/>
    </xf>
    <xf numFmtId="0" fontId="7" fillId="0" borderId="1" xfId="3" applyFont="1" applyAlignment="1">
      <alignment vertical="top" wrapText="1"/>
    </xf>
    <xf numFmtId="4" fontId="4" fillId="0" borderId="2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left" vertical="top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</cellXfs>
  <cellStyles count="4">
    <cellStyle name="Normal" xfId="0" builtinId="0"/>
    <cellStyle name="Normal 2" xfId="1" xr:uid="{65C9C721-558F-437F-8086-0A5AF681E594}"/>
    <cellStyle name="Normal 3" xfId="2" xr:uid="{C901D5EC-1187-4508-B07D-F232E436334D}"/>
    <cellStyle name="Normal 4" xfId="3" xr:uid="{0DC540D6-F61A-4585-8F26-9E3F48B1B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536666</xdr:colOff>
      <xdr:row>36</xdr:row>
      <xdr:rowOff>0</xdr:rowOff>
    </xdr:from>
    <xdr:to>
      <xdr:col>32</xdr:col>
      <xdr:colOff>629739</xdr:colOff>
      <xdr:row>38</xdr:row>
      <xdr:rowOff>53750</xdr:rowOff>
    </xdr:to>
    <xdr:pic>
      <xdr:nvPicPr>
        <xdr:cNvPr id="2" name="Picture 1" descr="esig greta">
          <a:extLst>
            <a:ext uri="{FF2B5EF4-FFF2-40B4-BE49-F238E27FC236}">
              <a16:creationId xmlns:a16="http://schemas.microsoft.com/office/drawing/2014/main" id="{C16715DC-C952-477F-A6F3-36BD58A0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B4A5A0"/>
            </a:clrFrom>
            <a:clrTo>
              <a:srgbClr val="B4A5A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14" r="9605" b="27973"/>
        <a:stretch>
          <a:fillRect/>
        </a:stretch>
      </xdr:blipFill>
      <xdr:spPr>
        <a:xfrm>
          <a:off x="22199237" y="13300668"/>
          <a:ext cx="784316" cy="4545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27D9-EBC3-4188-8C07-2B5B5A6BD03A}">
  <dimension ref="A1:E978"/>
  <sheetViews>
    <sheetView tabSelected="1" view="pageBreakPreview" zoomScale="70" zoomScaleNormal="100" zoomScaleSheetLayoutView="70" workbookViewId="0">
      <selection sqref="A1:E1"/>
    </sheetView>
  </sheetViews>
  <sheetFormatPr defaultColWidth="14.42578125" defaultRowHeight="15.75" x14ac:dyDescent="0.25"/>
  <cols>
    <col min="1" max="1" width="4.85546875" style="15" customWidth="1"/>
    <col min="2" max="2" width="79" style="15" customWidth="1"/>
    <col min="3" max="4" width="13" style="28" customWidth="1"/>
    <col min="5" max="5" width="13" style="29" customWidth="1"/>
    <col min="6" max="16384" width="14.42578125" style="15"/>
  </cols>
  <sheetData>
    <row r="1" spans="1:5" x14ac:dyDescent="0.25">
      <c r="A1" s="71" t="s">
        <v>42</v>
      </c>
      <c r="B1" s="71"/>
      <c r="C1" s="71"/>
      <c r="D1" s="71"/>
      <c r="E1" s="71"/>
    </row>
    <row r="2" spans="1:5" x14ac:dyDescent="0.25">
      <c r="A2" s="71" t="s">
        <v>0</v>
      </c>
      <c r="B2" s="71"/>
      <c r="C2" s="71"/>
      <c r="D2" s="71"/>
      <c r="E2" s="71"/>
    </row>
    <row r="3" spans="1:5" x14ac:dyDescent="0.25">
      <c r="A3" s="1"/>
      <c r="B3" s="9"/>
      <c r="C3" s="10"/>
      <c r="D3" s="11"/>
      <c r="E3" s="11"/>
    </row>
    <row r="4" spans="1:5" x14ac:dyDescent="0.25">
      <c r="A4" s="72" t="s">
        <v>43</v>
      </c>
      <c r="B4" s="72"/>
      <c r="C4" s="72"/>
      <c r="D4" s="72"/>
      <c r="E4" s="72"/>
    </row>
    <row r="5" spans="1:5" x14ac:dyDescent="0.25">
      <c r="A5" s="72" t="s">
        <v>41</v>
      </c>
      <c r="B5" s="72"/>
      <c r="C5" s="72"/>
      <c r="D5" s="72"/>
      <c r="E5" s="72"/>
    </row>
    <row r="6" spans="1:5" x14ac:dyDescent="0.25">
      <c r="A6" s="16"/>
      <c r="B6" s="16"/>
      <c r="C6" s="16"/>
      <c r="D6" s="16"/>
      <c r="E6" s="16"/>
    </row>
    <row r="7" spans="1:5" x14ac:dyDescent="0.25">
      <c r="A7" s="73" t="s">
        <v>47</v>
      </c>
      <c r="B7" s="74"/>
      <c r="C7" s="70">
        <v>14588</v>
      </c>
      <c r="D7" s="70"/>
      <c r="E7" s="70"/>
    </row>
    <row r="8" spans="1:5" x14ac:dyDescent="0.25">
      <c r="A8" s="17" t="s">
        <v>1</v>
      </c>
      <c r="B8" s="18"/>
      <c r="C8" s="69">
        <f>C7*6.2*120</f>
        <v>10853472</v>
      </c>
      <c r="D8" s="69"/>
      <c r="E8" s="69"/>
    </row>
    <row r="9" spans="1:5" x14ac:dyDescent="0.25">
      <c r="A9" s="17" t="s">
        <v>13</v>
      </c>
      <c r="B9" s="18"/>
      <c r="C9" s="70">
        <v>19</v>
      </c>
      <c r="D9" s="70"/>
      <c r="E9" s="70"/>
    </row>
    <row r="10" spans="1:5" x14ac:dyDescent="0.25">
      <c r="A10" s="17" t="s">
        <v>14</v>
      </c>
      <c r="B10" s="18"/>
      <c r="C10" s="70">
        <v>547</v>
      </c>
      <c r="D10" s="70"/>
      <c r="E10" s="70"/>
    </row>
    <row r="11" spans="1:5" x14ac:dyDescent="0.25">
      <c r="A11" s="17"/>
      <c r="B11" s="18"/>
      <c r="C11" s="16"/>
      <c r="D11" s="16"/>
      <c r="E11" s="19"/>
    </row>
    <row r="12" spans="1:5" s="14" customFormat="1" ht="63" x14ac:dyDescent="0.25">
      <c r="A12" s="5" t="s">
        <v>2</v>
      </c>
      <c r="B12" s="6" t="s">
        <v>3</v>
      </c>
      <c r="C12" s="6" t="s">
        <v>84</v>
      </c>
      <c r="D12" s="13" t="s">
        <v>10</v>
      </c>
      <c r="E12" s="13" t="s">
        <v>7</v>
      </c>
    </row>
    <row r="13" spans="1:5" ht="30" x14ac:dyDescent="0.25">
      <c r="A13" s="20">
        <v>1</v>
      </c>
      <c r="B13" s="21" t="s">
        <v>16</v>
      </c>
      <c r="C13" s="30" t="s">
        <v>4</v>
      </c>
      <c r="D13" s="3">
        <v>1460</v>
      </c>
      <c r="E13" s="3">
        <v>2920</v>
      </c>
    </row>
    <row r="14" spans="1:5" ht="30" x14ac:dyDescent="0.25">
      <c r="A14" s="20">
        <v>2</v>
      </c>
      <c r="B14" s="22" t="s">
        <v>15</v>
      </c>
      <c r="C14" s="30" t="s">
        <v>4</v>
      </c>
      <c r="D14" s="3">
        <v>1460</v>
      </c>
      <c r="E14" s="3">
        <v>2920</v>
      </c>
    </row>
    <row r="15" spans="1:5" ht="45" x14ac:dyDescent="0.25">
      <c r="A15" s="20">
        <v>3</v>
      </c>
      <c r="B15" s="21" t="s">
        <v>12</v>
      </c>
      <c r="C15" s="30" t="s">
        <v>46</v>
      </c>
      <c r="D15" s="3">
        <v>1460</v>
      </c>
      <c r="E15" s="3">
        <v>2920</v>
      </c>
    </row>
    <row r="16" spans="1:5" ht="30" x14ac:dyDescent="0.25">
      <c r="A16" s="20">
        <v>4</v>
      </c>
      <c r="B16" s="23" t="s">
        <v>9</v>
      </c>
      <c r="C16" s="30" t="s">
        <v>6</v>
      </c>
      <c r="D16" s="3">
        <v>1460</v>
      </c>
      <c r="E16" s="3">
        <v>2920</v>
      </c>
    </row>
    <row r="17" spans="1:5" ht="30" x14ac:dyDescent="0.25">
      <c r="A17" s="20">
        <v>5</v>
      </c>
      <c r="B17" s="21" t="s">
        <v>20</v>
      </c>
      <c r="C17" s="30" t="s">
        <v>6</v>
      </c>
      <c r="D17" s="3">
        <v>1218</v>
      </c>
      <c r="E17" s="3">
        <v>2436</v>
      </c>
    </row>
    <row r="18" spans="1:5" ht="30" x14ac:dyDescent="0.25">
      <c r="A18" s="20">
        <v>6</v>
      </c>
      <c r="B18" s="21" t="s">
        <v>31</v>
      </c>
      <c r="C18" s="30" t="s">
        <v>4</v>
      </c>
      <c r="D18" s="3">
        <v>1218</v>
      </c>
      <c r="E18" s="3">
        <v>2436</v>
      </c>
    </row>
    <row r="19" spans="1:5" ht="30" x14ac:dyDescent="0.25">
      <c r="A19" s="20">
        <v>7</v>
      </c>
      <c r="B19" s="21" t="s">
        <v>21</v>
      </c>
      <c r="C19" s="30" t="s">
        <v>4</v>
      </c>
      <c r="D19" s="3">
        <v>1218</v>
      </c>
      <c r="E19" s="3">
        <v>2436</v>
      </c>
    </row>
    <row r="20" spans="1:5" x14ac:dyDescent="0.25">
      <c r="A20" s="20">
        <v>8</v>
      </c>
      <c r="B20" s="23" t="s">
        <v>33</v>
      </c>
      <c r="C20" s="30" t="s">
        <v>4</v>
      </c>
      <c r="D20" s="3">
        <v>1218</v>
      </c>
      <c r="E20" s="3">
        <v>2436</v>
      </c>
    </row>
    <row r="21" spans="1:5" ht="30" x14ac:dyDescent="0.25">
      <c r="A21" s="20">
        <v>9</v>
      </c>
      <c r="B21" s="21" t="s">
        <v>17</v>
      </c>
      <c r="C21" s="30" t="s">
        <v>4</v>
      </c>
      <c r="D21" s="3">
        <v>1218</v>
      </c>
      <c r="E21" s="3">
        <v>2436</v>
      </c>
    </row>
    <row r="22" spans="1:5" x14ac:dyDescent="0.25">
      <c r="A22" s="20">
        <v>10</v>
      </c>
      <c r="B22" s="21" t="s">
        <v>18</v>
      </c>
      <c r="C22" s="30" t="s">
        <v>4</v>
      </c>
      <c r="D22" s="3">
        <v>1218</v>
      </c>
      <c r="E22" s="3">
        <v>2436</v>
      </c>
    </row>
    <row r="23" spans="1:5" ht="30" x14ac:dyDescent="0.25">
      <c r="A23" s="20">
        <v>11</v>
      </c>
      <c r="B23" s="23" t="s">
        <v>22</v>
      </c>
      <c r="C23" s="30" t="s">
        <v>26</v>
      </c>
      <c r="D23" s="3">
        <v>1218</v>
      </c>
      <c r="E23" s="3">
        <v>2436</v>
      </c>
    </row>
    <row r="24" spans="1:5" ht="30" x14ac:dyDescent="0.25">
      <c r="A24" s="20">
        <v>12</v>
      </c>
      <c r="B24" s="23" t="s">
        <v>23</v>
      </c>
      <c r="C24" s="30" t="s">
        <v>4</v>
      </c>
      <c r="D24" s="3">
        <v>1218</v>
      </c>
      <c r="E24" s="3">
        <v>2436</v>
      </c>
    </row>
    <row r="25" spans="1:5" ht="30" x14ac:dyDescent="0.25">
      <c r="A25" s="20">
        <v>13</v>
      </c>
      <c r="B25" s="23" t="s">
        <v>25</v>
      </c>
      <c r="C25" s="30" t="s">
        <v>6</v>
      </c>
      <c r="D25" s="3">
        <v>1218</v>
      </c>
      <c r="E25" s="3">
        <v>2436</v>
      </c>
    </row>
    <row r="26" spans="1:5" ht="45" x14ac:dyDescent="0.25">
      <c r="A26" s="20">
        <v>14</v>
      </c>
      <c r="B26" s="21" t="s">
        <v>24</v>
      </c>
      <c r="C26" s="30" t="s">
        <v>11</v>
      </c>
      <c r="D26" s="3">
        <v>2917.6</v>
      </c>
      <c r="E26" s="3">
        <v>5835.2</v>
      </c>
    </row>
    <row r="27" spans="1:5" ht="45" x14ac:dyDescent="0.25">
      <c r="A27" s="20">
        <v>15</v>
      </c>
      <c r="B27" s="21" t="s">
        <v>19</v>
      </c>
      <c r="C27" s="30" t="s">
        <v>6</v>
      </c>
      <c r="D27" s="3">
        <v>2917.6</v>
      </c>
      <c r="E27" s="3">
        <v>5835.2</v>
      </c>
    </row>
    <row r="28" spans="1:5" ht="45" x14ac:dyDescent="0.25">
      <c r="A28" s="20">
        <v>16</v>
      </c>
      <c r="B28" s="21" t="s">
        <v>27</v>
      </c>
      <c r="C28" s="30" t="s">
        <v>6</v>
      </c>
      <c r="D28" s="3">
        <v>2917.6</v>
      </c>
      <c r="E28" s="3">
        <v>5835.2</v>
      </c>
    </row>
    <row r="29" spans="1:5" s="14" customFormat="1" ht="30" x14ac:dyDescent="0.25">
      <c r="A29" s="20">
        <v>17</v>
      </c>
      <c r="B29" s="23" t="s">
        <v>32</v>
      </c>
      <c r="C29" s="30" t="s">
        <v>5</v>
      </c>
      <c r="D29" s="3">
        <v>72940</v>
      </c>
      <c r="E29" s="3">
        <v>145880</v>
      </c>
    </row>
    <row r="30" spans="1:5" s="14" customFormat="1" ht="30" x14ac:dyDescent="0.25">
      <c r="A30" s="20">
        <v>18</v>
      </c>
      <c r="B30" s="24" t="s">
        <v>30</v>
      </c>
      <c r="C30" s="30" t="s">
        <v>5</v>
      </c>
      <c r="D30" s="3">
        <v>72940</v>
      </c>
      <c r="E30" s="3">
        <v>145880</v>
      </c>
    </row>
    <row r="31" spans="1:5" s="14" customFormat="1" ht="45" x14ac:dyDescent="0.25">
      <c r="A31" s="20">
        <v>19</v>
      </c>
      <c r="B31" s="23" t="s">
        <v>28</v>
      </c>
      <c r="C31" s="30" t="s">
        <v>5</v>
      </c>
      <c r="D31" s="3">
        <v>29176</v>
      </c>
      <c r="E31" s="3">
        <v>58352</v>
      </c>
    </row>
    <row r="32" spans="1:5" s="14" customFormat="1" ht="30" x14ac:dyDescent="0.25">
      <c r="A32" s="20">
        <v>20</v>
      </c>
      <c r="B32" s="23" t="s">
        <v>29</v>
      </c>
      <c r="C32" s="30" t="s">
        <v>5</v>
      </c>
      <c r="D32" s="3">
        <v>29176</v>
      </c>
      <c r="E32" s="3">
        <v>58352</v>
      </c>
    </row>
    <row r="33" spans="1:5" x14ac:dyDescent="0.25">
      <c r="A33" s="7"/>
      <c r="B33" s="25"/>
      <c r="C33" s="26"/>
      <c r="D33" s="26"/>
      <c r="E33" s="27"/>
    </row>
    <row r="34" spans="1:5" x14ac:dyDescent="0.25">
      <c r="A34" s="7"/>
      <c r="B34" s="25"/>
      <c r="C34" s="26"/>
      <c r="D34" s="26"/>
      <c r="E34" s="27"/>
    </row>
    <row r="35" spans="1:5" x14ac:dyDescent="0.25">
      <c r="A35" s="7"/>
      <c r="B35" s="25"/>
      <c r="C35" s="26"/>
      <c r="D35" s="26"/>
      <c r="E35" s="27"/>
    </row>
    <row r="36" spans="1:5" x14ac:dyDescent="0.25">
      <c r="A36" s="7"/>
      <c r="B36" s="25"/>
      <c r="C36" s="26"/>
      <c r="D36" s="26"/>
      <c r="E36" s="27"/>
    </row>
    <row r="37" spans="1:5" x14ac:dyDescent="0.25">
      <c r="A37" s="7"/>
      <c r="B37" s="25"/>
      <c r="C37" s="26"/>
      <c r="D37" s="26"/>
      <c r="E37" s="27"/>
    </row>
    <row r="38" spans="1:5" x14ac:dyDescent="0.25">
      <c r="A38" s="7"/>
      <c r="B38" s="25"/>
      <c r="C38" s="26"/>
      <c r="D38" s="26"/>
      <c r="E38" s="27"/>
    </row>
    <row r="39" spans="1:5" x14ac:dyDescent="0.25">
      <c r="A39" s="7"/>
      <c r="B39" s="25"/>
      <c r="C39" s="26"/>
      <c r="D39" s="26"/>
      <c r="E39" s="27"/>
    </row>
    <row r="40" spans="1:5" x14ac:dyDescent="0.25">
      <c r="A40" s="7"/>
      <c r="B40" s="25"/>
      <c r="C40" s="26"/>
      <c r="D40" s="26"/>
      <c r="E40" s="27"/>
    </row>
    <row r="41" spans="1:5" x14ac:dyDescent="0.25">
      <c r="A41" s="7"/>
      <c r="B41" s="25"/>
      <c r="C41" s="26"/>
      <c r="D41" s="26"/>
      <c r="E41" s="27"/>
    </row>
    <row r="42" spans="1:5" x14ac:dyDescent="0.25">
      <c r="A42" s="7"/>
      <c r="B42" s="25"/>
      <c r="C42" s="26"/>
      <c r="D42" s="26"/>
      <c r="E42" s="27"/>
    </row>
    <row r="43" spans="1:5" x14ac:dyDescent="0.25">
      <c r="A43" s="7"/>
      <c r="B43" s="25"/>
      <c r="C43" s="26"/>
      <c r="D43" s="26"/>
      <c r="E43" s="27"/>
    </row>
    <row r="44" spans="1:5" x14ac:dyDescent="0.25">
      <c r="A44" s="7"/>
      <c r="B44" s="25"/>
      <c r="C44" s="26"/>
      <c r="D44" s="26"/>
      <c r="E44" s="27"/>
    </row>
    <row r="45" spans="1:5" x14ac:dyDescent="0.25">
      <c r="A45" s="7"/>
      <c r="B45" s="25"/>
      <c r="C45" s="26"/>
      <c r="D45" s="26"/>
      <c r="E45" s="27"/>
    </row>
    <row r="46" spans="1:5" x14ac:dyDescent="0.25">
      <c r="A46" s="7"/>
      <c r="B46" s="25"/>
      <c r="C46" s="26"/>
      <c r="D46" s="26"/>
      <c r="E46" s="27"/>
    </row>
    <row r="47" spans="1:5" x14ac:dyDescent="0.25">
      <c r="A47" s="7"/>
      <c r="B47" s="25"/>
      <c r="C47" s="26"/>
      <c r="D47" s="26"/>
      <c r="E47" s="27"/>
    </row>
    <row r="48" spans="1:5" x14ac:dyDescent="0.25">
      <c r="A48" s="7"/>
      <c r="B48" s="25"/>
      <c r="C48" s="26"/>
      <c r="D48" s="26"/>
      <c r="E48" s="27"/>
    </row>
    <row r="49" spans="1:5" x14ac:dyDescent="0.25">
      <c r="A49" s="7"/>
      <c r="B49" s="25"/>
      <c r="C49" s="26"/>
      <c r="D49" s="26"/>
      <c r="E49" s="27"/>
    </row>
    <row r="50" spans="1:5" x14ac:dyDescent="0.25">
      <c r="A50" s="7"/>
      <c r="B50" s="25"/>
      <c r="C50" s="26"/>
      <c r="D50" s="26"/>
      <c r="E50" s="27"/>
    </row>
    <row r="51" spans="1:5" x14ac:dyDescent="0.25">
      <c r="A51" s="7"/>
      <c r="B51" s="25"/>
      <c r="C51" s="26"/>
      <c r="D51" s="26"/>
      <c r="E51" s="27"/>
    </row>
    <row r="52" spans="1:5" x14ac:dyDescent="0.25">
      <c r="A52" s="7"/>
      <c r="B52" s="25"/>
      <c r="C52" s="26"/>
      <c r="D52" s="26"/>
      <c r="E52" s="27"/>
    </row>
    <row r="53" spans="1:5" x14ac:dyDescent="0.25">
      <c r="A53" s="7"/>
      <c r="B53" s="25"/>
      <c r="C53" s="26"/>
      <c r="D53" s="26"/>
      <c r="E53" s="27"/>
    </row>
    <row r="54" spans="1:5" x14ac:dyDescent="0.25">
      <c r="A54" s="7"/>
      <c r="B54" s="25"/>
      <c r="C54" s="26"/>
      <c r="D54" s="26"/>
      <c r="E54" s="27"/>
    </row>
    <row r="55" spans="1:5" x14ac:dyDescent="0.25">
      <c r="A55" s="7"/>
      <c r="B55" s="25"/>
      <c r="C55" s="26"/>
      <c r="D55" s="26"/>
      <c r="E55" s="27"/>
    </row>
    <row r="56" spans="1:5" x14ac:dyDescent="0.25">
      <c r="A56" s="7"/>
      <c r="B56" s="25"/>
      <c r="C56" s="26"/>
      <c r="D56" s="26"/>
      <c r="E56" s="27"/>
    </row>
    <row r="57" spans="1:5" x14ac:dyDescent="0.25">
      <c r="A57" s="7"/>
      <c r="B57" s="25"/>
      <c r="C57" s="26"/>
      <c r="D57" s="26"/>
      <c r="E57" s="27"/>
    </row>
    <row r="58" spans="1:5" x14ac:dyDescent="0.25">
      <c r="A58" s="7"/>
      <c r="B58" s="25"/>
      <c r="C58" s="26"/>
      <c r="D58" s="26"/>
      <c r="E58" s="27"/>
    </row>
    <row r="59" spans="1:5" x14ac:dyDescent="0.25">
      <c r="A59" s="7"/>
      <c r="B59" s="25"/>
      <c r="C59" s="26"/>
      <c r="D59" s="26"/>
      <c r="E59" s="27"/>
    </row>
    <row r="60" spans="1:5" x14ac:dyDescent="0.25">
      <c r="A60" s="7"/>
      <c r="B60" s="25"/>
      <c r="C60" s="26"/>
      <c r="D60" s="26"/>
      <c r="E60" s="27"/>
    </row>
    <row r="61" spans="1:5" x14ac:dyDescent="0.25">
      <c r="A61" s="7"/>
      <c r="B61" s="25"/>
      <c r="C61" s="26"/>
      <c r="D61" s="26"/>
      <c r="E61" s="27"/>
    </row>
    <row r="62" spans="1:5" x14ac:dyDescent="0.25">
      <c r="A62" s="7"/>
      <c r="B62" s="25"/>
      <c r="C62" s="26"/>
      <c r="D62" s="26"/>
      <c r="E62" s="27"/>
    </row>
    <row r="63" spans="1:5" x14ac:dyDescent="0.25">
      <c r="A63" s="7"/>
      <c r="B63" s="25"/>
      <c r="C63" s="26"/>
      <c r="D63" s="26"/>
      <c r="E63" s="27"/>
    </row>
    <row r="64" spans="1:5" x14ac:dyDescent="0.25">
      <c r="A64" s="7"/>
      <c r="B64" s="25"/>
      <c r="C64" s="26"/>
      <c r="D64" s="26"/>
      <c r="E64" s="27"/>
    </row>
    <row r="65" spans="1:5" x14ac:dyDescent="0.25">
      <c r="A65" s="7"/>
      <c r="B65" s="25"/>
      <c r="C65" s="26"/>
      <c r="D65" s="26"/>
      <c r="E65" s="27"/>
    </row>
    <row r="66" spans="1:5" x14ac:dyDescent="0.25">
      <c r="A66" s="7"/>
      <c r="B66" s="25"/>
      <c r="C66" s="26"/>
      <c r="D66" s="26"/>
      <c r="E66" s="27"/>
    </row>
    <row r="67" spans="1:5" x14ac:dyDescent="0.25">
      <c r="A67" s="7"/>
      <c r="B67" s="25"/>
      <c r="C67" s="26"/>
      <c r="D67" s="26"/>
      <c r="E67" s="27"/>
    </row>
    <row r="68" spans="1:5" x14ac:dyDescent="0.25">
      <c r="A68" s="7"/>
      <c r="B68" s="25"/>
      <c r="C68" s="26"/>
      <c r="D68" s="26"/>
      <c r="E68" s="27"/>
    </row>
    <row r="69" spans="1:5" x14ac:dyDescent="0.25">
      <c r="A69" s="7"/>
      <c r="B69" s="25"/>
      <c r="C69" s="26"/>
      <c r="D69" s="26"/>
      <c r="E69" s="27"/>
    </row>
    <row r="70" spans="1:5" x14ac:dyDescent="0.25">
      <c r="A70" s="7"/>
      <c r="B70" s="25"/>
      <c r="C70" s="26"/>
      <c r="D70" s="26"/>
      <c r="E70" s="27"/>
    </row>
    <row r="71" spans="1:5" x14ac:dyDescent="0.25">
      <c r="A71" s="7"/>
      <c r="B71" s="25"/>
      <c r="C71" s="26"/>
      <c r="D71" s="26"/>
      <c r="E71" s="27"/>
    </row>
    <row r="72" spans="1:5" x14ac:dyDescent="0.25">
      <c r="A72" s="7"/>
      <c r="B72" s="25"/>
      <c r="C72" s="26"/>
      <c r="D72" s="26"/>
      <c r="E72" s="27"/>
    </row>
    <row r="73" spans="1:5" x14ac:dyDescent="0.25">
      <c r="A73" s="7"/>
      <c r="B73" s="25"/>
      <c r="C73" s="26"/>
      <c r="D73" s="26"/>
      <c r="E73" s="27"/>
    </row>
    <row r="74" spans="1:5" x14ac:dyDescent="0.25">
      <c r="A74" s="7"/>
      <c r="B74" s="25"/>
      <c r="C74" s="26"/>
      <c r="D74" s="26"/>
      <c r="E74" s="27"/>
    </row>
    <row r="75" spans="1:5" x14ac:dyDescent="0.25">
      <c r="A75" s="7"/>
      <c r="B75" s="25"/>
      <c r="C75" s="26"/>
      <c r="D75" s="26"/>
      <c r="E75" s="27"/>
    </row>
    <row r="76" spans="1:5" x14ac:dyDescent="0.25">
      <c r="A76" s="7"/>
      <c r="B76" s="25"/>
      <c r="C76" s="26"/>
      <c r="D76" s="26"/>
      <c r="E76" s="27"/>
    </row>
    <row r="77" spans="1:5" x14ac:dyDescent="0.25">
      <c r="A77" s="7"/>
      <c r="B77" s="25"/>
      <c r="C77" s="26"/>
      <c r="D77" s="26"/>
      <c r="E77" s="27"/>
    </row>
    <row r="78" spans="1:5" x14ac:dyDescent="0.25">
      <c r="A78" s="7"/>
      <c r="B78" s="25"/>
      <c r="C78" s="26"/>
      <c r="D78" s="26"/>
      <c r="E78" s="27"/>
    </row>
    <row r="79" spans="1:5" x14ac:dyDescent="0.25">
      <c r="A79" s="7"/>
      <c r="B79" s="25"/>
      <c r="C79" s="26"/>
      <c r="D79" s="26"/>
      <c r="E79" s="27"/>
    </row>
    <row r="80" spans="1:5" x14ac:dyDescent="0.25">
      <c r="A80" s="7"/>
      <c r="B80" s="25"/>
      <c r="C80" s="26"/>
      <c r="D80" s="26"/>
      <c r="E80" s="27"/>
    </row>
    <row r="81" spans="1:5" x14ac:dyDescent="0.25">
      <c r="A81" s="7"/>
      <c r="B81" s="25"/>
      <c r="C81" s="26"/>
      <c r="D81" s="26"/>
      <c r="E81" s="27"/>
    </row>
    <row r="82" spans="1:5" x14ac:dyDescent="0.25">
      <c r="A82" s="7"/>
      <c r="B82" s="25"/>
      <c r="C82" s="26"/>
      <c r="D82" s="26"/>
      <c r="E82" s="27"/>
    </row>
    <row r="83" spans="1:5" x14ac:dyDescent="0.25">
      <c r="A83" s="7"/>
      <c r="B83" s="25"/>
      <c r="C83" s="26"/>
      <c r="D83" s="26"/>
      <c r="E83" s="27"/>
    </row>
    <row r="84" spans="1:5" x14ac:dyDescent="0.25">
      <c r="A84" s="7"/>
      <c r="B84" s="25"/>
      <c r="C84" s="26"/>
      <c r="D84" s="26"/>
      <c r="E84" s="27"/>
    </row>
    <row r="85" spans="1:5" x14ac:dyDescent="0.25">
      <c r="A85" s="7"/>
      <c r="B85" s="25"/>
      <c r="C85" s="26"/>
      <c r="D85" s="26"/>
      <c r="E85" s="27"/>
    </row>
    <row r="86" spans="1:5" x14ac:dyDescent="0.25">
      <c r="A86" s="7"/>
      <c r="B86" s="25"/>
      <c r="C86" s="26"/>
      <c r="D86" s="26"/>
      <c r="E86" s="27"/>
    </row>
    <row r="87" spans="1:5" x14ac:dyDescent="0.25">
      <c r="A87" s="7"/>
      <c r="B87" s="25"/>
      <c r="C87" s="26"/>
      <c r="D87" s="26"/>
      <c r="E87" s="27"/>
    </row>
    <row r="88" spans="1:5" x14ac:dyDescent="0.25">
      <c r="A88" s="7"/>
      <c r="B88" s="25"/>
      <c r="C88" s="26"/>
      <c r="D88" s="26"/>
      <c r="E88" s="27"/>
    </row>
    <row r="89" spans="1:5" x14ac:dyDescent="0.25">
      <c r="A89" s="7"/>
      <c r="B89" s="25"/>
      <c r="C89" s="26"/>
      <c r="D89" s="26"/>
      <c r="E89" s="27"/>
    </row>
    <row r="90" spans="1:5" x14ac:dyDescent="0.25">
      <c r="A90" s="7"/>
      <c r="B90" s="25"/>
      <c r="C90" s="26"/>
      <c r="D90" s="26"/>
      <c r="E90" s="27"/>
    </row>
    <row r="91" spans="1:5" x14ac:dyDescent="0.25">
      <c r="A91" s="7"/>
      <c r="B91" s="25"/>
      <c r="C91" s="26"/>
      <c r="D91" s="26"/>
      <c r="E91" s="27"/>
    </row>
    <row r="92" spans="1:5" x14ac:dyDescent="0.25">
      <c r="A92" s="7"/>
      <c r="B92" s="25"/>
      <c r="C92" s="26"/>
      <c r="D92" s="26"/>
      <c r="E92" s="27"/>
    </row>
    <row r="93" spans="1:5" x14ac:dyDescent="0.25">
      <c r="A93" s="7"/>
      <c r="B93" s="25"/>
      <c r="C93" s="26"/>
      <c r="D93" s="26"/>
      <c r="E93" s="27"/>
    </row>
    <row r="94" spans="1:5" x14ac:dyDescent="0.25">
      <c r="A94" s="7"/>
      <c r="B94" s="25"/>
      <c r="C94" s="26"/>
      <c r="D94" s="26"/>
      <c r="E94" s="27"/>
    </row>
    <row r="95" spans="1:5" x14ac:dyDescent="0.25">
      <c r="A95" s="7"/>
      <c r="B95" s="25"/>
      <c r="C95" s="26"/>
      <c r="D95" s="26"/>
      <c r="E95" s="27"/>
    </row>
    <row r="96" spans="1:5" x14ac:dyDescent="0.25">
      <c r="A96" s="7"/>
      <c r="B96" s="25"/>
      <c r="C96" s="26"/>
      <c r="D96" s="26"/>
      <c r="E96" s="27"/>
    </row>
    <row r="97" spans="1:5" x14ac:dyDescent="0.25">
      <c r="A97" s="7"/>
      <c r="B97" s="25"/>
      <c r="C97" s="26"/>
      <c r="D97" s="26"/>
      <c r="E97" s="27"/>
    </row>
    <row r="98" spans="1:5" x14ac:dyDescent="0.25">
      <c r="A98" s="7"/>
      <c r="B98" s="25"/>
      <c r="C98" s="26"/>
      <c r="D98" s="26"/>
      <c r="E98" s="27"/>
    </row>
    <row r="99" spans="1:5" x14ac:dyDescent="0.25">
      <c r="A99" s="7"/>
      <c r="B99" s="25"/>
      <c r="C99" s="26"/>
      <c r="D99" s="26"/>
      <c r="E99" s="27"/>
    </row>
    <row r="100" spans="1:5" x14ac:dyDescent="0.25">
      <c r="A100" s="7"/>
      <c r="B100" s="25"/>
      <c r="C100" s="26"/>
      <c r="D100" s="26"/>
      <c r="E100" s="27"/>
    </row>
    <row r="101" spans="1:5" x14ac:dyDescent="0.25">
      <c r="A101" s="7"/>
      <c r="B101" s="25"/>
      <c r="C101" s="26"/>
      <c r="D101" s="26"/>
      <c r="E101" s="27"/>
    </row>
    <row r="102" spans="1:5" x14ac:dyDescent="0.25">
      <c r="A102" s="7"/>
      <c r="B102" s="25"/>
      <c r="C102" s="26"/>
      <c r="D102" s="26"/>
      <c r="E102" s="27"/>
    </row>
    <row r="103" spans="1:5" x14ac:dyDescent="0.25">
      <c r="A103" s="7"/>
      <c r="B103" s="25"/>
      <c r="C103" s="26"/>
      <c r="D103" s="26"/>
      <c r="E103" s="27"/>
    </row>
    <row r="104" spans="1:5" x14ac:dyDescent="0.25">
      <c r="A104" s="7"/>
      <c r="B104" s="25"/>
      <c r="C104" s="26"/>
      <c r="D104" s="26"/>
      <c r="E104" s="27"/>
    </row>
    <row r="105" spans="1:5" x14ac:dyDescent="0.25">
      <c r="A105" s="7"/>
      <c r="B105" s="25"/>
      <c r="C105" s="26"/>
      <c r="D105" s="26"/>
      <c r="E105" s="27"/>
    </row>
    <row r="106" spans="1:5" x14ac:dyDescent="0.25">
      <c r="A106" s="7"/>
      <c r="B106" s="25"/>
      <c r="C106" s="26"/>
      <c r="D106" s="26"/>
      <c r="E106" s="27"/>
    </row>
    <row r="107" spans="1:5" x14ac:dyDescent="0.25">
      <c r="A107" s="7"/>
      <c r="B107" s="25"/>
      <c r="C107" s="26"/>
      <c r="D107" s="26"/>
      <c r="E107" s="27"/>
    </row>
    <row r="108" spans="1:5" x14ac:dyDescent="0.25">
      <c r="A108" s="7"/>
      <c r="B108" s="25"/>
      <c r="C108" s="26"/>
      <c r="D108" s="26"/>
      <c r="E108" s="27"/>
    </row>
    <row r="109" spans="1:5" x14ac:dyDescent="0.25">
      <c r="A109" s="7"/>
      <c r="B109" s="25"/>
      <c r="C109" s="26"/>
      <c r="D109" s="26"/>
      <c r="E109" s="27"/>
    </row>
    <row r="110" spans="1:5" x14ac:dyDescent="0.25">
      <c r="A110" s="7"/>
      <c r="B110" s="25"/>
      <c r="C110" s="26"/>
      <c r="D110" s="26"/>
      <c r="E110" s="27"/>
    </row>
    <row r="111" spans="1:5" x14ac:dyDescent="0.25">
      <c r="A111" s="7"/>
      <c r="B111" s="25"/>
      <c r="C111" s="26"/>
      <c r="D111" s="26"/>
      <c r="E111" s="27"/>
    </row>
    <row r="112" spans="1:5" x14ac:dyDescent="0.25">
      <c r="A112" s="7"/>
      <c r="B112" s="25"/>
      <c r="C112" s="26"/>
      <c r="D112" s="26"/>
      <c r="E112" s="27"/>
    </row>
    <row r="113" spans="1:5" x14ac:dyDescent="0.25">
      <c r="A113" s="7"/>
      <c r="B113" s="25"/>
      <c r="C113" s="26"/>
      <c r="D113" s="26"/>
      <c r="E113" s="27"/>
    </row>
    <row r="114" spans="1:5" x14ac:dyDescent="0.25">
      <c r="A114" s="7"/>
      <c r="B114" s="25"/>
      <c r="C114" s="26"/>
      <c r="D114" s="26"/>
      <c r="E114" s="27"/>
    </row>
    <row r="115" spans="1:5" x14ac:dyDescent="0.25">
      <c r="A115" s="7"/>
      <c r="B115" s="25"/>
      <c r="C115" s="26"/>
      <c r="D115" s="26"/>
      <c r="E115" s="27"/>
    </row>
    <row r="116" spans="1:5" x14ac:dyDescent="0.25">
      <c r="A116" s="7"/>
      <c r="B116" s="25"/>
      <c r="C116" s="26"/>
      <c r="D116" s="26"/>
      <c r="E116" s="27"/>
    </row>
    <row r="117" spans="1:5" x14ac:dyDescent="0.25">
      <c r="A117" s="7"/>
      <c r="B117" s="25"/>
      <c r="C117" s="26"/>
      <c r="D117" s="26"/>
      <c r="E117" s="27"/>
    </row>
    <row r="118" spans="1:5" x14ac:dyDescent="0.25">
      <c r="A118" s="7"/>
      <c r="B118" s="25"/>
      <c r="C118" s="26"/>
      <c r="D118" s="26"/>
      <c r="E118" s="27"/>
    </row>
    <row r="119" spans="1:5" x14ac:dyDescent="0.25">
      <c r="A119" s="7"/>
      <c r="B119" s="25"/>
      <c r="C119" s="26"/>
      <c r="D119" s="26"/>
      <c r="E119" s="27"/>
    </row>
    <row r="120" spans="1:5" x14ac:dyDescent="0.25">
      <c r="A120" s="7"/>
      <c r="B120" s="25"/>
      <c r="C120" s="26"/>
      <c r="D120" s="26"/>
      <c r="E120" s="27"/>
    </row>
    <row r="121" spans="1:5" x14ac:dyDescent="0.25">
      <c r="A121" s="7"/>
      <c r="B121" s="25"/>
      <c r="C121" s="26"/>
      <c r="D121" s="26"/>
      <c r="E121" s="27"/>
    </row>
    <row r="122" spans="1:5" x14ac:dyDescent="0.25">
      <c r="A122" s="7"/>
      <c r="B122" s="25"/>
      <c r="C122" s="26"/>
      <c r="D122" s="26"/>
      <c r="E122" s="27"/>
    </row>
    <row r="123" spans="1:5" x14ac:dyDescent="0.25">
      <c r="A123" s="7"/>
      <c r="B123" s="25"/>
      <c r="C123" s="26"/>
      <c r="D123" s="26"/>
      <c r="E123" s="27"/>
    </row>
    <row r="124" spans="1:5" x14ac:dyDescent="0.25">
      <c r="A124" s="7"/>
      <c r="B124" s="25"/>
      <c r="C124" s="26"/>
      <c r="D124" s="26"/>
      <c r="E124" s="27"/>
    </row>
    <row r="125" spans="1:5" x14ac:dyDescent="0.25">
      <c r="A125" s="7"/>
      <c r="B125" s="25"/>
      <c r="C125" s="26"/>
      <c r="D125" s="26"/>
      <c r="E125" s="27"/>
    </row>
    <row r="126" spans="1:5" x14ac:dyDescent="0.25">
      <c r="A126" s="7"/>
      <c r="B126" s="25"/>
      <c r="C126" s="26"/>
      <c r="D126" s="26"/>
      <c r="E126" s="27"/>
    </row>
    <row r="127" spans="1:5" x14ac:dyDescent="0.25">
      <c r="A127" s="7"/>
      <c r="B127" s="25"/>
      <c r="C127" s="26"/>
      <c r="D127" s="26"/>
      <c r="E127" s="27"/>
    </row>
    <row r="128" spans="1:5" x14ac:dyDescent="0.25">
      <c r="A128" s="7"/>
      <c r="B128" s="25"/>
      <c r="C128" s="26"/>
      <c r="D128" s="26"/>
      <c r="E128" s="27"/>
    </row>
    <row r="129" spans="1:5" x14ac:dyDescent="0.25">
      <c r="A129" s="7"/>
      <c r="B129" s="25"/>
      <c r="C129" s="26"/>
      <c r="D129" s="26"/>
      <c r="E129" s="27"/>
    </row>
    <row r="130" spans="1:5" x14ac:dyDescent="0.25">
      <c r="A130" s="7"/>
      <c r="B130" s="25"/>
      <c r="C130" s="26"/>
      <c r="D130" s="26"/>
      <c r="E130" s="27"/>
    </row>
    <row r="131" spans="1:5" x14ac:dyDescent="0.25">
      <c r="A131" s="7"/>
      <c r="B131" s="25"/>
      <c r="C131" s="26"/>
      <c r="D131" s="26"/>
      <c r="E131" s="27"/>
    </row>
    <row r="132" spans="1:5" x14ac:dyDescent="0.25">
      <c r="A132" s="7"/>
      <c r="B132" s="25"/>
      <c r="C132" s="26"/>
      <c r="D132" s="26"/>
      <c r="E132" s="27"/>
    </row>
    <row r="133" spans="1:5" x14ac:dyDescent="0.25">
      <c r="A133" s="7"/>
      <c r="B133" s="25"/>
      <c r="C133" s="26"/>
      <c r="D133" s="26"/>
      <c r="E133" s="27"/>
    </row>
    <row r="134" spans="1:5" x14ac:dyDescent="0.25">
      <c r="A134" s="7"/>
      <c r="B134" s="25"/>
      <c r="C134" s="26"/>
      <c r="D134" s="26"/>
      <c r="E134" s="27"/>
    </row>
    <row r="135" spans="1:5" x14ac:dyDescent="0.25">
      <c r="A135" s="7"/>
      <c r="B135" s="25"/>
      <c r="C135" s="26"/>
      <c r="D135" s="26"/>
      <c r="E135" s="27"/>
    </row>
    <row r="136" spans="1:5" x14ac:dyDescent="0.25">
      <c r="A136" s="7"/>
      <c r="B136" s="25"/>
      <c r="C136" s="26"/>
      <c r="D136" s="26"/>
      <c r="E136" s="27"/>
    </row>
    <row r="137" spans="1:5" x14ac:dyDescent="0.25">
      <c r="A137" s="7"/>
      <c r="B137" s="25"/>
      <c r="C137" s="26"/>
      <c r="D137" s="26"/>
      <c r="E137" s="27"/>
    </row>
    <row r="138" spans="1:5" x14ac:dyDescent="0.25">
      <c r="A138" s="7"/>
      <c r="B138" s="25"/>
      <c r="C138" s="26"/>
      <c r="D138" s="26"/>
      <c r="E138" s="27"/>
    </row>
    <row r="139" spans="1:5" x14ac:dyDescent="0.25">
      <c r="A139" s="7"/>
      <c r="B139" s="25"/>
      <c r="C139" s="26"/>
      <c r="D139" s="26"/>
      <c r="E139" s="27"/>
    </row>
    <row r="140" spans="1:5" x14ac:dyDescent="0.25">
      <c r="A140" s="7"/>
      <c r="B140" s="25"/>
      <c r="C140" s="26"/>
      <c r="D140" s="26"/>
      <c r="E140" s="27"/>
    </row>
    <row r="141" spans="1:5" x14ac:dyDescent="0.25">
      <c r="A141" s="7"/>
      <c r="B141" s="25"/>
      <c r="C141" s="26"/>
      <c r="D141" s="26"/>
      <c r="E141" s="27"/>
    </row>
    <row r="142" spans="1:5" x14ac:dyDescent="0.25">
      <c r="A142" s="7"/>
      <c r="B142" s="25"/>
      <c r="C142" s="26"/>
      <c r="D142" s="26"/>
      <c r="E142" s="27"/>
    </row>
    <row r="143" spans="1:5" x14ac:dyDescent="0.25">
      <c r="A143" s="7"/>
      <c r="B143" s="25"/>
      <c r="C143" s="26"/>
      <c r="D143" s="26"/>
      <c r="E143" s="27"/>
    </row>
    <row r="144" spans="1:5" x14ac:dyDescent="0.25">
      <c r="A144" s="7"/>
      <c r="B144" s="25"/>
      <c r="C144" s="26"/>
      <c r="D144" s="26"/>
      <c r="E144" s="27"/>
    </row>
    <row r="145" spans="1:5" x14ac:dyDescent="0.25">
      <c r="A145" s="7"/>
      <c r="B145" s="25"/>
      <c r="C145" s="26"/>
      <c r="D145" s="26"/>
      <c r="E145" s="27"/>
    </row>
    <row r="146" spans="1:5" x14ac:dyDescent="0.25">
      <c r="A146" s="7"/>
      <c r="B146" s="25"/>
      <c r="C146" s="26"/>
      <c r="D146" s="26"/>
      <c r="E146" s="27"/>
    </row>
    <row r="147" spans="1:5" x14ac:dyDescent="0.25">
      <c r="A147" s="7"/>
      <c r="B147" s="25"/>
      <c r="C147" s="26"/>
      <c r="D147" s="26"/>
      <c r="E147" s="27"/>
    </row>
    <row r="148" spans="1:5" x14ac:dyDescent="0.25">
      <c r="A148" s="7"/>
      <c r="B148" s="25"/>
      <c r="C148" s="26"/>
      <c r="D148" s="26"/>
      <c r="E148" s="27"/>
    </row>
    <row r="149" spans="1:5" x14ac:dyDescent="0.25">
      <c r="A149" s="7"/>
      <c r="B149" s="25"/>
      <c r="C149" s="26"/>
      <c r="D149" s="26"/>
      <c r="E149" s="27"/>
    </row>
    <row r="150" spans="1:5" x14ac:dyDescent="0.25">
      <c r="A150" s="7"/>
      <c r="B150" s="25"/>
      <c r="C150" s="26"/>
      <c r="D150" s="26"/>
      <c r="E150" s="27"/>
    </row>
    <row r="151" spans="1:5" x14ac:dyDescent="0.25">
      <c r="A151" s="7"/>
      <c r="B151" s="25"/>
      <c r="C151" s="26"/>
      <c r="D151" s="26"/>
      <c r="E151" s="27"/>
    </row>
    <row r="152" spans="1:5" x14ac:dyDescent="0.25">
      <c r="A152" s="7"/>
      <c r="B152" s="25"/>
      <c r="C152" s="26"/>
      <c r="D152" s="26"/>
      <c r="E152" s="27"/>
    </row>
    <row r="153" spans="1:5" x14ac:dyDescent="0.25">
      <c r="A153" s="7"/>
      <c r="B153" s="25"/>
      <c r="C153" s="26"/>
      <c r="D153" s="26"/>
      <c r="E153" s="27"/>
    </row>
    <row r="154" spans="1:5" x14ac:dyDescent="0.25">
      <c r="A154" s="7"/>
      <c r="B154" s="25"/>
      <c r="C154" s="26"/>
      <c r="D154" s="26"/>
      <c r="E154" s="27"/>
    </row>
    <row r="155" spans="1:5" x14ac:dyDescent="0.25">
      <c r="A155" s="7"/>
      <c r="B155" s="25"/>
      <c r="C155" s="26"/>
      <c r="D155" s="26"/>
      <c r="E155" s="27"/>
    </row>
    <row r="156" spans="1:5" x14ac:dyDescent="0.25">
      <c r="A156" s="7"/>
      <c r="B156" s="25"/>
      <c r="C156" s="26"/>
      <c r="D156" s="26"/>
      <c r="E156" s="27"/>
    </row>
    <row r="157" spans="1:5" x14ac:dyDescent="0.25">
      <c r="A157" s="7"/>
      <c r="B157" s="25"/>
      <c r="C157" s="26"/>
      <c r="D157" s="26"/>
      <c r="E157" s="27"/>
    </row>
    <row r="158" spans="1:5" x14ac:dyDescent="0.25">
      <c r="A158" s="7"/>
      <c r="B158" s="25"/>
      <c r="C158" s="26"/>
      <c r="D158" s="26"/>
      <c r="E158" s="27"/>
    </row>
    <row r="159" spans="1:5" x14ac:dyDescent="0.25">
      <c r="A159" s="7"/>
      <c r="B159" s="25"/>
      <c r="C159" s="26"/>
      <c r="D159" s="26"/>
      <c r="E159" s="27"/>
    </row>
    <row r="160" spans="1:5" x14ac:dyDescent="0.25">
      <c r="A160" s="7"/>
      <c r="B160" s="25"/>
      <c r="C160" s="26"/>
      <c r="D160" s="26"/>
      <c r="E160" s="27"/>
    </row>
    <row r="161" spans="1:5" x14ac:dyDescent="0.25">
      <c r="A161" s="7"/>
      <c r="B161" s="25"/>
      <c r="C161" s="26"/>
      <c r="D161" s="26"/>
      <c r="E161" s="27"/>
    </row>
    <row r="162" spans="1:5" x14ac:dyDescent="0.25">
      <c r="A162" s="7"/>
      <c r="B162" s="25"/>
      <c r="C162" s="26"/>
      <c r="D162" s="26"/>
      <c r="E162" s="27"/>
    </row>
    <row r="163" spans="1:5" x14ac:dyDescent="0.25">
      <c r="A163" s="7"/>
      <c r="B163" s="25"/>
      <c r="C163" s="26"/>
      <c r="D163" s="26"/>
      <c r="E163" s="27"/>
    </row>
    <row r="164" spans="1:5" x14ac:dyDescent="0.25">
      <c r="A164" s="7"/>
      <c r="B164" s="25"/>
      <c r="C164" s="26"/>
      <c r="D164" s="26"/>
      <c r="E164" s="27"/>
    </row>
    <row r="165" spans="1:5" x14ac:dyDescent="0.25">
      <c r="A165" s="7"/>
      <c r="B165" s="25"/>
      <c r="C165" s="26"/>
      <c r="D165" s="26"/>
      <c r="E165" s="27"/>
    </row>
    <row r="166" spans="1:5" x14ac:dyDescent="0.25">
      <c r="A166" s="7"/>
      <c r="B166" s="25"/>
      <c r="C166" s="26"/>
      <c r="D166" s="26"/>
      <c r="E166" s="27"/>
    </row>
    <row r="167" spans="1:5" x14ac:dyDescent="0.25">
      <c r="A167" s="7"/>
      <c r="B167" s="25"/>
      <c r="C167" s="26"/>
      <c r="D167" s="26"/>
      <c r="E167" s="27"/>
    </row>
    <row r="168" spans="1:5" x14ac:dyDescent="0.25">
      <c r="A168" s="7"/>
      <c r="B168" s="25"/>
      <c r="C168" s="26"/>
      <c r="D168" s="26"/>
      <c r="E168" s="27"/>
    </row>
    <row r="169" spans="1:5" x14ac:dyDescent="0.25">
      <c r="A169" s="7"/>
      <c r="B169" s="25"/>
      <c r="C169" s="26"/>
      <c r="D169" s="26"/>
      <c r="E169" s="27"/>
    </row>
    <row r="170" spans="1:5" x14ac:dyDescent="0.25">
      <c r="A170" s="7"/>
      <c r="B170" s="25"/>
      <c r="C170" s="26"/>
      <c r="D170" s="26"/>
      <c r="E170" s="27"/>
    </row>
    <row r="171" spans="1:5" x14ac:dyDescent="0.25">
      <c r="A171" s="7"/>
      <c r="B171" s="25"/>
      <c r="C171" s="26"/>
      <c r="D171" s="26"/>
      <c r="E171" s="27"/>
    </row>
    <row r="172" spans="1:5" x14ac:dyDescent="0.25">
      <c r="A172" s="7"/>
      <c r="B172" s="25"/>
      <c r="C172" s="26"/>
      <c r="D172" s="26"/>
      <c r="E172" s="27"/>
    </row>
    <row r="173" spans="1:5" x14ac:dyDescent="0.25">
      <c r="A173" s="7"/>
      <c r="B173" s="25"/>
      <c r="C173" s="26"/>
      <c r="D173" s="26"/>
      <c r="E173" s="27"/>
    </row>
    <row r="174" spans="1:5" x14ac:dyDescent="0.25">
      <c r="A174" s="7"/>
      <c r="B174" s="25"/>
      <c r="C174" s="26"/>
      <c r="D174" s="26"/>
      <c r="E174" s="27"/>
    </row>
    <row r="175" spans="1:5" x14ac:dyDescent="0.25">
      <c r="A175" s="7"/>
      <c r="B175" s="25"/>
      <c r="C175" s="26"/>
      <c r="D175" s="26"/>
      <c r="E175" s="27"/>
    </row>
    <row r="176" spans="1:5" x14ac:dyDescent="0.25">
      <c r="A176" s="7"/>
      <c r="B176" s="25"/>
      <c r="C176" s="26"/>
      <c r="D176" s="26"/>
      <c r="E176" s="27"/>
    </row>
    <row r="177" spans="1:5" x14ac:dyDescent="0.25">
      <c r="A177" s="7"/>
      <c r="B177" s="25"/>
      <c r="C177" s="26"/>
      <c r="D177" s="26"/>
      <c r="E177" s="27"/>
    </row>
    <row r="178" spans="1:5" x14ac:dyDescent="0.25">
      <c r="A178" s="7"/>
      <c r="B178" s="25"/>
      <c r="C178" s="26"/>
      <c r="D178" s="26"/>
      <c r="E178" s="27"/>
    </row>
    <row r="179" spans="1:5" x14ac:dyDescent="0.25">
      <c r="A179" s="7"/>
      <c r="B179" s="25"/>
      <c r="C179" s="26"/>
      <c r="D179" s="26"/>
      <c r="E179" s="27"/>
    </row>
    <row r="180" spans="1:5" x14ac:dyDescent="0.25">
      <c r="A180" s="7"/>
      <c r="B180" s="25"/>
      <c r="C180" s="26"/>
      <c r="D180" s="26"/>
      <c r="E180" s="27"/>
    </row>
    <row r="181" spans="1:5" x14ac:dyDescent="0.25">
      <c r="A181" s="7"/>
      <c r="B181" s="25"/>
      <c r="C181" s="26"/>
      <c r="D181" s="26"/>
      <c r="E181" s="27"/>
    </row>
    <row r="182" spans="1:5" x14ac:dyDescent="0.25">
      <c r="A182" s="7"/>
      <c r="B182" s="25"/>
      <c r="C182" s="26"/>
      <c r="D182" s="26"/>
      <c r="E182" s="27"/>
    </row>
    <row r="183" spans="1:5" x14ac:dyDescent="0.25">
      <c r="A183" s="7"/>
      <c r="B183" s="25"/>
      <c r="C183" s="26"/>
      <c r="D183" s="26"/>
      <c r="E183" s="27"/>
    </row>
    <row r="184" spans="1:5" x14ac:dyDescent="0.25">
      <c r="A184" s="7"/>
      <c r="B184" s="25"/>
      <c r="C184" s="26"/>
      <c r="D184" s="26"/>
      <c r="E184" s="27"/>
    </row>
    <row r="185" spans="1:5" x14ac:dyDescent="0.25">
      <c r="A185" s="7"/>
      <c r="B185" s="25"/>
      <c r="C185" s="26"/>
      <c r="D185" s="26"/>
      <c r="E185" s="27"/>
    </row>
    <row r="186" spans="1:5" x14ac:dyDescent="0.25">
      <c r="A186" s="7"/>
      <c r="B186" s="25"/>
      <c r="C186" s="26"/>
      <c r="D186" s="26"/>
      <c r="E186" s="27"/>
    </row>
    <row r="187" spans="1:5" x14ac:dyDescent="0.25">
      <c r="A187" s="7"/>
      <c r="B187" s="25"/>
      <c r="C187" s="26"/>
      <c r="D187" s="26"/>
      <c r="E187" s="27"/>
    </row>
    <row r="188" spans="1:5" x14ac:dyDescent="0.25">
      <c r="A188" s="7"/>
      <c r="B188" s="25"/>
      <c r="C188" s="26"/>
      <c r="D188" s="26"/>
      <c r="E188" s="27"/>
    </row>
    <row r="189" spans="1:5" x14ac:dyDescent="0.25">
      <c r="A189" s="7"/>
      <c r="B189" s="25"/>
      <c r="C189" s="26"/>
      <c r="D189" s="26"/>
      <c r="E189" s="27"/>
    </row>
    <row r="190" spans="1:5" x14ac:dyDescent="0.25">
      <c r="A190" s="7"/>
      <c r="B190" s="25"/>
      <c r="C190" s="26"/>
      <c r="D190" s="26"/>
      <c r="E190" s="27"/>
    </row>
    <row r="191" spans="1:5" x14ac:dyDescent="0.25">
      <c r="A191" s="7"/>
      <c r="B191" s="25"/>
      <c r="C191" s="26"/>
      <c r="D191" s="26"/>
      <c r="E191" s="27"/>
    </row>
    <row r="192" spans="1:5" x14ac:dyDescent="0.25">
      <c r="A192" s="7"/>
      <c r="B192" s="25"/>
      <c r="C192" s="26"/>
      <c r="D192" s="26"/>
      <c r="E192" s="27"/>
    </row>
    <row r="193" spans="1:5" x14ac:dyDescent="0.25">
      <c r="A193" s="7"/>
      <c r="B193" s="25"/>
      <c r="C193" s="26"/>
      <c r="D193" s="26"/>
      <c r="E193" s="27"/>
    </row>
    <row r="194" spans="1:5" x14ac:dyDescent="0.25">
      <c r="A194" s="7"/>
      <c r="B194" s="25"/>
      <c r="C194" s="26"/>
      <c r="D194" s="26"/>
      <c r="E194" s="27"/>
    </row>
    <row r="195" spans="1:5" x14ac:dyDescent="0.25">
      <c r="A195" s="7"/>
      <c r="B195" s="25"/>
      <c r="C195" s="26"/>
      <c r="D195" s="26"/>
      <c r="E195" s="27"/>
    </row>
    <row r="196" spans="1:5" x14ac:dyDescent="0.25">
      <c r="A196" s="7"/>
      <c r="B196" s="25"/>
      <c r="C196" s="26"/>
      <c r="D196" s="26"/>
      <c r="E196" s="27"/>
    </row>
    <row r="197" spans="1:5" x14ac:dyDescent="0.25">
      <c r="A197" s="7"/>
      <c r="B197" s="25"/>
      <c r="C197" s="26"/>
      <c r="D197" s="26"/>
      <c r="E197" s="27"/>
    </row>
    <row r="198" spans="1:5" x14ac:dyDescent="0.25">
      <c r="A198" s="7"/>
      <c r="B198" s="25"/>
      <c r="C198" s="26"/>
      <c r="D198" s="26"/>
      <c r="E198" s="27"/>
    </row>
    <row r="199" spans="1:5" x14ac:dyDescent="0.25">
      <c r="A199" s="7"/>
      <c r="B199" s="25"/>
      <c r="C199" s="26"/>
      <c r="D199" s="26"/>
      <c r="E199" s="27"/>
    </row>
    <row r="200" spans="1:5" x14ac:dyDescent="0.25">
      <c r="A200" s="7"/>
      <c r="B200" s="25"/>
      <c r="C200" s="26"/>
      <c r="D200" s="26"/>
      <c r="E200" s="27"/>
    </row>
    <row r="201" spans="1:5" x14ac:dyDescent="0.25">
      <c r="A201" s="7"/>
      <c r="B201" s="25"/>
      <c r="C201" s="26"/>
      <c r="D201" s="26"/>
      <c r="E201" s="27"/>
    </row>
    <row r="202" spans="1:5" x14ac:dyDescent="0.25">
      <c r="A202" s="7"/>
      <c r="B202" s="25"/>
      <c r="C202" s="26"/>
      <c r="D202" s="26"/>
      <c r="E202" s="27"/>
    </row>
    <row r="203" spans="1:5" x14ac:dyDescent="0.25">
      <c r="A203" s="7"/>
      <c r="B203" s="25"/>
      <c r="C203" s="26"/>
      <c r="D203" s="26"/>
      <c r="E203" s="27"/>
    </row>
    <row r="204" spans="1:5" x14ac:dyDescent="0.25">
      <c r="A204" s="7"/>
      <c r="B204" s="25"/>
      <c r="C204" s="26"/>
      <c r="D204" s="26"/>
      <c r="E204" s="27"/>
    </row>
    <row r="205" spans="1:5" x14ac:dyDescent="0.25">
      <c r="A205" s="7"/>
      <c r="B205" s="25"/>
      <c r="C205" s="26"/>
      <c r="D205" s="26"/>
      <c r="E205" s="27"/>
    </row>
    <row r="206" spans="1:5" x14ac:dyDescent="0.25">
      <c r="A206" s="7"/>
      <c r="B206" s="25"/>
      <c r="C206" s="26"/>
      <c r="D206" s="26"/>
      <c r="E206" s="27"/>
    </row>
    <row r="207" spans="1:5" x14ac:dyDescent="0.25">
      <c r="A207" s="7"/>
      <c r="B207" s="25"/>
      <c r="C207" s="26"/>
      <c r="D207" s="26"/>
      <c r="E207" s="27"/>
    </row>
    <row r="208" spans="1:5" x14ac:dyDescent="0.25">
      <c r="A208" s="7"/>
      <c r="B208" s="25"/>
      <c r="C208" s="26"/>
      <c r="D208" s="26"/>
      <c r="E208" s="27"/>
    </row>
    <row r="209" spans="1:5" x14ac:dyDescent="0.25">
      <c r="A209" s="7"/>
      <c r="B209" s="25"/>
      <c r="C209" s="26"/>
      <c r="D209" s="26"/>
      <c r="E209" s="27"/>
    </row>
    <row r="210" spans="1:5" x14ac:dyDescent="0.25">
      <c r="A210" s="7"/>
      <c r="B210" s="25"/>
      <c r="C210" s="26"/>
      <c r="D210" s="26"/>
      <c r="E210" s="27"/>
    </row>
    <row r="211" spans="1:5" x14ac:dyDescent="0.25">
      <c r="A211" s="7"/>
      <c r="B211" s="25"/>
      <c r="C211" s="26"/>
      <c r="D211" s="26"/>
      <c r="E211" s="27"/>
    </row>
    <row r="212" spans="1:5" x14ac:dyDescent="0.25">
      <c r="A212" s="7"/>
      <c r="B212" s="25"/>
      <c r="C212" s="26"/>
      <c r="D212" s="26"/>
      <c r="E212" s="27"/>
    </row>
    <row r="213" spans="1:5" x14ac:dyDescent="0.25">
      <c r="A213" s="7"/>
      <c r="B213" s="25"/>
      <c r="C213" s="26"/>
      <c r="D213" s="26"/>
      <c r="E213" s="27"/>
    </row>
    <row r="214" spans="1:5" x14ac:dyDescent="0.25">
      <c r="A214" s="7"/>
      <c r="B214" s="25"/>
      <c r="C214" s="26"/>
      <c r="D214" s="26"/>
      <c r="E214" s="27"/>
    </row>
    <row r="215" spans="1:5" x14ac:dyDescent="0.25">
      <c r="A215" s="7"/>
      <c r="B215" s="25"/>
      <c r="C215" s="26"/>
      <c r="D215" s="26"/>
      <c r="E215" s="27"/>
    </row>
    <row r="216" spans="1:5" x14ac:dyDescent="0.25">
      <c r="A216" s="7"/>
      <c r="B216" s="25"/>
      <c r="C216" s="26"/>
      <c r="D216" s="26"/>
      <c r="E216" s="27"/>
    </row>
    <row r="217" spans="1:5" x14ac:dyDescent="0.25">
      <c r="A217" s="7"/>
      <c r="B217" s="25"/>
      <c r="C217" s="26"/>
      <c r="D217" s="26"/>
      <c r="E217" s="27"/>
    </row>
    <row r="218" spans="1:5" x14ac:dyDescent="0.25">
      <c r="A218" s="7"/>
      <c r="B218" s="25"/>
      <c r="C218" s="26"/>
      <c r="D218" s="26"/>
      <c r="E218" s="27"/>
    </row>
    <row r="219" spans="1:5" x14ac:dyDescent="0.25">
      <c r="A219" s="7"/>
      <c r="B219" s="25"/>
      <c r="C219" s="26"/>
      <c r="D219" s="26"/>
      <c r="E219" s="27"/>
    </row>
    <row r="220" spans="1:5" x14ac:dyDescent="0.25">
      <c r="A220" s="7"/>
      <c r="B220" s="25"/>
      <c r="C220" s="26"/>
      <c r="D220" s="26"/>
      <c r="E220" s="27"/>
    </row>
    <row r="221" spans="1:5" x14ac:dyDescent="0.25">
      <c r="A221" s="7"/>
      <c r="B221" s="25"/>
      <c r="C221" s="26"/>
      <c r="D221" s="26"/>
      <c r="E221" s="27"/>
    </row>
    <row r="222" spans="1:5" x14ac:dyDescent="0.25">
      <c r="A222" s="7"/>
      <c r="B222" s="25"/>
      <c r="C222" s="26"/>
      <c r="D222" s="26"/>
      <c r="E222" s="27"/>
    </row>
    <row r="223" spans="1:5" x14ac:dyDescent="0.25">
      <c r="A223" s="7"/>
      <c r="B223" s="25"/>
      <c r="C223" s="26"/>
      <c r="D223" s="26"/>
      <c r="E223" s="27"/>
    </row>
    <row r="224" spans="1:5" x14ac:dyDescent="0.25">
      <c r="A224" s="7"/>
      <c r="B224" s="25"/>
      <c r="C224" s="26"/>
      <c r="D224" s="26"/>
      <c r="E224" s="27"/>
    </row>
    <row r="225" spans="1:5" x14ac:dyDescent="0.25">
      <c r="A225" s="7"/>
      <c r="B225" s="25"/>
      <c r="C225" s="26"/>
      <c r="D225" s="26"/>
      <c r="E225" s="27"/>
    </row>
    <row r="226" spans="1:5" x14ac:dyDescent="0.25">
      <c r="A226" s="7"/>
      <c r="B226" s="25"/>
      <c r="C226" s="26"/>
      <c r="D226" s="26"/>
      <c r="E226" s="27"/>
    </row>
    <row r="227" spans="1:5" x14ac:dyDescent="0.25">
      <c r="A227" s="7"/>
      <c r="B227" s="25"/>
      <c r="C227" s="26"/>
      <c r="D227" s="26"/>
      <c r="E227" s="27"/>
    </row>
    <row r="228" spans="1:5" x14ac:dyDescent="0.25">
      <c r="A228" s="7"/>
      <c r="B228" s="25"/>
      <c r="C228" s="26"/>
      <c r="D228" s="26"/>
      <c r="E228" s="27"/>
    </row>
    <row r="229" spans="1:5" x14ac:dyDescent="0.25">
      <c r="A229" s="7"/>
      <c r="B229" s="25"/>
      <c r="C229" s="26"/>
      <c r="D229" s="26"/>
      <c r="E229" s="27"/>
    </row>
    <row r="230" spans="1:5" x14ac:dyDescent="0.25">
      <c r="A230" s="7"/>
      <c r="B230" s="25"/>
      <c r="C230" s="26"/>
      <c r="D230" s="26"/>
      <c r="E230" s="27"/>
    </row>
    <row r="231" spans="1:5" x14ac:dyDescent="0.25">
      <c r="A231" s="7"/>
      <c r="B231" s="25"/>
      <c r="C231" s="26"/>
      <c r="D231" s="26"/>
      <c r="E231" s="27"/>
    </row>
    <row r="232" spans="1:5" x14ac:dyDescent="0.25">
      <c r="A232" s="7"/>
      <c r="B232" s="25"/>
      <c r="C232" s="26"/>
      <c r="D232" s="26"/>
      <c r="E232" s="27"/>
    </row>
    <row r="233" spans="1:5" x14ac:dyDescent="0.25">
      <c r="A233" s="7"/>
      <c r="B233" s="25"/>
      <c r="C233" s="26"/>
      <c r="D233" s="26"/>
      <c r="E233" s="27"/>
    </row>
    <row r="234" spans="1:5" x14ac:dyDescent="0.25">
      <c r="A234" s="7"/>
      <c r="B234" s="25"/>
      <c r="C234" s="26"/>
      <c r="D234" s="26"/>
      <c r="E234" s="27"/>
    </row>
    <row r="235" spans="1:5" x14ac:dyDescent="0.25">
      <c r="A235" s="7"/>
      <c r="B235" s="25"/>
      <c r="C235" s="26"/>
      <c r="D235" s="26"/>
      <c r="E235" s="27"/>
    </row>
    <row r="236" spans="1:5" x14ac:dyDescent="0.25">
      <c r="A236" s="7"/>
      <c r="B236" s="25"/>
      <c r="C236" s="26"/>
      <c r="D236" s="26"/>
      <c r="E236" s="27"/>
    </row>
    <row r="237" spans="1:5" x14ac:dyDescent="0.25">
      <c r="A237" s="7"/>
      <c r="B237" s="25"/>
      <c r="C237" s="26"/>
      <c r="D237" s="26"/>
      <c r="E237" s="27"/>
    </row>
    <row r="238" spans="1:5" x14ac:dyDescent="0.25">
      <c r="A238" s="7"/>
      <c r="B238" s="25"/>
      <c r="C238" s="26"/>
      <c r="D238" s="26"/>
      <c r="E238" s="27"/>
    </row>
    <row r="239" spans="1:5" x14ac:dyDescent="0.25">
      <c r="A239" s="7"/>
      <c r="B239" s="25"/>
      <c r="C239" s="26"/>
      <c r="D239" s="26"/>
      <c r="E239" s="27"/>
    </row>
    <row r="240" spans="1:5" x14ac:dyDescent="0.25">
      <c r="A240" s="7"/>
      <c r="B240" s="25"/>
      <c r="C240" s="26"/>
      <c r="D240" s="26"/>
      <c r="E240" s="27"/>
    </row>
    <row r="241" spans="1:5" x14ac:dyDescent="0.25">
      <c r="A241" s="7"/>
      <c r="B241" s="25"/>
      <c r="C241" s="26"/>
      <c r="D241" s="26"/>
      <c r="E241" s="27"/>
    </row>
    <row r="242" spans="1:5" x14ac:dyDescent="0.25">
      <c r="A242" s="7"/>
      <c r="B242" s="25"/>
      <c r="C242" s="26"/>
      <c r="D242" s="26"/>
      <c r="E242" s="27"/>
    </row>
    <row r="243" spans="1:5" x14ac:dyDescent="0.25">
      <c r="A243" s="7"/>
      <c r="B243" s="25"/>
      <c r="C243" s="26"/>
      <c r="D243" s="26"/>
      <c r="E243" s="27"/>
    </row>
    <row r="244" spans="1:5" x14ac:dyDescent="0.25">
      <c r="A244" s="7"/>
      <c r="B244" s="25"/>
      <c r="C244" s="26"/>
      <c r="D244" s="26"/>
      <c r="E244" s="27"/>
    </row>
    <row r="245" spans="1:5" x14ac:dyDescent="0.25">
      <c r="A245" s="7"/>
      <c r="B245" s="25"/>
      <c r="C245" s="26"/>
      <c r="D245" s="26"/>
      <c r="E245" s="27"/>
    </row>
    <row r="246" spans="1:5" x14ac:dyDescent="0.25">
      <c r="A246" s="7"/>
      <c r="B246" s="25"/>
      <c r="C246" s="26"/>
      <c r="D246" s="26"/>
      <c r="E246" s="27"/>
    </row>
    <row r="247" spans="1:5" x14ac:dyDescent="0.25">
      <c r="A247" s="7"/>
      <c r="B247" s="25"/>
      <c r="C247" s="26"/>
      <c r="D247" s="26"/>
      <c r="E247" s="27"/>
    </row>
    <row r="248" spans="1:5" x14ac:dyDescent="0.25">
      <c r="A248" s="7"/>
      <c r="B248" s="25"/>
      <c r="C248" s="26"/>
      <c r="D248" s="26"/>
      <c r="E248" s="27"/>
    </row>
    <row r="249" spans="1:5" x14ac:dyDescent="0.25">
      <c r="A249" s="7"/>
      <c r="B249" s="25"/>
      <c r="C249" s="26"/>
      <c r="D249" s="26"/>
      <c r="E249" s="27"/>
    </row>
    <row r="250" spans="1:5" x14ac:dyDescent="0.25">
      <c r="A250" s="7"/>
      <c r="B250" s="25"/>
      <c r="C250" s="26"/>
      <c r="D250" s="26"/>
      <c r="E250" s="27"/>
    </row>
    <row r="251" spans="1:5" x14ac:dyDescent="0.25">
      <c r="A251" s="7"/>
      <c r="B251" s="25"/>
      <c r="C251" s="26"/>
      <c r="D251" s="26"/>
      <c r="E251" s="27"/>
    </row>
    <row r="252" spans="1:5" x14ac:dyDescent="0.25">
      <c r="A252" s="7"/>
      <c r="B252" s="25"/>
      <c r="C252" s="26"/>
      <c r="D252" s="26"/>
      <c r="E252" s="27"/>
    </row>
    <row r="253" spans="1:5" x14ac:dyDescent="0.25">
      <c r="A253" s="7"/>
      <c r="B253" s="25"/>
      <c r="C253" s="26"/>
      <c r="D253" s="26"/>
      <c r="E253" s="27"/>
    </row>
    <row r="254" spans="1:5" x14ac:dyDescent="0.25">
      <c r="A254" s="7"/>
      <c r="B254" s="25"/>
      <c r="C254" s="26"/>
      <c r="D254" s="26"/>
      <c r="E254" s="27"/>
    </row>
    <row r="255" spans="1:5" s="14" customFormat="1" ht="15" x14ac:dyDescent="0.25">
      <c r="A255" s="7"/>
      <c r="B255" s="25"/>
      <c r="C255" s="26"/>
      <c r="D255" s="26"/>
      <c r="E255" s="27"/>
    </row>
    <row r="256" spans="1:5" s="14" customFormat="1" ht="15" x14ac:dyDescent="0.25">
      <c r="A256" s="7"/>
      <c r="B256" s="25"/>
      <c r="C256" s="26"/>
      <c r="D256" s="26"/>
      <c r="E256" s="27"/>
    </row>
    <row r="257" spans="1:5" s="14" customFormat="1" ht="15" x14ac:dyDescent="0.25">
      <c r="A257" s="7"/>
      <c r="B257" s="25"/>
      <c r="C257" s="26"/>
      <c r="D257" s="26"/>
      <c r="E257" s="27"/>
    </row>
    <row r="258" spans="1:5" s="14" customFormat="1" ht="15" x14ac:dyDescent="0.25">
      <c r="A258" s="7"/>
      <c r="B258" s="25"/>
      <c r="C258" s="26"/>
      <c r="D258" s="26"/>
      <c r="E258" s="27"/>
    </row>
    <row r="259" spans="1:5" s="14" customFormat="1" ht="15" x14ac:dyDescent="0.25">
      <c r="A259" s="7"/>
      <c r="B259" s="25"/>
      <c r="C259" s="26"/>
      <c r="D259" s="26"/>
      <c r="E259" s="27"/>
    </row>
    <row r="260" spans="1:5" s="14" customFormat="1" ht="15" x14ac:dyDescent="0.25">
      <c r="A260" s="7"/>
      <c r="B260" s="25"/>
      <c r="C260" s="26"/>
      <c r="D260" s="26"/>
      <c r="E260" s="27"/>
    </row>
    <row r="261" spans="1:5" s="14" customFormat="1" ht="15" x14ac:dyDescent="0.25">
      <c r="A261" s="7"/>
      <c r="B261" s="25"/>
      <c r="C261" s="26"/>
      <c r="D261" s="26"/>
      <c r="E261" s="27"/>
    </row>
    <row r="262" spans="1:5" s="14" customFormat="1" ht="15" x14ac:dyDescent="0.25">
      <c r="A262" s="7"/>
      <c r="B262" s="25"/>
      <c r="C262" s="26"/>
      <c r="D262" s="26"/>
      <c r="E262" s="27"/>
    </row>
    <row r="263" spans="1:5" s="14" customFormat="1" ht="15" x14ac:dyDescent="0.25">
      <c r="A263" s="7"/>
      <c r="B263" s="25"/>
      <c r="C263" s="26"/>
      <c r="D263" s="26"/>
      <c r="E263" s="27"/>
    </row>
    <row r="264" spans="1:5" s="14" customFormat="1" ht="15" x14ac:dyDescent="0.25">
      <c r="A264" s="7"/>
      <c r="B264" s="25"/>
      <c r="C264" s="26"/>
      <c r="D264" s="26"/>
      <c r="E264" s="27"/>
    </row>
    <row r="265" spans="1:5" s="14" customFormat="1" ht="15" x14ac:dyDescent="0.25">
      <c r="A265" s="7"/>
      <c r="B265" s="25"/>
      <c r="C265" s="26"/>
      <c r="D265" s="26"/>
      <c r="E265" s="27"/>
    </row>
    <row r="266" spans="1:5" s="14" customFormat="1" ht="15" x14ac:dyDescent="0.25">
      <c r="A266" s="7"/>
      <c r="B266" s="25"/>
      <c r="C266" s="26"/>
      <c r="D266" s="26"/>
      <c r="E266" s="27"/>
    </row>
    <row r="267" spans="1:5" s="14" customFormat="1" ht="15" x14ac:dyDescent="0.25">
      <c r="A267" s="7"/>
      <c r="B267" s="25"/>
      <c r="C267" s="26"/>
      <c r="D267" s="26"/>
      <c r="E267" s="27"/>
    </row>
    <row r="268" spans="1:5" s="14" customFormat="1" ht="15" x14ac:dyDescent="0.25">
      <c r="A268" s="7"/>
      <c r="B268" s="25"/>
      <c r="C268" s="26"/>
      <c r="D268" s="26"/>
      <c r="E268" s="27"/>
    </row>
    <row r="269" spans="1:5" s="14" customFormat="1" ht="15" x14ac:dyDescent="0.25">
      <c r="A269" s="7"/>
      <c r="B269" s="25"/>
      <c r="C269" s="26"/>
      <c r="D269" s="26"/>
      <c r="E269" s="27"/>
    </row>
    <row r="270" spans="1:5" s="14" customFormat="1" ht="15" x14ac:dyDescent="0.25">
      <c r="A270" s="7"/>
      <c r="B270" s="25"/>
      <c r="C270" s="26"/>
      <c r="D270" s="26"/>
      <c r="E270" s="27"/>
    </row>
    <row r="271" spans="1:5" s="14" customFormat="1" ht="15" x14ac:dyDescent="0.25">
      <c r="A271" s="7"/>
      <c r="B271" s="25"/>
      <c r="C271" s="26"/>
      <c r="D271" s="26"/>
      <c r="E271" s="27"/>
    </row>
    <row r="272" spans="1:5" s="14" customFormat="1" ht="15" x14ac:dyDescent="0.25">
      <c r="A272" s="7"/>
      <c r="B272" s="25"/>
      <c r="C272" s="26"/>
      <c r="D272" s="26"/>
      <c r="E272" s="27"/>
    </row>
    <row r="273" spans="1:5" s="14" customFormat="1" ht="15" x14ac:dyDescent="0.25">
      <c r="A273" s="7"/>
      <c r="B273" s="25"/>
      <c r="C273" s="26"/>
      <c r="D273" s="26"/>
      <c r="E273" s="27"/>
    </row>
    <row r="274" spans="1:5" s="14" customFormat="1" ht="15" x14ac:dyDescent="0.25">
      <c r="A274" s="7"/>
      <c r="B274" s="25"/>
      <c r="C274" s="26"/>
      <c r="D274" s="26"/>
      <c r="E274" s="27"/>
    </row>
    <row r="275" spans="1:5" s="14" customFormat="1" ht="15" x14ac:dyDescent="0.25">
      <c r="A275" s="7"/>
      <c r="B275" s="25"/>
      <c r="C275" s="26"/>
      <c r="D275" s="26"/>
      <c r="E275" s="27"/>
    </row>
    <row r="276" spans="1:5" s="14" customFormat="1" ht="15" x14ac:dyDescent="0.25">
      <c r="A276" s="7"/>
      <c r="B276" s="25"/>
      <c r="C276" s="26"/>
      <c r="D276" s="26"/>
      <c r="E276" s="27"/>
    </row>
    <row r="277" spans="1:5" s="14" customFormat="1" ht="15" x14ac:dyDescent="0.25">
      <c r="A277" s="7"/>
      <c r="B277" s="25"/>
      <c r="C277" s="26"/>
      <c r="D277" s="26"/>
      <c r="E277" s="27"/>
    </row>
    <row r="278" spans="1:5" s="14" customFormat="1" ht="15" x14ac:dyDescent="0.25">
      <c r="A278" s="7"/>
      <c r="B278" s="25"/>
      <c r="C278" s="26"/>
      <c r="D278" s="26"/>
      <c r="E278" s="27"/>
    </row>
    <row r="279" spans="1:5" s="14" customFormat="1" ht="15" x14ac:dyDescent="0.25">
      <c r="A279" s="7"/>
      <c r="B279" s="25"/>
      <c r="C279" s="26"/>
      <c r="D279" s="26"/>
      <c r="E279" s="27"/>
    </row>
    <row r="280" spans="1:5" s="14" customFormat="1" ht="15" x14ac:dyDescent="0.25">
      <c r="A280" s="7"/>
      <c r="B280" s="25"/>
      <c r="C280" s="26"/>
      <c r="D280" s="26"/>
      <c r="E280" s="27"/>
    </row>
    <row r="281" spans="1:5" s="14" customFormat="1" ht="15" x14ac:dyDescent="0.25">
      <c r="A281" s="7"/>
      <c r="B281" s="25"/>
      <c r="C281" s="26"/>
      <c r="D281" s="26"/>
      <c r="E281" s="27"/>
    </row>
    <row r="282" spans="1:5" s="14" customFormat="1" ht="15" x14ac:dyDescent="0.25">
      <c r="A282" s="7"/>
      <c r="B282" s="25"/>
      <c r="C282" s="26"/>
      <c r="D282" s="26"/>
      <c r="E282" s="27"/>
    </row>
    <row r="283" spans="1:5" s="14" customFormat="1" ht="15" x14ac:dyDescent="0.25">
      <c r="A283" s="7"/>
      <c r="B283" s="25"/>
      <c r="C283" s="26"/>
      <c r="D283" s="26"/>
      <c r="E283" s="27"/>
    </row>
    <row r="284" spans="1:5" s="14" customFormat="1" ht="15" x14ac:dyDescent="0.25">
      <c r="A284" s="7"/>
      <c r="B284" s="25"/>
      <c r="C284" s="26"/>
      <c r="D284" s="26"/>
      <c r="E284" s="27"/>
    </row>
    <row r="285" spans="1:5" s="14" customFormat="1" ht="15" x14ac:dyDescent="0.25">
      <c r="A285" s="7"/>
      <c r="B285" s="25"/>
      <c r="C285" s="26"/>
      <c r="D285" s="26"/>
      <c r="E285" s="27"/>
    </row>
    <row r="286" spans="1:5" s="14" customFormat="1" ht="15" x14ac:dyDescent="0.25">
      <c r="A286" s="7"/>
      <c r="B286" s="25"/>
      <c r="C286" s="26"/>
      <c r="D286" s="26"/>
      <c r="E286" s="27"/>
    </row>
    <row r="287" spans="1:5" s="14" customFormat="1" ht="15" x14ac:dyDescent="0.25">
      <c r="A287" s="7"/>
      <c r="B287" s="25"/>
      <c r="C287" s="26"/>
      <c r="D287" s="26"/>
      <c r="E287" s="27"/>
    </row>
    <row r="288" spans="1:5" s="14" customFormat="1" ht="15" x14ac:dyDescent="0.25">
      <c r="A288" s="7"/>
      <c r="B288" s="25"/>
      <c r="C288" s="26"/>
      <c r="D288" s="26"/>
      <c r="E288" s="27"/>
    </row>
    <row r="289" spans="1:5" s="14" customFormat="1" ht="15" x14ac:dyDescent="0.25">
      <c r="A289" s="7"/>
      <c r="B289" s="25"/>
      <c r="C289" s="26"/>
      <c r="D289" s="26"/>
      <c r="E289" s="27"/>
    </row>
    <row r="290" spans="1:5" s="14" customFormat="1" ht="15" x14ac:dyDescent="0.25">
      <c r="A290" s="7"/>
      <c r="B290" s="25"/>
      <c r="C290" s="26"/>
      <c r="D290" s="26"/>
      <c r="E290" s="27"/>
    </row>
    <row r="291" spans="1:5" s="14" customFormat="1" ht="15" x14ac:dyDescent="0.25">
      <c r="A291" s="7"/>
      <c r="B291" s="25"/>
      <c r="C291" s="26"/>
      <c r="D291" s="26"/>
      <c r="E291" s="27"/>
    </row>
    <row r="292" spans="1:5" s="14" customFormat="1" ht="15" x14ac:dyDescent="0.25">
      <c r="A292" s="7"/>
      <c r="B292" s="25"/>
      <c r="C292" s="26"/>
      <c r="D292" s="26"/>
      <c r="E292" s="27"/>
    </row>
    <row r="293" spans="1:5" s="14" customFormat="1" ht="15" x14ac:dyDescent="0.25">
      <c r="A293" s="7"/>
      <c r="B293" s="25"/>
      <c r="C293" s="26"/>
      <c r="D293" s="26"/>
      <c r="E293" s="27"/>
    </row>
    <row r="294" spans="1:5" s="14" customFormat="1" ht="15" x14ac:dyDescent="0.25">
      <c r="A294" s="7"/>
      <c r="B294" s="25"/>
      <c r="C294" s="26"/>
      <c r="D294" s="26"/>
      <c r="E294" s="27"/>
    </row>
    <row r="295" spans="1:5" s="14" customFormat="1" ht="15" x14ac:dyDescent="0.25">
      <c r="A295" s="7"/>
      <c r="B295" s="25"/>
      <c r="C295" s="26"/>
      <c r="D295" s="26"/>
      <c r="E295" s="27"/>
    </row>
    <row r="296" spans="1:5" s="14" customFormat="1" ht="15" x14ac:dyDescent="0.25">
      <c r="A296" s="7"/>
      <c r="B296" s="25"/>
      <c r="C296" s="26"/>
      <c r="D296" s="26"/>
      <c r="E296" s="27"/>
    </row>
    <row r="297" spans="1:5" s="14" customFormat="1" ht="15" x14ac:dyDescent="0.25">
      <c r="A297" s="7"/>
      <c r="B297" s="25"/>
      <c r="C297" s="26"/>
      <c r="D297" s="26"/>
      <c r="E297" s="27"/>
    </row>
    <row r="298" spans="1:5" s="14" customFormat="1" ht="15" x14ac:dyDescent="0.25">
      <c r="A298" s="7"/>
      <c r="B298" s="25"/>
      <c r="C298" s="26"/>
      <c r="D298" s="26"/>
      <c r="E298" s="27"/>
    </row>
    <row r="299" spans="1:5" s="14" customFormat="1" ht="15" x14ac:dyDescent="0.25">
      <c r="A299" s="7"/>
      <c r="B299" s="25"/>
      <c r="C299" s="26"/>
      <c r="D299" s="26"/>
      <c r="E299" s="27"/>
    </row>
    <row r="300" spans="1:5" s="14" customFormat="1" ht="15" x14ac:dyDescent="0.25">
      <c r="A300" s="7"/>
      <c r="B300" s="25"/>
      <c r="C300" s="26"/>
      <c r="D300" s="26"/>
      <c r="E300" s="27"/>
    </row>
    <row r="301" spans="1:5" s="14" customFormat="1" ht="15" x14ac:dyDescent="0.25">
      <c r="A301" s="7"/>
      <c r="B301" s="25"/>
      <c r="C301" s="26"/>
      <c r="D301" s="26"/>
      <c r="E301" s="27"/>
    </row>
    <row r="302" spans="1:5" s="14" customFormat="1" ht="15" x14ac:dyDescent="0.25">
      <c r="A302" s="7"/>
      <c r="B302" s="25"/>
      <c r="C302" s="26"/>
      <c r="D302" s="26"/>
      <c r="E302" s="27"/>
    </row>
    <row r="303" spans="1:5" s="14" customFormat="1" ht="15" x14ac:dyDescent="0.25">
      <c r="A303" s="7"/>
      <c r="B303" s="25"/>
      <c r="C303" s="26"/>
      <c r="D303" s="26"/>
      <c r="E303" s="27"/>
    </row>
    <row r="304" spans="1:5" s="14" customFormat="1" ht="15" x14ac:dyDescent="0.25">
      <c r="A304" s="7"/>
      <c r="B304" s="25"/>
      <c r="C304" s="26"/>
      <c r="D304" s="26"/>
      <c r="E304" s="27"/>
    </row>
    <row r="305" spans="1:5" s="14" customFormat="1" ht="15" x14ac:dyDescent="0.25">
      <c r="A305" s="7"/>
      <c r="B305" s="25"/>
      <c r="C305" s="26"/>
      <c r="D305" s="26"/>
      <c r="E305" s="27"/>
    </row>
    <row r="306" spans="1:5" s="14" customFormat="1" ht="15" x14ac:dyDescent="0.25">
      <c r="A306" s="7"/>
      <c r="B306" s="25"/>
      <c r="C306" s="26"/>
      <c r="D306" s="26"/>
      <c r="E306" s="27"/>
    </row>
    <row r="307" spans="1:5" s="14" customFormat="1" ht="15" x14ac:dyDescent="0.25">
      <c r="A307" s="7"/>
      <c r="B307" s="25"/>
      <c r="C307" s="26"/>
      <c r="D307" s="26"/>
      <c r="E307" s="27"/>
    </row>
    <row r="308" spans="1:5" s="14" customFormat="1" ht="15" x14ac:dyDescent="0.25">
      <c r="A308" s="7"/>
      <c r="B308" s="25"/>
      <c r="C308" s="26"/>
      <c r="D308" s="26"/>
      <c r="E308" s="27"/>
    </row>
    <row r="309" spans="1:5" s="14" customFormat="1" ht="15" x14ac:dyDescent="0.25">
      <c r="A309" s="7"/>
      <c r="B309" s="25"/>
      <c r="C309" s="26"/>
      <c r="D309" s="26"/>
      <c r="E309" s="27"/>
    </row>
    <row r="310" spans="1:5" s="14" customFormat="1" ht="15" x14ac:dyDescent="0.25">
      <c r="A310" s="7"/>
      <c r="B310" s="25"/>
      <c r="C310" s="26"/>
      <c r="D310" s="26"/>
      <c r="E310" s="27"/>
    </row>
    <row r="311" spans="1:5" s="14" customFormat="1" ht="15" x14ac:dyDescent="0.25">
      <c r="A311" s="7"/>
      <c r="B311" s="25"/>
      <c r="C311" s="26"/>
      <c r="D311" s="26"/>
      <c r="E311" s="27"/>
    </row>
    <row r="312" spans="1:5" s="14" customFormat="1" ht="15" x14ac:dyDescent="0.25">
      <c r="A312" s="7"/>
      <c r="B312" s="25"/>
      <c r="C312" s="26"/>
      <c r="D312" s="26"/>
      <c r="E312" s="27"/>
    </row>
    <row r="313" spans="1:5" s="14" customFormat="1" ht="15" x14ac:dyDescent="0.25">
      <c r="A313" s="7"/>
      <c r="B313" s="25"/>
      <c r="C313" s="26"/>
      <c r="D313" s="26"/>
      <c r="E313" s="27"/>
    </row>
    <row r="314" spans="1:5" s="14" customFormat="1" ht="15" x14ac:dyDescent="0.25">
      <c r="A314" s="7"/>
      <c r="B314" s="25"/>
      <c r="C314" s="26"/>
      <c r="D314" s="26"/>
      <c r="E314" s="27"/>
    </row>
    <row r="315" spans="1:5" s="14" customFormat="1" ht="15" x14ac:dyDescent="0.25">
      <c r="A315" s="7"/>
      <c r="B315" s="25"/>
      <c r="C315" s="26"/>
      <c r="D315" s="26"/>
      <c r="E315" s="27"/>
    </row>
    <row r="316" spans="1:5" s="14" customFormat="1" ht="15" x14ac:dyDescent="0.25">
      <c r="A316" s="7"/>
      <c r="B316" s="25"/>
      <c r="C316" s="26"/>
      <c r="D316" s="26"/>
      <c r="E316" s="27"/>
    </row>
    <row r="317" spans="1:5" s="14" customFormat="1" ht="15" x14ac:dyDescent="0.25">
      <c r="A317" s="7"/>
      <c r="B317" s="25"/>
      <c r="C317" s="26"/>
      <c r="D317" s="26"/>
      <c r="E317" s="27"/>
    </row>
    <row r="318" spans="1:5" s="14" customFormat="1" ht="15" x14ac:dyDescent="0.25">
      <c r="A318" s="7"/>
      <c r="B318" s="25"/>
      <c r="C318" s="26"/>
      <c r="D318" s="26"/>
      <c r="E318" s="27"/>
    </row>
    <row r="319" spans="1:5" s="14" customFormat="1" ht="15" x14ac:dyDescent="0.25">
      <c r="A319" s="7"/>
      <c r="B319" s="25"/>
      <c r="C319" s="26"/>
      <c r="D319" s="26"/>
      <c r="E319" s="27"/>
    </row>
    <row r="320" spans="1:5" s="14" customFormat="1" ht="15" x14ac:dyDescent="0.25">
      <c r="A320" s="7"/>
      <c r="B320" s="25"/>
      <c r="C320" s="26"/>
      <c r="D320" s="26"/>
      <c r="E320" s="27"/>
    </row>
    <row r="321" spans="1:5" s="14" customFormat="1" ht="15" x14ac:dyDescent="0.25">
      <c r="A321" s="7"/>
      <c r="B321" s="25"/>
      <c r="C321" s="26"/>
      <c r="D321" s="26"/>
      <c r="E321" s="27"/>
    </row>
    <row r="322" spans="1:5" s="14" customFormat="1" ht="15" x14ac:dyDescent="0.25">
      <c r="A322" s="7"/>
      <c r="B322" s="25"/>
      <c r="C322" s="26"/>
      <c r="D322" s="26"/>
      <c r="E322" s="27"/>
    </row>
    <row r="323" spans="1:5" s="14" customFormat="1" ht="15" x14ac:dyDescent="0.25">
      <c r="A323" s="7"/>
      <c r="B323" s="25"/>
      <c r="C323" s="26"/>
      <c r="D323" s="26"/>
      <c r="E323" s="27"/>
    </row>
    <row r="324" spans="1:5" s="14" customFormat="1" ht="15" x14ac:dyDescent="0.25">
      <c r="A324" s="7"/>
      <c r="B324" s="25"/>
      <c r="C324" s="26"/>
      <c r="D324" s="26"/>
      <c r="E324" s="27"/>
    </row>
    <row r="325" spans="1:5" s="14" customFormat="1" ht="15" x14ac:dyDescent="0.25">
      <c r="A325" s="7"/>
      <c r="B325" s="25"/>
      <c r="C325" s="26"/>
      <c r="D325" s="26"/>
      <c r="E325" s="27"/>
    </row>
    <row r="326" spans="1:5" s="14" customFormat="1" ht="15" x14ac:dyDescent="0.25">
      <c r="A326" s="7"/>
      <c r="B326" s="25"/>
      <c r="C326" s="26"/>
      <c r="D326" s="26"/>
      <c r="E326" s="27"/>
    </row>
    <row r="327" spans="1:5" s="14" customFormat="1" ht="15" x14ac:dyDescent="0.25">
      <c r="A327" s="7"/>
      <c r="B327" s="25"/>
      <c r="C327" s="26"/>
      <c r="D327" s="26"/>
      <c r="E327" s="27"/>
    </row>
    <row r="328" spans="1:5" s="14" customFormat="1" ht="15" x14ac:dyDescent="0.25">
      <c r="A328" s="7"/>
      <c r="B328" s="25"/>
      <c r="C328" s="26"/>
      <c r="D328" s="26"/>
      <c r="E328" s="27"/>
    </row>
    <row r="329" spans="1:5" s="14" customFormat="1" ht="15" x14ac:dyDescent="0.25">
      <c r="A329" s="7"/>
      <c r="B329" s="25"/>
      <c r="C329" s="26"/>
      <c r="D329" s="26"/>
      <c r="E329" s="27"/>
    </row>
    <row r="330" spans="1:5" s="14" customFormat="1" ht="15" x14ac:dyDescent="0.25">
      <c r="A330" s="7"/>
      <c r="B330" s="25"/>
      <c r="C330" s="26"/>
      <c r="D330" s="26"/>
      <c r="E330" s="27"/>
    </row>
    <row r="331" spans="1:5" s="14" customFormat="1" ht="15" x14ac:dyDescent="0.25">
      <c r="A331" s="7"/>
      <c r="B331" s="25"/>
      <c r="C331" s="26"/>
      <c r="D331" s="26"/>
      <c r="E331" s="27"/>
    </row>
    <row r="332" spans="1:5" s="14" customFormat="1" ht="15" x14ac:dyDescent="0.25">
      <c r="A332" s="7"/>
      <c r="B332" s="25"/>
      <c r="C332" s="26"/>
      <c r="D332" s="26"/>
      <c r="E332" s="27"/>
    </row>
    <row r="333" spans="1:5" s="14" customFormat="1" ht="15" x14ac:dyDescent="0.25">
      <c r="A333" s="7"/>
      <c r="B333" s="25"/>
      <c r="C333" s="26"/>
      <c r="D333" s="26"/>
      <c r="E333" s="27"/>
    </row>
    <row r="334" spans="1:5" s="14" customFormat="1" ht="15" x14ac:dyDescent="0.25">
      <c r="A334" s="7"/>
      <c r="B334" s="25"/>
      <c r="C334" s="26"/>
      <c r="D334" s="26"/>
      <c r="E334" s="27"/>
    </row>
    <row r="335" spans="1:5" s="14" customFormat="1" ht="15" x14ac:dyDescent="0.25">
      <c r="A335" s="7"/>
      <c r="B335" s="25"/>
      <c r="C335" s="26"/>
      <c r="D335" s="26"/>
      <c r="E335" s="27"/>
    </row>
    <row r="336" spans="1:5" s="14" customFormat="1" ht="15" x14ac:dyDescent="0.25">
      <c r="A336" s="7"/>
      <c r="B336" s="25"/>
      <c r="C336" s="26"/>
      <c r="D336" s="26"/>
      <c r="E336" s="27"/>
    </row>
    <row r="337" spans="1:5" s="14" customFormat="1" ht="15" x14ac:dyDescent="0.25">
      <c r="A337" s="7"/>
      <c r="B337" s="25"/>
      <c r="C337" s="26"/>
      <c r="D337" s="26"/>
      <c r="E337" s="27"/>
    </row>
    <row r="338" spans="1:5" s="14" customFormat="1" ht="15" x14ac:dyDescent="0.25">
      <c r="A338" s="7"/>
      <c r="B338" s="25"/>
      <c r="C338" s="26"/>
      <c r="D338" s="26"/>
      <c r="E338" s="27"/>
    </row>
    <row r="339" spans="1:5" s="14" customFormat="1" ht="15" x14ac:dyDescent="0.25">
      <c r="A339" s="7"/>
      <c r="B339" s="25"/>
      <c r="C339" s="26"/>
      <c r="D339" s="26"/>
      <c r="E339" s="27"/>
    </row>
    <row r="340" spans="1:5" s="14" customFormat="1" ht="15" x14ac:dyDescent="0.25">
      <c r="A340" s="7"/>
      <c r="B340" s="25"/>
      <c r="C340" s="26"/>
      <c r="D340" s="26"/>
      <c r="E340" s="27"/>
    </row>
    <row r="341" spans="1:5" s="14" customFormat="1" ht="15" x14ac:dyDescent="0.25">
      <c r="A341" s="7"/>
      <c r="B341" s="25"/>
      <c r="C341" s="26"/>
      <c r="D341" s="26"/>
      <c r="E341" s="27"/>
    </row>
    <row r="342" spans="1:5" s="14" customFormat="1" ht="15" x14ac:dyDescent="0.25">
      <c r="A342" s="7"/>
      <c r="B342" s="25"/>
      <c r="C342" s="26"/>
      <c r="D342" s="26"/>
      <c r="E342" s="27"/>
    </row>
    <row r="343" spans="1:5" s="14" customFormat="1" ht="15" x14ac:dyDescent="0.25">
      <c r="A343" s="7"/>
      <c r="B343" s="25"/>
      <c r="C343" s="26"/>
      <c r="D343" s="26"/>
      <c r="E343" s="27"/>
    </row>
    <row r="344" spans="1:5" s="14" customFormat="1" ht="15" x14ac:dyDescent="0.25">
      <c r="A344" s="7"/>
      <c r="B344" s="25"/>
      <c r="C344" s="26"/>
      <c r="D344" s="26"/>
      <c r="E344" s="27"/>
    </row>
    <row r="345" spans="1:5" s="14" customFormat="1" ht="15" x14ac:dyDescent="0.25">
      <c r="A345" s="7"/>
      <c r="B345" s="25"/>
      <c r="C345" s="26"/>
      <c r="D345" s="26"/>
      <c r="E345" s="27"/>
    </row>
    <row r="346" spans="1:5" s="14" customFormat="1" ht="15" x14ac:dyDescent="0.25">
      <c r="A346" s="7"/>
      <c r="B346" s="25"/>
      <c r="C346" s="26"/>
      <c r="D346" s="26"/>
      <c r="E346" s="27"/>
    </row>
    <row r="347" spans="1:5" s="14" customFormat="1" ht="15" x14ac:dyDescent="0.25">
      <c r="A347" s="7"/>
      <c r="B347" s="25"/>
      <c r="C347" s="26"/>
      <c r="D347" s="26"/>
      <c r="E347" s="27"/>
    </row>
    <row r="348" spans="1:5" s="14" customFormat="1" ht="15" x14ac:dyDescent="0.25">
      <c r="A348" s="7"/>
      <c r="B348" s="25"/>
      <c r="C348" s="26"/>
      <c r="D348" s="26"/>
      <c r="E348" s="27"/>
    </row>
    <row r="349" spans="1:5" s="14" customFormat="1" ht="15" x14ac:dyDescent="0.25">
      <c r="A349" s="7"/>
      <c r="B349" s="25"/>
      <c r="C349" s="26"/>
      <c r="D349" s="26"/>
      <c r="E349" s="27"/>
    </row>
    <row r="350" spans="1:5" s="14" customFormat="1" ht="15" x14ac:dyDescent="0.25">
      <c r="A350" s="7"/>
      <c r="B350" s="25"/>
      <c r="C350" s="26"/>
      <c r="D350" s="26"/>
      <c r="E350" s="27"/>
    </row>
    <row r="351" spans="1:5" s="14" customFormat="1" ht="15" x14ac:dyDescent="0.25">
      <c r="A351" s="7"/>
      <c r="B351" s="25"/>
      <c r="C351" s="26"/>
      <c r="D351" s="26"/>
      <c r="E351" s="27"/>
    </row>
    <row r="352" spans="1:5" s="14" customFormat="1" ht="15" x14ac:dyDescent="0.25">
      <c r="A352" s="7"/>
      <c r="B352" s="25"/>
      <c r="C352" s="26"/>
      <c r="D352" s="26"/>
      <c r="E352" s="27"/>
    </row>
    <row r="353" spans="1:5" s="14" customFormat="1" ht="15" x14ac:dyDescent="0.25">
      <c r="A353" s="7"/>
      <c r="B353" s="25"/>
      <c r="C353" s="26"/>
      <c r="D353" s="26"/>
      <c r="E353" s="27"/>
    </row>
    <row r="354" spans="1:5" s="14" customFormat="1" ht="15" x14ac:dyDescent="0.25">
      <c r="A354" s="7"/>
      <c r="B354" s="25"/>
      <c r="C354" s="26"/>
      <c r="D354" s="26"/>
      <c r="E354" s="27"/>
    </row>
    <row r="355" spans="1:5" s="14" customFormat="1" ht="15" x14ac:dyDescent="0.25">
      <c r="A355" s="7"/>
      <c r="B355" s="25"/>
      <c r="C355" s="26"/>
      <c r="D355" s="26"/>
      <c r="E355" s="27"/>
    </row>
    <row r="356" spans="1:5" s="14" customFormat="1" ht="15" x14ac:dyDescent="0.25">
      <c r="A356" s="7"/>
      <c r="B356" s="25"/>
      <c r="C356" s="26"/>
      <c r="D356" s="26"/>
      <c r="E356" s="27"/>
    </row>
    <row r="357" spans="1:5" s="14" customFormat="1" ht="15" x14ac:dyDescent="0.25">
      <c r="A357" s="7"/>
      <c r="B357" s="25"/>
      <c r="C357" s="26"/>
      <c r="D357" s="26"/>
      <c r="E357" s="27"/>
    </row>
    <row r="358" spans="1:5" s="14" customFormat="1" ht="15" x14ac:dyDescent="0.25">
      <c r="A358" s="7"/>
      <c r="B358" s="25"/>
      <c r="C358" s="26"/>
      <c r="D358" s="26"/>
      <c r="E358" s="27"/>
    </row>
    <row r="359" spans="1:5" s="14" customFormat="1" ht="15" x14ac:dyDescent="0.25">
      <c r="A359" s="7"/>
      <c r="B359" s="25"/>
      <c r="C359" s="26"/>
      <c r="D359" s="26"/>
      <c r="E359" s="27"/>
    </row>
    <row r="360" spans="1:5" s="14" customFormat="1" ht="15" x14ac:dyDescent="0.25">
      <c r="A360" s="7"/>
      <c r="B360" s="25"/>
      <c r="C360" s="26"/>
      <c r="D360" s="26"/>
      <c r="E360" s="27"/>
    </row>
    <row r="361" spans="1:5" s="14" customFormat="1" ht="15" x14ac:dyDescent="0.25">
      <c r="A361" s="7"/>
      <c r="B361" s="25"/>
      <c r="C361" s="26"/>
      <c r="D361" s="26"/>
      <c r="E361" s="27"/>
    </row>
    <row r="362" spans="1:5" s="14" customFormat="1" ht="15" x14ac:dyDescent="0.25">
      <c r="A362" s="7"/>
      <c r="B362" s="25"/>
      <c r="C362" s="26"/>
      <c r="D362" s="26"/>
      <c r="E362" s="27"/>
    </row>
    <row r="363" spans="1:5" s="14" customFormat="1" ht="15" x14ac:dyDescent="0.25">
      <c r="A363" s="7"/>
      <c r="B363" s="25"/>
      <c r="C363" s="26"/>
      <c r="D363" s="26"/>
      <c r="E363" s="27"/>
    </row>
    <row r="364" spans="1:5" s="14" customFormat="1" ht="15" x14ac:dyDescent="0.25">
      <c r="A364" s="7"/>
      <c r="B364" s="25"/>
      <c r="C364" s="26"/>
      <c r="D364" s="26"/>
      <c r="E364" s="27"/>
    </row>
    <row r="365" spans="1:5" s="14" customFormat="1" ht="15" x14ac:dyDescent="0.25">
      <c r="A365" s="7"/>
      <c r="B365" s="25"/>
      <c r="C365" s="26"/>
      <c r="D365" s="26"/>
      <c r="E365" s="27"/>
    </row>
    <row r="366" spans="1:5" s="14" customFormat="1" ht="15" x14ac:dyDescent="0.25">
      <c r="A366" s="7"/>
      <c r="B366" s="25"/>
      <c r="C366" s="26"/>
      <c r="D366" s="26"/>
      <c r="E366" s="27"/>
    </row>
    <row r="367" spans="1:5" s="14" customFormat="1" ht="15" x14ac:dyDescent="0.25">
      <c r="A367" s="7"/>
      <c r="B367" s="25"/>
      <c r="C367" s="26"/>
      <c r="D367" s="26"/>
      <c r="E367" s="27"/>
    </row>
    <row r="368" spans="1:5" s="14" customFormat="1" ht="15" x14ac:dyDescent="0.25">
      <c r="A368" s="7"/>
      <c r="B368" s="25"/>
      <c r="C368" s="26"/>
      <c r="D368" s="26"/>
      <c r="E368" s="27"/>
    </row>
    <row r="369" spans="1:5" s="14" customFormat="1" ht="15" x14ac:dyDescent="0.25">
      <c r="A369" s="7"/>
      <c r="B369" s="25"/>
      <c r="C369" s="26"/>
      <c r="D369" s="26"/>
      <c r="E369" s="27"/>
    </row>
    <row r="370" spans="1:5" s="14" customFormat="1" ht="15" x14ac:dyDescent="0.25">
      <c r="A370" s="7"/>
      <c r="B370" s="25"/>
      <c r="C370" s="26"/>
      <c r="D370" s="26"/>
      <c r="E370" s="27"/>
    </row>
    <row r="371" spans="1:5" s="14" customFormat="1" ht="15" x14ac:dyDescent="0.25">
      <c r="A371" s="7"/>
      <c r="B371" s="25"/>
      <c r="C371" s="26"/>
      <c r="D371" s="26"/>
      <c r="E371" s="27"/>
    </row>
    <row r="372" spans="1:5" s="14" customFormat="1" ht="15" x14ac:dyDescent="0.25">
      <c r="A372" s="7"/>
      <c r="B372" s="25"/>
      <c r="C372" s="26"/>
      <c r="D372" s="26"/>
      <c r="E372" s="27"/>
    </row>
    <row r="373" spans="1:5" s="14" customFormat="1" ht="15" x14ac:dyDescent="0.25">
      <c r="A373" s="7"/>
      <c r="B373" s="25"/>
      <c r="C373" s="26"/>
      <c r="D373" s="26"/>
      <c r="E373" s="27"/>
    </row>
    <row r="374" spans="1:5" s="14" customFormat="1" ht="15" x14ac:dyDescent="0.25">
      <c r="A374" s="7"/>
      <c r="B374" s="25"/>
      <c r="C374" s="26"/>
      <c r="D374" s="26"/>
      <c r="E374" s="27"/>
    </row>
    <row r="375" spans="1:5" s="14" customFormat="1" ht="15" x14ac:dyDescent="0.25">
      <c r="A375" s="7"/>
      <c r="B375" s="25"/>
      <c r="C375" s="26"/>
      <c r="D375" s="26"/>
      <c r="E375" s="27"/>
    </row>
    <row r="376" spans="1:5" s="14" customFormat="1" ht="15" x14ac:dyDescent="0.25">
      <c r="A376" s="7"/>
      <c r="B376" s="25"/>
      <c r="C376" s="26"/>
      <c r="D376" s="26"/>
      <c r="E376" s="27"/>
    </row>
    <row r="377" spans="1:5" s="14" customFormat="1" ht="15" x14ac:dyDescent="0.25">
      <c r="A377" s="7"/>
      <c r="B377" s="25"/>
      <c r="C377" s="26"/>
      <c r="D377" s="26"/>
      <c r="E377" s="27"/>
    </row>
    <row r="378" spans="1:5" s="14" customFormat="1" ht="15" x14ac:dyDescent="0.25">
      <c r="A378" s="7"/>
      <c r="B378" s="25"/>
      <c r="C378" s="26"/>
      <c r="D378" s="26"/>
      <c r="E378" s="27"/>
    </row>
    <row r="379" spans="1:5" s="14" customFormat="1" ht="15" x14ac:dyDescent="0.25">
      <c r="A379" s="7"/>
      <c r="B379" s="25"/>
      <c r="C379" s="26"/>
      <c r="D379" s="26"/>
      <c r="E379" s="27"/>
    </row>
    <row r="380" spans="1:5" s="14" customFormat="1" ht="15" x14ac:dyDescent="0.25">
      <c r="A380" s="7"/>
      <c r="B380" s="25"/>
      <c r="C380" s="26"/>
      <c r="D380" s="26"/>
      <c r="E380" s="27"/>
    </row>
    <row r="381" spans="1:5" s="14" customFormat="1" ht="15" x14ac:dyDescent="0.25">
      <c r="A381" s="7"/>
      <c r="B381" s="25"/>
      <c r="C381" s="26"/>
      <c r="D381" s="26"/>
      <c r="E381" s="27"/>
    </row>
    <row r="382" spans="1:5" s="14" customFormat="1" ht="15" x14ac:dyDescent="0.25">
      <c r="A382" s="7"/>
      <c r="B382" s="25"/>
      <c r="C382" s="26"/>
      <c r="D382" s="26"/>
      <c r="E382" s="27"/>
    </row>
    <row r="383" spans="1:5" s="14" customFormat="1" ht="15" x14ac:dyDescent="0.25">
      <c r="A383" s="7"/>
      <c r="B383" s="25"/>
      <c r="C383" s="26"/>
      <c r="D383" s="26"/>
      <c r="E383" s="27"/>
    </row>
    <row r="384" spans="1:5" s="14" customFormat="1" ht="15" x14ac:dyDescent="0.25">
      <c r="A384" s="7"/>
      <c r="B384" s="25"/>
      <c r="C384" s="26"/>
      <c r="D384" s="26"/>
      <c r="E384" s="27"/>
    </row>
    <row r="385" spans="1:5" s="14" customFormat="1" ht="15" x14ac:dyDescent="0.25">
      <c r="A385" s="7"/>
      <c r="B385" s="25"/>
      <c r="C385" s="26"/>
      <c r="D385" s="26"/>
      <c r="E385" s="27"/>
    </row>
    <row r="386" spans="1:5" s="14" customFormat="1" ht="15" x14ac:dyDescent="0.25">
      <c r="A386" s="7"/>
      <c r="B386" s="25"/>
      <c r="C386" s="26"/>
      <c r="D386" s="26"/>
      <c r="E386" s="27"/>
    </row>
    <row r="387" spans="1:5" s="14" customFormat="1" ht="15" x14ac:dyDescent="0.25">
      <c r="A387" s="7"/>
      <c r="B387" s="25"/>
      <c r="C387" s="26"/>
      <c r="D387" s="26"/>
      <c r="E387" s="27"/>
    </row>
    <row r="388" spans="1:5" s="14" customFormat="1" ht="15" x14ac:dyDescent="0.25">
      <c r="A388" s="7"/>
      <c r="B388" s="25"/>
      <c r="C388" s="26"/>
      <c r="D388" s="26"/>
      <c r="E388" s="27"/>
    </row>
    <row r="389" spans="1:5" s="14" customFormat="1" ht="15" x14ac:dyDescent="0.25">
      <c r="A389" s="7"/>
      <c r="B389" s="25"/>
      <c r="C389" s="26"/>
      <c r="D389" s="26"/>
      <c r="E389" s="27"/>
    </row>
    <row r="390" spans="1:5" s="14" customFormat="1" ht="15" x14ac:dyDescent="0.25">
      <c r="A390" s="7"/>
      <c r="B390" s="25"/>
      <c r="C390" s="26"/>
      <c r="D390" s="26"/>
      <c r="E390" s="27"/>
    </row>
    <row r="391" spans="1:5" s="14" customFormat="1" ht="15" x14ac:dyDescent="0.25">
      <c r="A391" s="7"/>
      <c r="B391" s="25"/>
      <c r="C391" s="26"/>
      <c r="D391" s="26"/>
      <c r="E391" s="27"/>
    </row>
    <row r="392" spans="1:5" s="14" customFormat="1" ht="15" x14ac:dyDescent="0.25">
      <c r="A392" s="7"/>
      <c r="B392" s="25"/>
      <c r="C392" s="26"/>
      <c r="D392" s="26"/>
      <c r="E392" s="27"/>
    </row>
    <row r="393" spans="1:5" s="14" customFormat="1" ht="15" x14ac:dyDescent="0.25">
      <c r="A393" s="7"/>
      <c r="B393" s="25"/>
      <c r="C393" s="26"/>
      <c r="D393" s="26"/>
      <c r="E393" s="27"/>
    </row>
    <row r="394" spans="1:5" s="14" customFormat="1" ht="15" x14ac:dyDescent="0.25">
      <c r="A394" s="7"/>
      <c r="B394" s="25"/>
      <c r="C394" s="26"/>
      <c r="D394" s="26"/>
      <c r="E394" s="27"/>
    </row>
    <row r="395" spans="1:5" s="14" customFormat="1" ht="15" x14ac:dyDescent="0.25">
      <c r="A395" s="7"/>
      <c r="B395" s="25"/>
      <c r="C395" s="26"/>
      <c r="D395" s="26"/>
      <c r="E395" s="27"/>
    </row>
    <row r="396" spans="1:5" s="14" customFormat="1" ht="15" x14ac:dyDescent="0.25">
      <c r="A396" s="7"/>
      <c r="B396" s="25"/>
      <c r="C396" s="26"/>
      <c r="D396" s="26"/>
      <c r="E396" s="27"/>
    </row>
    <row r="397" spans="1:5" s="14" customFormat="1" ht="15" x14ac:dyDescent="0.25">
      <c r="A397" s="7"/>
      <c r="B397" s="25"/>
      <c r="C397" s="26"/>
      <c r="D397" s="26"/>
      <c r="E397" s="27"/>
    </row>
    <row r="398" spans="1:5" s="14" customFormat="1" ht="15" x14ac:dyDescent="0.25">
      <c r="A398" s="7"/>
      <c r="B398" s="25"/>
      <c r="C398" s="26"/>
      <c r="D398" s="26"/>
      <c r="E398" s="27"/>
    </row>
    <row r="399" spans="1:5" s="14" customFormat="1" ht="15" x14ac:dyDescent="0.25">
      <c r="A399" s="7"/>
      <c r="B399" s="25"/>
      <c r="C399" s="26"/>
      <c r="D399" s="26"/>
      <c r="E399" s="27"/>
    </row>
    <row r="400" spans="1:5" s="14" customFormat="1" ht="15" x14ac:dyDescent="0.25">
      <c r="A400" s="7"/>
      <c r="B400" s="25"/>
      <c r="C400" s="26"/>
      <c r="D400" s="26"/>
      <c r="E400" s="27"/>
    </row>
    <row r="401" spans="1:5" s="14" customFormat="1" ht="15" x14ac:dyDescent="0.25">
      <c r="A401" s="7"/>
      <c r="B401" s="25"/>
      <c r="C401" s="26"/>
      <c r="D401" s="26"/>
      <c r="E401" s="27"/>
    </row>
    <row r="402" spans="1:5" s="14" customFormat="1" ht="15" x14ac:dyDescent="0.25">
      <c r="A402" s="7"/>
      <c r="B402" s="25"/>
      <c r="C402" s="26"/>
      <c r="D402" s="26"/>
      <c r="E402" s="27"/>
    </row>
    <row r="403" spans="1:5" s="14" customFormat="1" ht="15" x14ac:dyDescent="0.25">
      <c r="A403" s="7"/>
      <c r="B403" s="25"/>
      <c r="C403" s="26"/>
      <c r="D403" s="26"/>
      <c r="E403" s="27"/>
    </row>
    <row r="404" spans="1:5" s="14" customFormat="1" ht="15" x14ac:dyDescent="0.25">
      <c r="A404" s="7"/>
      <c r="B404" s="25"/>
      <c r="C404" s="26"/>
      <c r="D404" s="26"/>
      <c r="E404" s="27"/>
    </row>
    <row r="405" spans="1:5" s="14" customFormat="1" ht="15" x14ac:dyDescent="0.25">
      <c r="A405" s="7"/>
      <c r="B405" s="25"/>
      <c r="C405" s="26"/>
      <c r="D405" s="26"/>
      <c r="E405" s="27"/>
    </row>
    <row r="406" spans="1:5" s="14" customFormat="1" ht="15" x14ac:dyDescent="0.25">
      <c r="A406" s="7"/>
      <c r="B406" s="25"/>
      <c r="C406" s="26"/>
      <c r="D406" s="26"/>
      <c r="E406" s="27"/>
    </row>
    <row r="407" spans="1:5" s="14" customFormat="1" ht="15" x14ac:dyDescent="0.25">
      <c r="A407" s="7"/>
      <c r="B407" s="25"/>
      <c r="C407" s="26"/>
      <c r="D407" s="26"/>
      <c r="E407" s="27"/>
    </row>
    <row r="408" spans="1:5" s="14" customFormat="1" ht="15" x14ac:dyDescent="0.25">
      <c r="A408" s="7"/>
      <c r="B408" s="25"/>
      <c r="C408" s="26"/>
      <c r="D408" s="26"/>
      <c r="E408" s="27"/>
    </row>
    <row r="409" spans="1:5" s="14" customFormat="1" ht="15" x14ac:dyDescent="0.25">
      <c r="A409" s="7"/>
      <c r="B409" s="25"/>
      <c r="C409" s="26"/>
      <c r="D409" s="26"/>
      <c r="E409" s="27"/>
    </row>
    <row r="410" spans="1:5" s="14" customFormat="1" ht="15" x14ac:dyDescent="0.25">
      <c r="A410" s="7"/>
      <c r="B410" s="25"/>
      <c r="C410" s="26"/>
      <c r="D410" s="26"/>
      <c r="E410" s="27"/>
    </row>
    <row r="411" spans="1:5" s="14" customFormat="1" ht="15" x14ac:dyDescent="0.25">
      <c r="A411" s="7"/>
      <c r="B411" s="25"/>
      <c r="C411" s="26"/>
      <c r="D411" s="26"/>
      <c r="E411" s="27"/>
    </row>
    <row r="412" spans="1:5" s="14" customFormat="1" ht="15" x14ac:dyDescent="0.25">
      <c r="A412" s="7"/>
      <c r="B412" s="25"/>
      <c r="C412" s="26"/>
      <c r="D412" s="26"/>
      <c r="E412" s="27"/>
    </row>
    <row r="413" spans="1:5" s="14" customFormat="1" ht="15" x14ac:dyDescent="0.25">
      <c r="A413" s="7"/>
      <c r="B413" s="25"/>
      <c r="C413" s="26"/>
      <c r="D413" s="26"/>
      <c r="E413" s="27"/>
    </row>
    <row r="414" spans="1:5" s="14" customFormat="1" ht="15" x14ac:dyDescent="0.25">
      <c r="A414" s="7"/>
      <c r="B414" s="25"/>
      <c r="C414" s="26"/>
      <c r="D414" s="26"/>
      <c r="E414" s="27"/>
    </row>
    <row r="415" spans="1:5" s="14" customFormat="1" ht="15" x14ac:dyDescent="0.25">
      <c r="A415" s="7"/>
      <c r="B415" s="25"/>
      <c r="C415" s="26"/>
      <c r="D415" s="26"/>
      <c r="E415" s="27"/>
    </row>
    <row r="416" spans="1:5" s="14" customFormat="1" ht="15" x14ac:dyDescent="0.25">
      <c r="A416" s="7"/>
      <c r="B416" s="25"/>
      <c r="C416" s="26"/>
      <c r="D416" s="26"/>
      <c r="E416" s="27"/>
    </row>
    <row r="417" spans="1:5" s="14" customFormat="1" ht="15" x14ac:dyDescent="0.25">
      <c r="A417" s="7"/>
      <c r="B417" s="25"/>
      <c r="C417" s="26"/>
      <c r="D417" s="26"/>
      <c r="E417" s="27"/>
    </row>
    <row r="418" spans="1:5" s="14" customFormat="1" ht="15" x14ac:dyDescent="0.25">
      <c r="A418" s="7"/>
      <c r="B418" s="25"/>
      <c r="C418" s="26"/>
      <c r="D418" s="26"/>
      <c r="E418" s="27"/>
    </row>
    <row r="419" spans="1:5" s="14" customFormat="1" ht="15" x14ac:dyDescent="0.25">
      <c r="A419" s="7"/>
      <c r="B419" s="25"/>
      <c r="C419" s="26"/>
      <c r="D419" s="26"/>
      <c r="E419" s="27"/>
    </row>
    <row r="420" spans="1:5" s="14" customFormat="1" ht="15" x14ac:dyDescent="0.25">
      <c r="A420" s="7"/>
      <c r="B420" s="25"/>
      <c r="C420" s="26"/>
      <c r="D420" s="26"/>
      <c r="E420" s="27"/>
    </row>
    <row r="421" spans="1:5" s="14" customFormat="1" ht="15" x14ac:dyDescent="0.25">
      <c r="A421" s="7"/>
      <c r="B421" s="25"/>
      <c r="C421" s="26"/>
      <c r="D421" s="26"/>
      <c r="E421" s="27"/>
    </row>
    <row r="422" spans="1:5" s="14" customFormat="1" ht="15" x14ac:dyDescent="0.25">
      <c r="A422" s="7"/>
      <c r="B422" s="25"/>
      <c r="C422" s="26"/>
      <c r="D422" s="26"/>
      <c r="E422" s="27"/>
    </row>
    <row r="423" spans="1:5" s="14" customFormat="1" ht="15" x14ac:dyDescent="0.25">
      <c r="A423" s="7"/>
      <c r="B423" s="25"/>
      <c r="C423" s="26"/>
      <c r="D423" s="26"/>
      <c r="E423" s="27"/>
    </row>
    <row r="424" spans="1:5" s="14" customFormat="1" ht="15" x14ac:dyDescent="0.25">
      <c r="A424" s="7"/>
      <c r="B424" s="25"/>
      <c r="C424" s="26"/>
      <c r="D424" s="26"/>
      <c r="E424" s="27"/>
    </row>
    <row r="425" spans="1:5" s="14" customFormat="1" ht="15" x14ac:dyDescent="0.25">
      <c r="A425" s="7"/>
      <c r="B425" s="25"/>
      <c r="C425" s="26"/>
      <c r="D425" s="26"/>
      <c r="E425" s="27"/>
    </row>
    <row r="426" spans="1:5" s="14" customFormat="1" ht="15" x14ac:dyDescent="0.25">
      <c r="A426" s="7"/>
      <c r="B426" s="25"/>
      <c r="C426" s="26"/>
      <c r="D426" s="26"/>
      <c r="E426" s="27"/>
    </row>
    <row r="427" spans="1:5" s="14" customFormat="1" ht="15" x14ac:dyDescent="0.25">
      <c r="A427" s="7"/>
      <c r="B427" s="25"/>
      <c r="C427" s="26"/>
      <c r="D427" s="26"/>
      <c r="E427" s="27"/>
    </row>
    <row r="428" spans="1:5" s="14" customFormat="1" ht="15" x14ac:dyDescent="0.25">
      <c r="A428" s="7"/>
      <c r="B428" s="25"/>
      <c r="C428" s="26"/>
      <c r="D428" s="26"/>
      <c r="E428" s="27"/>
    </row>
    <row r="429" spans="1:5" s="14" customFormat="1" ht="15" x14ac:dyDescent="0.25">
      <c r="A429" s="7"/>
      <c r="B429" s="25"/>
      <c r="C429" s="26"/>
      <c r="D429" s="26"/>
      <c r="E429" s="27"/>
    </row>
    <row r="430" spans="1:5" s="14" customFormat="1" ht="15" x14ac:dyDescent="0.25">
      <c r="A430" s="7"/>
      <c r="B430" s="25"/>
      <c r="C430" s="26"/>
      <c r="D430" s="26"/>
      <c r="E430" s="27"/>
    </row>
    <row r="431" spans="1:5" s="14" customFormat="1" ht="15" x14ac:dyDescent="0.25">
      <c r="A431" s="7"/>
      <c r="B431" s="25"/>
      <c r="C431" s="26"/>
      <c r="D431" s="26"/>
      <c r="E431" s="27"/>
    </row>
    <row r="432" spans="1:5" s="14" customFormat="1" ht="15" x14ac:dyDescent="0.25">
      <c r="A432" s="7"/>
      <c r="B432" s="25"/>
      <c r="C432" s="26"/>
      <c r="D432" s="26"/>
      <c r="E432" s="27"/>
    </row>
    <row r="433" spans="1:5" s="14" customFormat="1" ht="15" x14ac:dyDescent="0.25">
      <c r="A433" s="7"/>
      <c r="B433" s="25"/>
      <c r="C433" s="26"/>
      <c r="D433" s="26"/>
      <c r="E433" s="27"/>
    </row>
    <row r="434" spans="1:5" s="14" customFormat="1" ht="15" x14ac:dyDescent="0.25">
      <c r="A434" s="7"/>
      <c r="B434" s="25"/>
      <c r="C434" s="26"/>
      <c r="D434" s="26"/>
      <c r="E434" s="27"/>
    </row>
    <row r="435" spans="1:5" s="14" customFormat="1" ht="15" x14ac:dyDescent="0.25">
      <c r="A435" s="7"/>
      <c r="B435" s="25"/>
      <c r="C435" s="26"/>
      <c r="D435" s="26"/>
      <c r="E435" s="27"/>
    </row>
    <row r="436" spans="1:5" s="14" customFormat="1" ht="15" x14ac:dyDescent="0.25">
      <c r="A436" s="7"/>
      <c r="B436" s="25"/>
      <c r="C436" s="26"/>
      <c r="D436" s="26"/>
      <c r="E436" s="27"/>
    </row>
    <row r="437" spans="1:5" s="14" customFormat="1" ht="15" x14ac:dyDescent="0.25">
      <c r="A437" s="7"/>
      <c r="B437" s="25"/>
      <c r="C437" s="26"/>
      <c r="D437" s="26"/>
      <c r="E437" s="27"/>
    </row>
    <row r="438" spans="1:5" s="14" customFormat="1" ht="15" x14ac:dyDescent="0.25">
      <c r="A438" s="7"/>
      <c r="B438" s="25"/>
      <c r="C438" s="26"/>
      <c r="D438" s="26"/>
      <c r="E438" s="27"/>
    </row>
    <row r="439" spans="1:5" s="14" customFormat="1" ht="15" x14ac:dyDescent="0.25">
      <c r="A439" s="7"/>
      <c r="B439" s="25"/>
      <c r="C439" s="26"/>
      <c r="D439" s="26"/>
      <c r="E439" s="27"/>
    </row>
    <row r="440" spans="1:5" s="14" customFormat="1" ht="15" x14ac:dyDescent="0.25">
      <c r="A440" s="7"/>
      <c r="B440" s="25"/>
      <c r="C440" s="26"/>
      <c r="D440" s="26"/>
      <c r="E440" s="27"/>
    </row>
    <row r="441" spans="1:5" s="14" customFormat="1" ht="15" x14ac:dyDescent="0.25">
      <c r="A441" s="7"/>
      <c r="B441" s="25"/>
      <c r="C441" s="26"/>
      <c r="D441" s="26"/>
      <c r="E441" s="27"/>
    </row>
    <row r="442" spans="1:5" s="14" customFormat="1" ht="15" x14ac:dyDescent="0.25">
      <c r="A442" s="7"/>
      <c r="B442" s="25"/>
      <c r="C442" s="26"/>
      <c r="D442" s="26"/>
      <c r="E442" s="27"/>
    </row>
    <row r="443" spans="1:5" s="14" customFormat="1" ht="15" x14ac:dyDescent="0.25">
      <c r="A443" s="7"/>
      <c r="B443" s="25"/>
      <c r="C443" s="26"/>
      <c r="D443" s="26"/>
      <c r="E443" s="27"/>
    </row>
    <row r="444" spans="1:5" s="14" customFormat="1" ht="15" x14ac:dyDescent="0.25">
      <c r="A444" s="7"/>
      <c r="B444" s="25"/>
      <c r="C444" s="26"/>
      <c r="D444" s="26"/>
      <c r="E444" s="27"/>
    </row>
    <row r="445" spans="1:5" s="14" customFormat="1" ht="15" x14ac:dyDescent="0.25">
      <c r="A445" s="7"/>
      <c r="B445" s="25"/>
      <c r="C445" s="26"/>
      <c r="D445" s="26"/>
      <c r="E445" s="27"/>
    </row>
    <row r="446" spans="1:5" s="14" customFormat="1" ht="15" x14ac:dyDescent="0.25">
      <c r="A446" s="7"/>
      <c r="B446" s="25"/>
      <c r="C446" s="26"/>
      <c r="D446" s="26"/>
      <c r="E446" s="27"/>
    </row>
    <row r="447" spans="1:5" s="14" customFormat="1" ht="15" x14ac:dyDescent="0.25">
      <c r="A447" s="7"/>
      <c r="B447" s="25"/>
      <c r="C447" s="26"/>
      <c r="D447" s="26"/>
      <c r="E447" s="27"/>
    </row>
    <row r="448" spans="1:5" s="14" customFormat="1" ht="15" x14ac:dyDescent="0.25">
      <c r="A448" s="7"/>
      <c r="B448" s="25"/>
      <c r="C448" s="26"/>
      <c r="D448" s="26"/>
      <c r="E448" s="27"/>
    </row>
    <row r="449" spans="1:5" s="14" customFormat="1" ht="15" x14ac:dyDescent="0.25">
      <c r="A449" s="7"/>
      <c r="B449" s="25"/>
      <c r="C449" s="26"/>
      <c r="D449" s="26"/>
      <c r="E449" s="27"/>
    </row>
    <row r="450" spans="1:5" s="14" customFormat="1" ht="15" x14ac:dyDescent="0.25">
      <c r="A450" s="7"/>
      <c r="B450" s="25"/>
      <c r="C450" s="26"/>
      <c r="D450" s="26"/>
      <c r="E450" s="27"/>
    </row>
    <row r="451" spans="1:5" s="14" customFormat="1" ht="15" x14ac:dyDescent="0.25">
      <c r="A451" s="7"/>
      <c r="B451" s="25"/>
      <c r="C451" s="26"/>
      <c r="D451" s="26"/>
      <c r="E451" s="27"/>
    </row>
    <row r="452" spans="1:5" s="14" customFormat="1" ht="15" x14ac:dyDescent="0.25">
      <c r="A452" s="7"/>
      <c r="B452" s="25"/>
      <c r="C452" s="26"/>
      <c r="D452" s="26"/>
      <c r="E452" s="27"/>
    </row>
    <row r="453" spans="1:5" s="14" customFormat="1" ht="15" x14ac:dyDescent="0.25">
      <c r="A453" s="7"/>
      <c r="B453" s="25"/>
      <c r="C453" s="26"/>
      <c r="D453" s="26"/>
      <c r="E453" s="27"/>
    </row>
    <row r="454" spans="1:5" s="14" customFormat="1" ht="15" x14ac:dyDescent="0.25">
      <c r="A454" s="7"/>
      <c r="B454" s="25"/>
      <c r="C454" s="26"/>
      <c r="D454" s="26"/>
      <c r="E454" s="27"/>
    </row>
    <row r="455" spans="1:5" s="14" customFormat="1" ht="15" x14ac:dyDescent="0.25">
      <c r="A455" s="7"/>
      <c r="B455" s="25"/>
      <c r="C455" s="26"/>
      <c r="D455" s="26"/>
      <c r="E455" s="27"/>
    </row>
    <row r="456" spans="1:5" s="14" customFormat="1" ht="15" x14ac:dyDescent="0.25">
      <c r="A456" s="7"/>
      <c r="B456" s="25"/>
      <c r="C456" s="26"/>
      <c r="D456" s="26"/>
      <c r="E456" s="27"/>
    </row>
    <row r="457" spans="1:5" s="14" customFormat="1" ht="15" x14ac:dyDescent="0.25">
      <c r="A457" s="7"/>
      <c r="B457" s="25"/>
      <c r="C457" s="26"/>
      <c r="D457" s="26"/>
      <c r="E457" s="27"/>
    </row>
    <row r="458" spans="1:5" s="14" customFormat="1" ht="15" x14ac:dyDescent="0.25">
      <c r="A458" s="7"/>
      <c r="B458" s="25"/>
      <c r="C458" s="26"/>
      <c r="D458" s="26"/>
      <c r="E458" s="27"/>
    </row>
    <row r="459" spans="1:5" s="14" customFormat="1" ht="15" x14ac:dyDescent="0.25">
      <c r="A459" s="7"/>
      <c r="B459" s="25"/>
      <c r="C459" s="26"/>
      <c r="D459" s="26"/>
      <c r="E459" s="27"/>
    </row>
    <row r="460" spans="1:5" s="14" customFormat="1" ht="15" x14ac:dyDescent="0.25">
      <c r="A460" s="7"/>
      <c r="B460" s="25"/>
      <c r="C460" s="26"/>
      <c r="D460" s="26"/>
      <c r="E460" s="27"/>
    </row>
    <row r="461" spans="1:5" s="14" customFormat="1" ht="15" x14ac:dyDescent="0.25">
      <c r="A461" s="7"/>
      <c r="B461" s="25"/>
      <c r="C461" s="26"/>
      <c r="D461" s="26"/>
      <c r="E461" s="27"/>
    </row>
    <row r="462" spans="1:5" s="14" customFormat="1" ht="15" x14ac:dyDescent="0.25">
      <c r="A462" s="7"/>
      <c r="B462" s="25"/>
      <c r="C462" s="26"/>
      <c r="D462" s="26"/>
      <c r="E462" s="27"/>
    </row>
    <row r="463" spans="1:5" s="14" customFormat="1" ht="15" x14ac:dyDescent="0.25">
      <c r="A463" s="7"/>
      <c r="B463" s="25"/>
      <c r="C463" s="26"/>
      <c r="D463" s="26"/>
      <c r="E463" s="27"/>
    </row>
    <row r="464" spans="1:5" s="14" customFormat="1" ht="15" x14ac:dyDescent="0.25">
      <c r="A464" s="7"/>
      <c r="B464" s="25"/>
      <c r="C464" s="26"/>
      <c r="D464" s="26"/>
      <c r="E464" s="27"/>
    </row>
    <row r="465" spans="1:5" s="14" customFormat="1" ht="15" x14ac:dyDescent="0.25">
      <c r="A465" s="7"/>
      <c r="B465" s="25"/>
      <c r="C465" s="26"/>
      <c r="D465" s="26"/>
      <c r="E465" s="27"/>
    </row>
    <row r="466" spans="1:5" s="14" customFormat="1" ht="15" x14ac:dyDescent="0.25">
      <c r="A466" s="7"/>
      <c r="B466" s="25"/>
      <c r="C466" s="26"/>
      <c r="D466" s="26"/>
      <c r="E466" s="27"/>
    </row>
    <row r="467" spans="1:5" s="14" customFormat="1" ht="15" x14ac:dyDescent="0.25">
      <c r="A467" s="7"/>
      <c r="B467" s="25"/>
      <c r="C467" s="26"/>
      <c r="D467" s="26"/>
      <c r="E467" s="27"/>
    </row>
    <row r="468" spans="1:5" s="14" customFormat="1" ht="15" x14ac:dyDescent="0.25">
      <c r="A468" s="7"/>
      <c r="B468" s="25"/>
      <c r="C468" s="26"/>
      <c r="D468" s="26"/>
      <c r="E468" s="27"/>
    </row>
    <row r="469" spans="1:5" s="14" customFormat="1" ht="15" x14ac:dyDescent="0.25">
      <c r="A469" s="7"/>
      <c r="B469" s="25"/>
      <c r="C469" s="26"/>
      <c r="D469" s="26"/>
      <c r="E469" s="27"/>
    </row>
    <row r="470" spans="1:5" s="14" customFormat="1" ht="15" x14ac:dyDescent="0.25">
      <c r="A470" s="7"/>
      <c r="B470" s="25"/>
      <c r="C470" s="26"/>
      <c r="D470" s="26"/>
      <c r="E470" s="27"/>
    </row>
    <row r="471" spans="1:5" s="14" customFormat="1" ht="15" x14ac:dyDescent="0.25">
      <c r="A471" s="7"/>
      <c r="B471" s="25"/>
      <c r="C471" s="26"/>
      <c r="D471" s="26"/>
      <c r="E471" s="27"/>
    </row>
    <row r="472" spans="1:5" s="14" customFormat="1" ht="15" x14ac:dyDescent="0.25">
      <c r="A472" s="7"/>
      <c r="B472" s="25"/>
      <c r="C472" s="26"/>
      <c r="D472" s="26"/>
      <c r="E472" s="27"/>
    </row>
    <row r="473" spans="1:5" s="14" customFormat="1" ht="15" x14ac:dyDescent="0.25">
      <c r="A473" s="7"/>
      <c r="B473" s="25"/>
      <c r="C473" s="26"/>
      <c r="D473" s="26"/>
      <c r="E473" s="27"/>
    </row>
    <row r="474" spans="1:5" s="14" customFormat="1" ht="15" x14ac:dyDescent="0.25">
      <c r="A474" s="7"/>
      <c r="B474" s="25"/>
      <c r="C474" s="26"/>
      <c r="D474" s="26"/>
      <c r="E474" s="27"/>
    </row>
    <row r="475" spans="1:5" s="14" customFormat="1" ht="15" x14ac:dyDescent="0.25">
      <c r="A475" s="7"/>
      <c r="B475" s="25"/>
      <c r="C475" s="26"/>
      <c r="D475" s="26"/>
      <c r="E475" s="27"/>
    </row>
    <row r="476" spans="1:5" s="14" customFormat="1" ht="15" x14ac:dyDescent="0.25">
      <c r="A476" s="7"/>
      <c r="B476" s="25"/>
      <c r="C476" s="26"/>
      <c r="D476" s="26"/>
      <c r="E476" s="27"/>
    </row>
    <row r="477" spans="1:5" s="14" customFormat="1" ht="15" x14ac:dyDescent="0.25">
      <c r="A477" s="7"/>
      <c r="B477" s="25"/>
      <c r="C477" s="26"/>
      <c r="D477" s="26"/>
      <c r="E477" s="27"/>
    </row>
    <row r="478" spans="1:5" s="14" customFormat="1" ht="15" x14ac:dyDescent="0.25">
      <c r="A478" s="7"/>
      <c r="B478" s="25"/>
      <c r="C478" s="26"/>
      <c r="D478" s="26"/>
      <c r="E478" s="27"/>
    </row>
    <row r="479" spans="1:5" s="14" customFormat="1" ht="15" x14ac:dyDescent="0.25">
      <c r="A479" s="7"/>
      <c r="B479" s="25"/>
      <c r="C479" s="26"/>
      <c r="D479" s="26"/>
      <c r="E479" s="27"/>
    </row>
    <row r="480" spans="1:5" s="14" customFormat="1" ht="15" x14ac:dyDescent="0.25">
      <c r="A480" s="7"/>
      <c r="B480" s="25"/>
      <c r="C480" s="26"/>
      <c r="D480" s="26"/>
      <c r="E480" s="27"/>
    </row>
    <row r="481" spans="1:5" s="14" customFormat="1" ht="15" x14ac:dyDescent="0.25">
      <c r="A481" s="7"/>
      <c r="B481" s="25"/>
      <c r="C481" s="26"/>
      <c r="D481" s="26"/>
      <c r="E481" s="27"/>
    </row>
    <row r="482" spans="1:5" s="14" customFormat="1" ht="15" x14ac:dyDescent="0.25">
      <c r="A482" s="7"/>
      <c r="B482" s="25"/>
      <c r="C482" s="26"/>
      <c r="D482" s="26"/>
      <c r="E482" s="27"/>
    </row>
    <row r="483" spans="1:5" s="14" customFormat="1" ht="15" x14ac:dyDescent="0.25">
      <c r="A483" s="7"/>
      <c r="B483" s="25"/>
      <c r="C483" s="26"/>
      <c r="D483" s="26"/>
      <c r="E483" s="27"/>
    </row>
    <row r="484" spans="1:5" s="14" customFormat="1" ht="15" x14ac:dyDescent="0.25">
      <c r="A484" s="7"/>
      <c r="B484" s="25"/>
      <c r="C484" s="26"/>
      <c r="D484" s="26"/>
      <c r="E484" s="27"/>
    </row>
    <row r="485" spans="1:5" s="14" customFormat="1" ht="15" x14ac:dyDescent="0.25">
      <c r="A485" s="7"/>
      <c r="B485" s="25"/>
      <c r="C485" s="26"/>
      <c r="D485" s="26"/>
      <c r="E485" s="27"/>
    </row>
    <row r="486" spans="1:5" s="14" customFormat="1" ht="15" x14ac:dyDescent="0.25">
      <c r="A486" s="7"/>
      <c r="B486" s="25"/>
      <c r="C486" s="26"/>
      <c r="D486" s="26"/>
      <c r="E486" s="27"/>
    </row>
    <row r="487" spans="1:5" s="14" customFormat="1" ht="15" x14ac:dyDescent="0.25">
      <c r="A487" s="7"/>
      <c r="B487" s="25"/>
      <c r="C487" s="26"/>
      <c r="D487" s="26"/>
      <c r="E487" s="27"/>
    </row>
    <row r="488" spans="1:5" s="14" customFormat="1" ht="15" x14ac:dyDescent="0.25">
      <c r="A488" s="7"/>
      <c r="B488" s="25"/>
      <c r="C488" s="26"/>
      <c r="D488" s="26"/>
      <c r="E488" s="27"/>
    </row>
    <row r="489" spans="1:5" s="14" customFormat="1" ht="15" x14ac:dyDescent="0.25">
      <c r="A489" s="7"/>
      <c r="B489" s="25"/>
      <c r="C489" s="26"/>
      <c r="D489" s="26"/>
      <c r="E489" s="27"/>
    </row>
    <row r="490" spans="1:5" s="14" customFormat="1" ht="15" x14ac:dyDescent="0.25">
      <c r="A490" s="7"/>
      <c r="B490" s="25"/>
      <c r="C490" s="26"/>
      <c r="D490" s="26"/>
      <c r="E490" s="27"/>
    </row>
    <row r="491" spans="1:5" s="14" customFormat="1" ht="15" x14ac:dyDescent="0.25">
      <c r="A491" s="7"/>
      <c r="B491" s="25"/>
      <c r="C491" s="26"/>
      <c r="D491" s="26"/>
      <c r="E491" s="27"/>
    </row>
    <row r="492" spans="1:5" s="14" customFormat="1" ht="15" x14ac:dyDescent="0.25">
      <c r="A492" s="7"/>
      <c r="B492" s="25"/>
      <c r="C492" s="26"/>
      <c r="D492" s="26"/>
      <c r="E492" s="27"/>
    </row>
    <row r="493" spans="1:5" s="14" customFormat="1" ht="15" x14ac:dyDescent="0.25">
      <c r="A493" s="7"/>
      <c r="B493" s="25"/>
      <c r="C493" s="26"/>
      <c r="D493" s="26"/>
      <c r="E493" s="27"/>
    </row>
    <row r="494" spans="1:5" s="14" customFormat="1" ht="15" x14ac:dyDescent="0.25">
      <c r="A494" s="7"/>
      <c r="B494" s="25"/>
      <c r="C494" s="26"/>
      <c r="D494" s="26"/>
      <c r="E494" s="27"/>
    </row>
    <row r="495" spans="1:5" s="14" customFormat="1" ht="15" x14ac:dyDescent="0.25">
      <c r="A495" s="7"/>
      <c r="B495" s="25"/>
      <c r="C495" s="26"/>
      <c r="D495" s="26"/>
      <c r="E495" s="27"/>
    </row>
    <row r="496" spans="1:5" s="14" customFormat="1" ht="15" x14ac:dyDescent="0.25">
      <c r="A496" s="7"/>
      <c r="B496" s="25"/>
      <c r="C496" s="26"/>
      <c r="D496" s="26"/>
      <c r="E496" s="27"/>
    </row>
    <row r="497" spans="1:5" s="14" customFormat="1" ht="15" x14ac:dyDescent="0.25">
      <c r="A497" s="7"/>
      <c r="B497" s="25"/>
      <c r="C497" s="26"/>
      <c r="D497" s="26"/>
      <c r="E497" s="27"/>
    </row>
    <row r="498" spans="1:5" s="14" customFormat="1" ht="15" x14ac:dyDescent="0.25">
      <c r="A498" s="7"/>
      <c r="B498" s="25"/>
      <c r="C498" s="26"/>
      <c r="D498" s="26"/>
      <c r="E498" s="27"/>
    </row>
    <row r="499" spans="1:5" s="14" customFormat="1" ht="15" x14ac:dyDescent="0.25">
      <c r="A499" s="7"/>
      <c r="B499" s="25"/>
      <c r="C499" s="26"/>
      <c r="D499" s="26"/>
      <c r="E499" s="27"/>
    </row>
    <row r="500" spans="1:5" s="14" customFormat="1" ht="15" x14ac:dyDescent="0.25">
      <c r="A500" s="7"/>
      <c r="B500" s="25"/>
      <c r="C500" s="26"/>
      <c r="D500" s="26"/>
      <c r="E500" s="27"/>
    </row>
    <row r="501" spans="1:5" s="14" customFormat="1" ht="15" x14ac:dyDescent="0.25">
      <c r="A501" s="7"/>
      <c r="B501" s="25"/>
      <c r="C501" s="26"/>
      <c r="D501" s="26"/>
      <c r="E501" s="27"/>
    </row>
    <row r="502" spans="1:5" s="14" customFormat="1" ht="15" x14ac:dyDescent="0.25">
      <c r="A502" s="7"/>
      <c r="B502" s="25"/>
      <c r="C502" s="26"/>
      <c r="D502" s="26"/>
      <c r="E502" s="27"/>
    </row>
    <row r="503" spans="1:5" s="14" customFormat="1" ht="15" x14ac:dyDescent="0.25">
      <c r="A503" s="7"/>
      <c r="B503" s="25"/>
      <c r="C503" s="26"/>
      <c r="D503" s="26"/>
      <c r="E503" s="27"/>
    </row>
    <row r="504" spans="1:5" s="14" customFormat="1" ht="15" x14ac:dyDescent="0.25">
      <c r="A504" s="7"/>
      <c r="B504" s="25"/>
      <c r="C504" s="26"/>
      <c r="D504" s="26"/>
      <c r="E504" s="27"/>
    </row>
    <row r="505" spans="1:5" s="14" customFormat="1" ht="15" x14ac:dyDescent="0.25">
      <c r="A505" s="7"/>
      <c r="B505" s="25"/>
      <c r="C505" s="26"/>
      <c r="D505" s="26"/>
      <c r="E505" s="27"/>
    </row>
    <row r="506" spans="1:5" s="14" customFormat="1" ht="15" x14ac:dyDescent="0.25">
      <c r="A506" s="7"/>
      <c r="B506" s="25"/>
      <c r="C506" s="26"/>
      <c r="D506" s="26"/>
      <c r="E506" s="27"/>
    </row>
    <row r="507" spans="1:5" s="14" customFormat="1" ht="15" x14ac:dyDescent="0.25">
      <c r="A507" s="7"/>
      <c r="B507" s="25"/>
      <c r="C507" s="26"/>
      <c r="D507" s="26"/>
      <c r="E507" s="27"/>
    </row>
    <row r="508" spans="1:5" s="14" customFormat="1" ht="15" x14ac:dyDescent="0.25">
      <c r="A508" s="7"/>
      <c r="B508" s="25"/>
      <c r="C508" s="26"/>
      <c r="D508" s="26"/>
      <c r="E508" s="27"/>
    </row>
    <row r="509" spans="1:5" s="14" customFormat="1" ht="15" x14ac:dyDescent="0.25">
      <c r="A509" s="7"/>
      <c r="B509" s="25"/>
      <c r="C509" s="26"/>
      <c r="D509" s="26"/>
      <c r="E509" s="27"/>
    </row>
    <row r="510" spans="1:5" s="14" customFormat="1" ht="15" x14ac:dyDescent="0.25">
      <c r="A510" s="7"/>
      <c r="B510" s="25"/>
      <c r="C510" s="26"/>
      <c r="D510" s="26"/>
      <c r="E510" s="27"/>
    </row>
    <row r="511" spans="1:5" s="14" customFormat="1" ht="15" x14ac:dyDescent="0.25">
      <c r="A511" s="7"/>
      <c r="B511" s="25"/>
      <c r="C511" s="26"/>
      <c r="D511" s="26"/>
      <c r="E511" s="27"/>
    </row>
    <row r="512" spans="1:5" s="14" customFormat="1" ht="15" x14ac:dyDescent="0.25">
      <c r="A512" s="7"/>
      <c r="B512" s="25"/>
      <c r="C512" s="26"/>
      <c r="D512" s="26"/>
      <c r="E512" s="27"/>
    </row>
    <row r="513" spans="1:5" s="14" customFormat="1" ht="15" x14ac:dyDescent="0.25">
      <c r="A513" s="7"/>
      <c r="B513" s="25"/>
      <c r="C513" s="26"/>
      <c r="D513" s="26"/>
      <c r="E513" s="27"/>
    </row>
    <row r="514" spans="1:5" s="14" customFormat="1" ht="15" x14ac:dyDescent="0.25">
      <c r="A514" s="7"/>
      <c r="B514" s="25"/>
      <c r="C514" s="26"/>
      <c r="D514" s="26"/>
      <c r="E514" s="27"/>
    </row>
    <row r="515" spans="1:5" s="14" customFormat="1" ht="15" x14ac:dyDescent="0.25">
      <c r="A515" s="7"/>
      <c r="B515" s="25"/>
      <c r="C515" s="26"/>
      <c r="D515" s="26"/>
      <c r="E515" s="27"/>
    </row>
    <row r="516" spans="1:5" s="14" customFormat="1" ht="15" x14ac:dyDescent="0.25">
      <c r="A516" s="7"/>
      <c r="B516" s="25"/>
      <c r="C516" s="26"/>
      <c r="D516" s="26"/>
      <c r="E516" s="27"/>
    </row>
    <row r="517" spans="1:5" s="14" customFormat="1" ht="15" x14ac:dyDescent="0.25">
      <c r="A517" s="7"/>
      <c r="B517" s="25"/>
      <c r="C517" s="26"/>
      <c r="D517" s="26"/>
      <c r="E517" s="27"/>
    </row>
    <row r="518" spans="1:5" s="14" customFormat="1" ht="15" x14ac:dyDescent="0.25">
      <c r="A518" s="7"/>
      <c r="B518" s="25"/>
      <c r="C518" s="26"/>
      <c r="D518" s="26"/>
      <c r="E518" s="27"/>
    </row>
    <row r="519" spans="1:5" s="14" customFormat="1" ht="15" x14ac:dyDescent="0.25">
      <c r="A519" s="7"/>
      <c r="B519" s="25"/>
      <c r="C519" s="26"/>
      <c r="D519" s="26"/>
      <c r="E519" s="27"/>
    </row>
    <row r="520" spans="1:5" s="14" customFormat="1" ht="15" x14ac:dyDescent="0.25">
      <c r="A520" s="7"/>
      <c r="B520" s="25"/>
      <c r="C520" s="26"/>
      <c r="D520" s="26"/>
      <c r="E520" s="27"/>
    </row>
    <row r="521" spans="1:5" s="14" customFormat="1" ht="15" x14ac:dyDescent="0.25">
      <c r="A521" s="7"/>
      <c r="B521" s="25"/>
      <c r="C521" s="26"/>
      <c r="D521" s="26"/>
      <c r="E521" s="27"/>
    </row>
    <row r="522" spans="1:5" s="14" customFormat="1" ht="15" x14ac:dyDescent="0.25">
      <c r="A522" s="7"/>
      <c r="B522" s="25"/>
      <c r="C522" s="26"/>
      <c r="D522" s="26"/>
      <c r="E522" s="27"/>
    </row>
    <row r="523" spans="1:5" s="14" customFormat="1" ht="15" x14ac:dyDescent="0.25">
      <c r="A523" s="7"/>
      <c r="B523" s="25"/>
      <c r="C523" s="26"/>
      <c r="D523" s="26"/>
      <c r="E523" s="27"/>
    </row>
    <row r="524" spans="1:5" s="14" customFormat="1" ht="15" x14ac:dyDescent="0.25">
      <c r="A524" s="7"/>
      <c r="B524" s="25"/>
      <c r="C524" s="26"/>
      <c r="D524" s="26"/>
      <c r="E524" s="27"/>
    </row>
    <row r="525" spans="1:5" s="14" customFormat="1" ht="15" x14ac:dyDescent="0.25">
      <c r="A525" s="7"/>
      <c r="B525" s="25"/>
      <c r="C525" s="26"/>
      <c r="D525" s="26"/>
      <c r="E525" s="27"/>
    </row>
    <row r="526" spans="1:5" s="14" customFormat="1" ht="15" x14ac:dyDescent="0.25">
      <c r="A526" s="7"/>
      <c r="B526" s="25"/>
      <c r="C526" s="26"/>
      <c r="D526" s="26"/>
      <c r="E526" s="27"/>
    </row>
    <row r="527" spans="1:5" s="14" customFormat="1" ht="15" x14ac:dyDescent="0.25">
      <c r="A527" s="7"/>
      <c r="B527" s="25"/>
      <c r="C527" s="26"/>
      <c r="D527" s="26"/>
      <c r="E527" s="27"/>
    </row>
    <row r="528" spans="1:5" s="14" customFormat="1" ht="15" x14ac:dyDescent="0.25">
      <c r="A528" s="7"/>
      <c r="B528" s="25"/>
      <c r="C528" s="26"/>
      <c r="D528" s="26"/>
      <c r="E528" s="27"/>
    </row>
    <row r="529" spans="1:5" s="14" customFormat="1" ht="15" x14ac:dyDescent="0.25">
      <c r="A529" s="7"/>
      <c r="B529" s="25"/>
      <c r="C529" s="26"/>
      <c r="D529" s="26"/>
      <c r="E529" s="27"/>
    </row>
    <row r="530" spans="1:5" s="14" customFormat="1" ht="15" x14ac:dyDescent="0.25">
      <c r="A530" s="7"/>
      <c r="B530" s="25"/>
      <c r="C530" s="26"/>
      <c r="D530" s="26"/>
      <c r="E530" s="27"/>
    </row>
    <row r="531" spans="1:5" s="14" customFormat="1" ht="15" x14ac:dyDescent="0.25">
      <c r="A531" s="7"/>
      <c r="B531" s="25"/>
      <c r="C531" s="26"/>
      <c r="D531" s="26"/>
      <c r="E531" s="27"/>
    </row>
    <row r="532" spans="1:5" s="14" customFormat="1" ht="15" x14ac:dyDescent="0.25">
      <c r="A532" s="7"/>
      <c r="B532" s="25"/>
      <c r="C532" s="26"/>
      <c r="D532" s="26"/>
      <c r="E532" s="27"/>
    </row>
    <row r="533" spans="1:5" s="14" customFormat="1" ht="15" x14ac:dyDescent="0.25">
      <c r="A533" s="7"/>
      <c r="B533" s="25"/>
      <c r="C533" s="26"/>
      <c r="D533" s="26"/>
      <c r="E533" s="27"/>
    </row>
    <row r="534" spans="1:5" s="14" customFormat="1" ht="15" x14ac:dyDescent="0.25">
      <c r="A534" s="7"/>
      <c r="B534" s="25"/>
      <c r="C534" s="26"/>
      <c r="D534" s="26"/>
      <c r="E534" s="27"/>
    </row>
    <row r="535" spans="1:5" s="14" customFormat="1" ht="15" x14ac:dyDescent="0.25">
      <c r="A535" s="7"/>
      <c r="B535" s="25"/>
      <c r="C535" s="26"/>
      <c r="D535" s="26"/>
      <c r="E535" s="27"/>
    </row>
    <row r="536" spans="1:5" s="14" customFormat="1" ht="15" x14ac:dyDescent="0.25">
      <c r="A536" s="7"/>
      <c r="B536" s="25"/>
      <c r="C536" s="26"/>
      <c r="D536" s="26"/>
      <c r="E536" s="27"/>
    </row>
    <row r="537" spans="1:5" s="14" customFormat="1" ht="15" x14ac:dyDescent="0.25">
      <c r="A537" s="7"/>
      <c r="B537" s="25"/>
      <c r="C537" s="26"/>
      <c r="D537" s="26"/>
      <c r="E537" s="27"/>
    </row>
    <row r="538" spans="1:5" s="14" customFormat="1" ht="15" x14ac:dyDescent="0.25">
      <c r="A538" s="7"/>
      <c r="B538" s="25"/>
      <c r="C538" s="26"/>
      <c r="D538" s="26"/>
      <c r="E538" s="27"/>
    </row>
    <row r="539" spans="1:5" s="14" customFormat="1" ht="15" x14ac:dyDescent="0.25">
      <c r="A539" s="7"/>
      <c r="B539" s="25"/>
      <c r="C539" s="26"/>
      <c r="D539" s="26"/>
      <c r="E539" s="27"/>
    </row>
    <row r="540" spans="1:5" s="14" customFormat="1" ht="15" x14ac:dyDescent="0.25">
      <c r="A540" s="7"/>
      <c r="B540" s="25"/>
      <c r="C540" s="26"/>
      <c r="D540" s="26"/>
      <c r="E540" s="27"/>
    </row>
    <row r="541" spans="1:5" s="14" customFormat="1" ht="15" x14ac:dyDescent="0.25">
      <c r="A541" s="7"/>
      <c r="B541" s="25"/>
      <c r="C541" s="26"/>
      <c r="D541" s="26"/>
      <c r="E541" s="27"/>
    </row>
    <row r="542" spans="1:5" s="14" customFormat="1" ht="15" x14ac:dyDescent="0.25">
      <c r="A542" s="7"/>
      <c r="B542" s="25"/>
      <c r="C542" s="26"/>
      <c r="D542" s="26"/>
      <c r="E542" s="27"/>
    </row>
    <row r="543" spans="1:5" s="14" customFormat="1" ht="15" x14ac:dyDescent="0.25">
      <c r="A543" s="7"/>
      <c r="B543" s="25"/>
      <c r="C543" s="26"/>
      <c r="D543" s="26"/>
      <c r="E543" s="27"/>
    </row>
    <row r="544" spans="1:5" s="14" customFormat="1" ht="15" x14ac:dyDescent="0.25">
      <c r="A544" s="7"/>
      <c r="B544" s="25"/>
      <c r="C544" s="26"/>
      <c r="D544" s="26"/>
      <c r="E544" s="27"/>
    </row>
    <row r="545" spans="1:5" s="14" customFormat="1" ht="15" x14ac:dyDescent="0.25">
      <c r="A545" s="7"/>
      <c r="B545" s="25"/>
      <c r="C545" s="26"/>
      <c r="D545" s="26"/>
      <c r="E545" s="27"/>
    </row>
    <row r="546" spans="1:5" s="14" customFormat="1" ht="15" x14ac:dyDescent="0.25">
      <c r="A546" s="7"/>
      <c r="B546" s="25"/>
      <c r="C546" s="26"/>
      <c r="D546" s="26"/>
      <c r="E546" s="27"/>
    </row>
    <row r="547" spans="1:5" s="14" customFormat="1" ht="15" x14ac:dyDescent="0.25">
      <c r="A547" s="7"/>
      <c r="B547" s="25"/>
      <c r="C547" s="26"/>
      <c r="D547" s="26"/>
      <c r="E547" s="27"/>
    </row>
    <row r="548" spans="1:5" s="14" customFormat="1" ht="15" x14ac:dyDescent="0.25">
      <c r="A548" s="7"/>
      <c r="B548" s="25"/>
      <c r="C548" s="26"/>
      <c r="D548" s="26"/>
      <c r="E548" s="27"/>
    </row>
    <row r="549" spans="1:5" s="14" customFormat="1" ht="15" x14ac:dyDescent="0.25">
      <c r="A549" s="7"/>
      <c r="B549" s="25"/>
      <c r="C549" s="26"/>
      <c r="D549" s="26"/>
      <c r="E549" s="27"/>
    </row>
    <row r="550" spans="1:5" s="14" customFormat="1" ht="15" x14ac:dyDescent="0.25">
      <c r="A550" s="7"/>
      <c r="B550" s="25"/>
      <c r="C550" s="26"/>
      <c r="D550" s="26"/>
      <c r="E550" s="27"/>
    </row>
    <row r="551" spans="1:5" s="14" customFormat="1" ht="15" x14ac:dyDescent="0.25">
      <c r="A551" s="7"/>
      <c r="B551" s="25"/>
      <c r="C551" s="26"/>
      <c r="D551" s="26"/>
      <c r="E551" s="27"/>
    </row>
    <row r="552" spans="1:5" s="14" customFormat="1" ht="15" x14ac:dyDescent="0.25">
      <c r="A552" s="7"/>
      <c r="B552" s="25"/>
      <c r="C552" s="26"/>
      <c r="D552" s="26"/>
      <c r="E552" s="27"/>
    </row>
    <row r="553" spans="1:5" s="14" customFormat="1" ht="15" x14ac:dyDescent="0.25">
      <c r="A553" s="7"/>
      <c r="B553" s="25"/>
      <c r="C553" s="26"/>
      <c r="D553" s="26"/>
      <c r="E553" s="27"/>
    </row>
    <row r="554" spans="1:5" s="14" customFormat="1" ht="15" x14ac:dyDescent="0.25">
      <c r="A554" s="7"/>
      <c r="B554" s="25"/>
      <c r="C554" s="26"/>
      <c r="D554" s="26"/>
      <c r="E554" s="27"/>
    </row>
    <row r="555" spans="1:5" s="14" customFormat="1" ht="15" x14ac:dyDescent="0.25">
      <c r="A555" s="7"/>
      <c r="B555" s="25"/>
      <c r="C555" s="26"/>
      <c r="D555" s="26"/>
      <c r="E555" s="27"/>
    </row>
    <row r="556" spans="1:5" s="14" customFormat="1" ht="15" x14ac:dyDescent="0.25">
      <c r="A556" s="7"/>
      <c r="B556" s="25"/>
      <c r="C556" s="26"/>
      <c r="D556" s="26"/>
      <c r="E556" s="27"/>
    </row>
    <row r="557" spans="1:5" s="14" customFormat="1" ht="15" x14ac:dyDescent="0.25">
      <c r="A557" s="7"/>
      <c r="B557" s="25"/>
      <c r="C557" s="26"/>
      <c r="D557" s="26"/>
      <c r="E557" s="27"/>
    </row>
    <row r="558" spans="1:5" s="14" customFormat="1" ht="15" x14ac:dyDescent="0.25">
      <c r="A558" s="7"/>
      <c r="B558" s="25"/>
      <c r="C558" s="26"/>
      <c r="D558" s="26"/>
      <c r="E558" s="27"/>
    </row>
    <row r="559" spans="1:5" s="14" customFormat="1" ht="15" x14ac:dyDescent="0.25">
      <c r="A559" s="7"/>
      <c r="B559" s="25"/>
      <c r="C559" s="26"/>
      <c r="D559" s="26"/>
      <c r="E559" s="27"/>
    </row>
    <row r="560" spans="1:5" s="14" customFormat="1" ht="15" x14ac:dyDescent="0.25">
      <c r="A560" s="7"/>
      <c r="B560" s="25"/>
      <c r="C560" s="26"/>
      <c r="D560" s="26"/>
      <c r="E560" s="27"/>
    </row>
    <row r="561" spans="1:5" s="14" customFormat="1" ht="15" x14ac:dyDescent="0.25">
      <c r="A561" s="7"/>
      <c r="B561" s="25"/>
      <c r="C561" s="26"/>
      <c r="D561" s="26"/>
      <c r="E561" s="27"/>
    </row>
    <row r="562" spans="1:5" s="14" customFormat="1" ht="15" x14ac:dyDescent="0.25">
      <c r="A562" s="7"/>
      <c r="B562" s="25"/>
      <c r="C562" s="26"/>
      <c r="D562" s="26"/>
      <c r="E562" s="27"/>
    </row>
    <row r="563" spans="1:5" s="14" customFormat="1" ht="15" x14ac:dyDescent="0.25">
      <c r="A563" s="7"/>
      <c r="B563" s="25"/>
      <c r="C563" s="26"/>
      <c r="D563" s="26"/>
      <c r="E563" s="27"/>
    </row>
    <row r="564" spans="1:5" s="14" customFormat="1" ht="15" x14ac:dyDescent="0.25">
      <c r="A564" s="7"/>
      <c r="B564" s="25"/>
      <c r="C564" s="26"/>
      <c r="D564" s="26"/>
      <c r="E564" s="27"/>
    </row>
    <row r="565" spans="1:5" s="14" customFormat="1" ht="15" x14ac:dyDescent="0.25">
      <c r="A565" s="7"/>
      <c r="B565" s="25"/>
      <c r="C565" s="26"/>
      <c r="D565" s="26"/>
      <c r="E565" s="27"/>
    </row>
    <row r="566" spans="1:5" s="14" customFormat="1" ht="15" x14ac:dyDescent="0.25">
      <c r="A566" s="7"/>
      <c r="B566" s="25"/>
      <c r="C566" s="26"/>
      <c r="D566" s="26"/>
      <c r="E566" s="27"/>
    </row>
    <row r="567" spans="1:5" s="14" customFormat="1" ht="15" x14ac:dyDescent="0.25">
      <c r="A567" s="7"/>
      <c r="B567" s="25"/>
      <c r="C567" s="26"/>
      <c r="D567" s="26"/>
      <c r="E567" s="27"/>
    </row>
    <row r="568" spans="1:5" s="14" customFormat="1" ht="15" x14ac:dyDescent="0.25">
      <c r="A568" s="7"/>
      <c r="B568" s="25"/>
      <c r="C568" s="26"/>
      <c r="D568" s="26"/>
      <c r="E568" s="27"/>
    </row>
    <row r="569" spans="1:5" s="14" customFormat="1" ht="15" x14ac:dyDescent="0.25">
      <c r="A569" s="7"/>
      <c r="B569" s="25"/>
      <c r="C569" s="26"/>
      <c r="D569" s="26"/>
      <c r="E569" s="27"/>
    </row>
    <row r="570" spans="1:5" s="14" customFormat="1" ht="15" x14ac:dyDescent="0.25">
      <c r="A570" s="7"/>
      <c r="B570" s="25"/>
      <c r="C570" s="26"/>
      <c r="D570" s="26"/>
      <c r="E570" s="27"/>
    </row>
    <row r="571" spans="1:5" s="14" customFormat="1" ht="15" x14ac:dyDescent="0.25">
      <c r="A571" s="7"/>
      <c r="B571" s="25"/>
      <c r="C571" s="26"/>
      <c r="D571" s="26"/>
      <c r="E571" s="27"/>
    </row>
    <row r="572" spans="1:5" s="14" customFormat="1" ht="15" x14ac:dyDescent="0.25">
      <c r="A572" s="7"/>
      <c r="B572" s="25"/>
      <c r="C572" s="26"/>
      <c r="D572" s="26"/>
      <c r="E572" s="27"/>
    </row>
    <row r="573" spans="1:5" s="14" customFormat="1" ht="15" x14ac:dyDescent="0.25">
      <c r="A573" s="7"/>
      <c r="B573" s="25"/>
      <c r="C573" s="26"/>
      <c r="D573" s="26"/>
      <c r="E573" s="27"/>
    </row>
    <row r="574" spans="1:5" s="14" customFormat="1" ht="15" x14ac:dyDescent="0.25">
      <c r="A574" s="7"/>
      <c r="B574" s="25"/>
      <c r="C574" s="26"/>
      <c r="D574" s="26"/>
      <c r="E574" s="27"/>
    </row>
    <row r="575" spans="1:5" s="14" customFormat="1" ht="15" x14ac:dyDescent="0.25">
      <c r="A575" s="7"/>
      <c r="B575" s="25"/>
      <c r="C575" s="26"/>
      <c r="D575" s="26"/>
      <c r="E575" s="27"/>
    </row>
    <row r="576" spans="1:5" s="14" customFormat="1" ht="15" x14ac:dyDescent="0.25">
      <c r="A576" s="7"/>
      <c r="B576" s="25"/>
      <c r="C576" s="26"/>
      <c r="D576" s="26"/>
      <c r="E576" s="27"/>
    </row>
    <row r="577" spans="1:5" s="14" customFormat="1" ht="15" x14ac:dyDescent="0.25">
      <c r="A577" s="7"/>
      <c r="B577" s="25"/>
      <c r="C577" s="26"/>
      <c r="D577" s="26"/>
      <c r="E577" s="27"/>
    </row>
    <row r="578" spans="1:5" s="14" customFormat="1" ht="15" x14ac:dyDescent="0.25">
      <c r="A578" s="7"/>
      <c r="B578" s="25"/>
      <c r="C578" s="26"/>
      <c r="D578" s="26"/>
      <c r="E578" s="27"/>
    </row>
    <row r="579" spans="1:5" s="14" customFormat="1" ht="15" x14ac:dyDescent="0.25">
      <c r="A579" s="7"/>
      <c r="B579" s="25"/>
      <c r="C579" s="26"/>
      <c r="D579" s="26"/>
      <c r="E579" s="27"/>
    </row>
    <row r="580" spans="1:5" s="14" customFormat="1" ht="15" x14ac:dyDescent="0.25">
      <c r="A580" s="7"/>
      <c r="B580" s="25"/>
      <c r="C580" s="26"/>
      <c r="D580" s="26"/>
      <c r="E580" s="27"/>
    </row>
    <row r="581" spans="1:5" s="14" customFormat="1" ht="15" x14ac:dyDescent="0.25">
      <c r="A581" s="7"/>
      <c r="B581" s="25"/>
      <c r="C581" s="26"/>
      <c r="D581" s="26"/>
      <c r="E581" s="27"/>
    </row>
    <row r="582" spans="1:5" s="14" customFormat="1" ht="15" x14ac:dyDescent="0.25">
      <c r="A582" s="7"/>
      <c r="B582" s="25"/>
      <c r="C582" s="26"/>
      <c r="D582" s="26"/>
      <c r="E582" s="27"/>
    </row>
    <row r="583" spans="1:5" s="14" customFormat="1" ht="15" x14ac:dyDescent="0.25">
      <c r="A583" s="7"/>
      <c r="B583" s="25"/>
      <c r="C583" s="26"/>
      <c r="D583" s="26"/>
      <c r="E583" s="27"/>
    </row>
    <row r="584" spans="1:5" s="14" customFormat="1" ht="15" x14ac:dyDescent="0.25">
      <c r="A584" s="7"/>
      <c r="B584" s="25"/>
      <c r="C584" s="26"/>
      <c r="D584" s="26"/>
      <c r="E584" s="27"/>
    </row>
    <row r="585" spans="1:5" s="14" customFormat="1" ht="15" x14ac:dyDescent="0.25">
      <c r="A585" s="7"/>
      <c r="B585" s="25"/>
      <c r="C585" s="26"/>
      <c r="D585" s="26"/>
      <c r="E585" s="27"/>
    </row>
    <row r="586" spans="1:5" s="14" customFormat="1" ht="15" x14ac:dyDescent="0.25">
      <c r="A586" s="7"/>
      <c r="B586" s="25"/>
      <c r="C586" s="26"/>
      <c r="D586" s="26"/>
      <c r="E586" s="27"/>
    </row>
    <row r="587" spans="1:5" s="14" customFormat="1" ht="15" x14ac:dyDescent="0.25">
      <c r="A587" s="7"/>
      <c r="B587" s="25"/>
      <c r="C587" s="26"/>
      <c r="D587" s="26"/>
      <c r="E587" s="27"/>
    </row>
    <row r="588" spans="1:5" s="14" customFormat="1" ht="15" x14ac:dyDescent="0.25">
      <c r="A588" s="7"/>
      <c r="B588" s="25"/>
      <c r="C588" s="26"/>
      <c r="D588" s="26"/>
      <c r="E588" s="27"/>
    </row>
    <row r="589" spans="1:5" s="14" customFormat="1" ht="15" x14ac:dyDescent="0.25">
      <c r="A589" s="7"/>
      <c r="B589" s="25"/>
      <c r="C589" s="26"/>
      <c r="D589" s="26"/>
      <c r="E589" s="27"/>
    </row>
    <row r="590" spans="1:5" s="14" customFormat="1" ht="15" x14ac:dyDescent="0.25">
      <c r="A590" s="7"/>
      <c r="B590" s="25"/>
      <c r="C590" s="26"/>
      <c r="D590" s="26"/>
      <c r="E590" s="27"/>
    </row>
    <row r="591" spans="1:5" s="14" customFormat="1" ht="15" x14ac:dyDescent="0.25">
      <c r="A591" s="7"/>
      <c r="B591" s="25"/>
      <c r="C591" s="26"/>
      <c r="D591" s="26"/>
      <c r="E591" s="27"/>
    </row>
    <row r="592" spans="1:5" s="14" customFormat="1" ht="15" x14ac:dyDescent="0.25">
      <c r="A592" s="7"/>
      <c r="B592" s="25"/>
      <c r="C592" s="26"/>
      <c r="D592" s="26"/>
      <c r="E592" s="27"/>
    </row>
    <row r="593" spans="1:5" s="14" customFormat="1" ht="15" x14ac:dyDescent="0.25">
      <c r="A593" s="7"/>
      <c r="B593" s="25"/>
      <c r="C593" s="26"/>
      <c r="D593" s="26"/>
      <c r="E593" s="27"/>
    </row>
    <row r="594" spans="1:5" s="14" customFormat="1" ht="15" x14ac:dyDescent="0.25">
      <c r="A594" s="7"/>
      <c r="B594" s="25"/>
      <c r="C594" s="26"/>
      <c r="D594" s="26"/>
      <c r="E594" s="27"/>
    </row>
    <row r="595" spans="1:5" s="14" customFormat="1" ht="15" x14ac:dyDescent="0.25">
      <c r="A595" s="7"/>
      <c r="B595" s="25"/>
      <c r="C595" s="26"/>
      <c r="D595" s="26"/>
      <c r="E595" s="27"/>
    </row>
    <row r="596" spans="1:5" s="14" customFormat="1" ht="15" x14ac:dyDescent="0.25">
      <c r="A596" s="7"/>
      <c r="B596" s="25"/>
      <c r="C596" s="26"/>
      <c r="D596" s="26"/>
      <c r="E596" s="27"/>
    </row>
    <row r="597" spans="1:5" s="14" customFormat="1" ht="15" x14ac:dyDescent="0.25">
      <c r="A597" s="7"/>
      <c r="B597" s="25"/>
      <c r="C597" s="26"/>
      <c r="D597" s="26"/>
      <c r="E597" s="27"/>
    </row>
    <row r="598" spans="1:5" s="14" customFormat="1" ht="15" x14ac:dyDescent="0.25">
      <c r="A598" s="7"/>
      <c r="B598" s="25"/>
      <c r="C598" s="26"/>
      <c r="D598" s="26"/>
      <c r="E598" s="27"/>
    </row>
    <row r="599" spans="1:5" s="14" customFormat="1" ht="15" x14ac:dyDescent="0.25">
      <c r="A599" s="7"/>
      <c r="B599" s="25"/>
      <c r="C599" s="26"/>
      <c r="D599" s="26"/>
      <c r="E599" s="27"/>
    </row>
    <row r="600" spans="1:5" s="14" customFormat="1" ht="15" x14ac:dyDescent="0.25">
      <c r="A600" s="7"/>
      <c r="B600" s="25"/>
      <c r="C600" s="26"/>
      <c r="D600" s="26"/>
      <c r="E600" s="27"/>
    </row>
    <row r="601" spans="1:5" s="14" customFormat="1" ht="15" x14ac:dyDescent="0.25">
      <c r="A601" s="7"/>
      <c r="B601" s="25"/>
      <c r="C601" s="26"/>
      <c r="D601" s="26"/>
      <c r="E601" s="27"/>
    </row>
    <row r="602" spans="1:5" s="14" customFormat="1" ht="15" x14ac:dyDescent="0.25">
      <c r="A602" s="7"/>
      <c r="B602" s="25"/>
      <c r="C602" s="26"/>
      <c r="D602" s="26"/>
      <c r="E602" s="27"/>
    </row>
    <row r="603" spans="1:5" s="14" customFormat="1" ht="15" x14ac:dyDescent="0.25">
      <c r="A603" s="7"/>
      <c r="B603" s="25"/>
      <c r="C603" s="26"/>
      <c r="D603" s="26"/>
      <c r="E603" s="27"/>
    </row>
    <row r="604" spans="1:5" s="14" customFormat="1" ht="15" x14ac:dyDescent="0.25">
      <c r="A604" s="7"/>
      <c r="B604" s="25"/>
      <c r="C604" s="26"/>
      <c r="D604" s="26"/>
      <c r="E604" s="27"/>
    </row>
    <row r="605" spans="1:5" s="14" customFormat="1" ht="15" x14ac:dyDescent="0.25">
      <c r="A605" s="7"/>
      <c r="B605" s="25"/>
      <c r="C605" s="26"/>
      <c r="D605" s="26"/>
      <c r="E605" s="27"/>
    </row>
    <row r="606" spans="1:5" s="14" customFormat="1" ht="15" x14ac:dyDescent="0.25">
      <c r="A606" s="7"/>
      <c r="B606" s="25"/>
      <c r="C606" s="26"/>
      <c r="D606" s="26"/>
      <c r="E606" s="27"/>
    </row>
    <row r="607" spans="1:5" s="14" customFormat="1" ht="15" x14ac:dyDescent="0.25">
      <c r="A607" s="7"/>
      <c r="B607" s="25"/>
      <c r="C607" s="26"/>
      <c r="D607" s="26"/>
      <c r="E607" s="27"/>
    </row>
    <row r="608" spans="1:5" s="14" customFormat="1" ht="15" x14ac:dyDescent="0.25">
      <c r="A608" s="7"/>
      <c r="B608" s="25"/>
      <c r="C608" s="26"/>
      <c r="D608" s="26"/>
      <c r="E608" s="27"/>
    </row>
    <row r="609" spans="1:5" s="14" customFormat="1" ht="15" x14ac:dyDescent="0.25">
      <c r="A609" s="7"/>
      <c r="B609" s="25"/>
      <c r="C609" s="26"/>
      <c r="D609" s="26"/>
      <c r="E609" s="27"/>
    </row>
    <row r="610" spans="1:5" s="14" customFormat="1" ht="15" x14ac:dyDescent="0.25">
      <c r="A610" s="7"/>
      <c r="B610" s="25"/>
      <c r="C610" s="26"/>
      <c r="D610" s="26"/>
      <c r="E610" s="27"/>
    </row>
    <row r="611" spans="1:5" s="14" customFormat="1" ht="15" x14ac:dyDescent="0.25">
      <c r="A611" s="7"/>
      <c r="B611" s="25"/>
      <c r="C611" s="26"/>
      <c r="D611" s="26"/>
      <c r="E611" s="27"/>
    </row>
    <row r="612" spans="1:5" s="14" customFormat="1" ht="15" x14ac:dyDescent="0.25">
      <c r="A612" s="7"/>
      <c r="B612" s="25"/>
      <c r="C612" s="26"/>
      <c r="D612" s="26"/>
      <c r="E612" s="27"/>
    </row>
    <row r="613" spans="1:5" s="14" customFormat="1" ht="15" x14ac:dyDescent="0.25">
      <c r="A613" s="7"/>
      <c r="B613" s="25"/>
      <c r="C613" s="26"/>
      <c r="D613" s="26"/>
      <c r="E613" s="27"/>
    </row>
    <row r="614" spans="1:5" s="14" customFormat="1" ht="15" x14ac:dyDescent="0.25">
      <c r="A614" s="7"/>
      <c r="B614" s="25"/>
      <c r="C614" s="26"/>
      <c r="D614" s="26"/>
      <c r="E614" s="27"/>
    </row>
    <row r="615" spans="1:5" s="14" customFormat="1" ht="15" x14ac:dyDescent="0.25">
      <c r="A615" s="7"/>
      <c r="B615" s="25"/>
      <c r="C615" s="26"/>
      <c r="D615" s="26"/>
      <c r="E615" s="27"/>
    </row>
    <row r="616" spans="1:5" s="14" customFormat="1" ht="15" x14ac:dyDescent="0.25">
      <c r="A616" s="7"/>
      <c r="B616" s="25"/>
      <c r="C616" s="26"/>
      <c r="D616" s="26"/>
      <c r="E616" s="27"/>
    </row>
    <row r="617" spans="1:5" s="14" customFormat="1" ht="15" x14ac:dyDescent="0.25">
      <c r="A617" s="7"/>
      <c r="B617" s="25"/>
      <c r="C617" s="26"/>
      <c r="D617" s="26"/>
      <c r="E617" s="27"/>
    </row>
    <row r="618" spans="1:5" s="14" customFormat="1" ht="15" x14ac:dyDescent="0.25">
      <c r="A618" s="7"/>
      <c r="B618" s="25"/>
      <c r="C618" s="26"/>
      <c r="D618" s="26"/>
      <c r="E618" s="27"/>
    </row>
    <row r="619" spans="1:5" s="14" customFormat="1" ht="15" x14ac:dyDescent="0.25">
      <c r="A619" s="7"/>
      <c r="B619" s="25"/>
      <c r="C619" s="26"/>
      <c r="D619" s="26"/>
      <c r="E619" s="27"/>
    </row>
    <row r="620" spans="1:5" s="14" customFormat="1" ht="15" x14ac:dyDescent="0.25">
      <c r="A620" s="7"/>
      <c r="B620" s="25"/>
      <c r="C620" s="26"/>
      <c r="D620" s="26"/>
      <c r="E620" s="27"/>
    </row>
    <row r="621" spans="1:5" s="14" customFormat="1" ht="15" x14ac:dyDescent="0.25">
      <c r="A621" s="7"/>
      <c r="B621" s="25"/>
      <c r="C621" s="26"/>
      <c r="D621" s="26"/>
      <c r="E621" s="27"/>
    </row>
    <row r="622" spans="1:5" s="14" customFormat="1" ht="15" x14ac:dyDescent="0.25">
      <c r="A622" s="7"/>
      <c r="B622" s="25"/>
      <c r="C622" s="26"/>
      <c r="D622" s="26"/>
      <c r="E622" s="27"/>
    </row>
    <row r="623" spans="1:5" s="14" customFormat="1" ht="15" x14ac:dyDescent="0.25">
      <c r="A623" s="7"/>
      <c r="B623" s="25"/>
      <c r="C623" s="26"/>
      <c r="D623" s="26"/>
      <c r="E623" s="27"/>
    </row>
    <row r="624" spans="1:5" s="14" customFormat="1" ht="15" x14ac:dyDescent="0.25">
      <c r="A624" s="7"/>
      <c r="B624" s="25"/>
      <c r="C624" s="26"/>
      <c r="D624" s="26"/>
      <c r="E624" s="27"/>
    </row>
    <row r="625" spans="1:5" s="14" customFormat="1" ht="15" x14ac:dyDescent="0.25">
      <c r="A625" s="7"/>
      <c r="B625" s="25"/>
      <c r="C625" s="26"/>
      <c r="D625" s="26"/>
      <c r="E625" s="27"/>
    </row>
    <row r="626" spans="1:5" s="14" customFormat="1" ht="15" x14ac:dyDescent="0.25">
      <c r="A626" s="7"/>
      <c r="B626" s="25"/>
      <c r="C626" s="26"/>
      <c r="D626" s="26"/>
      <c r="E626" s="27"/>
    </row>
    <row r="627" spans="1:5" s="14" customFormat="1" ht="15" x14ac:dyDescent="0.25">
      <c r="A627" s="7"/>
      <c r="B627" s="25"/>
      <c r="C627" s="26"/>
      <c r="D627" s="26"/>
      <c r="E627" s="27"/>
    </row>
    <row r="628" spans="1:5" s="14" customFormat="1" ht="15" x14ac:dyDescent="0.25">
      <c r="A628" s="7"/>
      <c r="B628" s="25"/>
      <c r="C628" s="26"/>
      <c r="D628" s="26"/>
      <c r="E628" s="27"/>
    </row>
    <row r="629" spans="1:5" s="14" customFormat="1" ht="15" x14ac:dyDescent="0.25">
      <c r="A629" s="7"/>
      <c r="B629" s="25"/>
      <c r="C629" s="26"/>
      <c r="D629" s="26"/>
      <c r="E629" s="27"/>
    </row>
    <row r="630" spans="1:5" s="14" customFormat="1" ht="15" x14ac:dyDescent="0.25">
      <c r="A630" s="7"/>
      <c r="B630" s="25"/>
      <c r="C630" s="26"/>
      <c r="D630" s="26"/>
      <c r="E630" s="27"/>
    </row>
    <row r="631" spans="1:5" s="14" customFormat="1" ht="15" x14ac:dyDescent="0.25">
      <c r="A631" s="7"/>
      <c r="B631" s="25"/>
      <c r="C631" s="26"/>
      <c r="D631" s="26"/>
      <c r="E631" s="27"/>
    </row>
    <row r="632" spans="1:5" s="14" customFormat="1" ht="15" x14ac:dyDescent="0.25">
      <c r="A632" s="7"/>
      <c r="B632" s="25"/>
      <c r="C632" s="26"/>
      <c r="D632" s="26"/>
      <c r="E632" s="27"/>
    </row>
    <row r="633" spans="1:5" s="14" customFormat="1" ht="15" x14ac:dyDescent="0.25">
      <c r="A633" s="7"/>
      <c r="B633" s="25"/>
      <c r="C633" s="26"/>
      <c r="D633" s="26"/>
      <c r="E633" s="27"/>
    </row>
    <row r="634" spans="1:5" s="14" customFormat="1" ht="15" x14ac:dyDescent="0.25">
      <c r="A634" s="7"/>
      <c r="B634" s="25"/>
      <c r="C634" s="26"/>
      <c r="D634" s="26"/>
      <c r="E634" s="27"/>
    </row>
    <row r="635" spans="1:5" s="14" customFormat="1" ht="15" x14ac:dyDescent="0.25">
      <c r="A635" s="7"/>
      <c r="B635" s="25"/>
      <c r="C635" s="26"/>
      <c r="D635" s="26"/>
      <c r="E635" s="27"/>
    </row>
    <row r="636" spans="1:5" s="14" customFormat="1" ht="15" x14ac:dyDescent="0.25">
      <c r="A636" s="7"/>
      <c r="B636" s="25"/>
      <c r="C636" s="26"/>
      <c r="D636" s="26"/>
      <c r="E636" s="27"/>
    </row>
    <row r="637" spans="1:5" s="14" customFormat="1" ht="15" x14ac:dyDescent="0.25">
      <c r="A637" s="7"/>
      <c r="B637" s="25"/>
      <c r="C637" s="26"/>
      <c r="D637" s="26"/>
      <c r="E637" s="27"/>
    </row>
    <row r="638" spans="1:5" s="14" customFormat="1" ht="15" x14ac:dyDescent="0.25">
      <c r="A638" s="7"/>
      <c r="B638" s="25"/>
      <c r="C638" s="26"/>
      <c r="D638" s="26"/>
      <c r="E638" s="27"/>
    </row>
    <row r="639" spans="1:5" s="14" customFormat="1" ht="15" x14ac:dyDescent="0.25">
      <c r="A639" s="7"/>
      <c r="B639" s="25"/>
      <c r="C639" s="26"/>
      <c r="D639" s="26"/>
      <c r="E639" s="27"/>
    </row>
    <row r="640" spans="1:5" s="14" customFormat="1" ht="15" x14ac:dyDescent="0.25">
      <c r="A640" s="7"/>
      <c r="B640" s="25"/>
      <c r="C640" s="26"/>
      <c r="D640" s="26"/>
      <c r="E640" s="27"/>
    </row>
    <row r="641" spans="1:5" s="14" customFormat="1" ht="15" x14ac:dyDescent="0.25">
      <c r="A641" s="7"/>
      <c r="B641" s="25"/>
      <c r="C641" s="26"/>
      <c r="D641" s="26"/>
      <c r="E641" s="27"/>
    </row>
    <row r="642" spans="1:5" s="14" customFormat="1" ht="15" x14ac:dyDescent="0.25">
      <c r="A642" s="7"/>
      <c r="B642" s="25"/>
      <c r="C642" s="26"/>
      <c r="D642" s="26"/>
      <c r="E642" s="27"/>
    </row>
    <row r="643" spans="1:5" s="14" customFormat="1" ht="15" x14ac:dyDescent="0.25">
      <c r="A643" s="7"/>
      <c r="B643" s="25"/>
      <c r="C643" s="26"/>
      <c r="D643" s="26"/>
      <c r="E643" s="27"/>
    </row>
    <row r="644" spans="1:5" s="14" customFormat="1" ht="15" x14ac:dyDescent="0.25">
      <c r="A644" s="7"/>
      <c r="B644" s="25"/>
      <c r="C644" s="26"/>
      <c r="D644" s="26"/>
      <c r="E644" s="27"/>
    </row>
    <row r="645" spans="1:5" s="14" customFormat="1" ht="15" x14ac:dyDescent="0.25">
      <c r="A645" s="7"/>
      <c r="B645" s="25"/>
      <c r="C645" s="26"/>
      <c r="D645" s="26"/>
      <c r="E645" s="27"/>
    </row>
    <row r="646" spans="1:5" s="14" customFormat="1" ht="15" x14ac:dyDescent="0.25">
      <c r="A646" s="7"/>
      <c r="B646" s="25"/>
      <c r="C646" s="26"/>
      <c r="D646" s="26"/>
      <c r="E646" s="27"/>
    </row>
    <row r="647" spans="1:5" s="14" customFormat="1" ht="15" x14ac:dyDescent="0.25">
      <c r="A647" s="7"/>
      <c r="B647" s="25"/>
      <c r="C647" s="26"/>
      <c r="D647" s="26"/>
      <c r="E647" s="27"/>
    </row>
    <row r="648" spans="1:5" s="14" customFormat="1" ht="15" x14ac:dyDescent="0.25">
      <c r="A648" s="7"/>
      <c r="B648" s="25"/>
      <c r="C648" s="26"/>
      <c r="D648" s="26"/>
      <c r="E648" s="27"/>
    </row>
    <row r="649" spans="1:5" s="14" customFormat="1" ht="15" x14ac:dyDescent="0.25">
      <c r="A649" s="7"/>
      <c r="B649" s="25"/>
      <c r="C649" s="26"/>
      <c r="D649" s="26"/>
      <c r="E649" s="27"/>
    </row>
    <row r="650" spans="1:5" s="14" customFormat="1" ht="15" x14ac:dyDescent="0.25">
      <c r="A650" s="7"/>
      <c r="B650" s="25"/>
      <c r="C650" s="26"/>
      <c r="D650" s="26"/>
      <c r="E650" s="27"/>
    </row>
    <row r="651" spans="1:5" s="14" customFormat="1" ht="15" x14ac:dyDescent="0.25">
      <c r="A651" s="7"/>
      <c r="B651" s="25"/>
      <c r="C651" s="26"/>
      <c r="D651" s="26"/>
      <c r="E651" s="27"/>
    </row>
    <row r="652" spans="1:5" s="14" customFormat="1" ht="15" x14ac:dyDescent="0.25">
      <c r="A652" s="7"/>
      <c r="B652" s="25"/>
      <c r="C652" s="26"/>
      <c r="D652" s="26"/>
      <c r="E652" s="27"/>
    </row>
    <row r="653" spans="1:5" s="14" customFormat="1" ht="15" x14ac:dyDescent="0.25">
      <c r="A653" s="7"/>
      <c r="B653" s="25"/>
      <c r="C653" s="26"/>
      <c r="D653" s="26"/>
      <c r="E653" s="27"/>
    </row>
    <row r="654" spans="1:5" s="14" customFormat="1" ht="15" x14ac:dyDescent="0.25">
      <c r="A654" s="7"/>
      <c r="B654" s="25"/>
      <c r="C654" s="26"/>
      <c r="D654" s="26"/>
      <c r="E654" s="27"/>
    </row>
    <row r="655" spans="1:5" s="14" customFormat="1" ht="15" x14ac:dyDescent="0.25">
      <c r="A655" s="7"/>
      <c r="B655" s="25"/>
      <c r="C655" s="26"/>
      <c r="D655" s="26"/>
      <c r="E655" s="27"/>
    </row>
    <row r="656" spans="1:5" s="14" customFormat="1" ht="15" x14ac:dyDescent="0.25">
      <c r="A656" s="7"/>
      <c r="B656" s="25"/>
      <c r="C656" s="26"/>
      <c r="D656" s="26"/>
      <c r="E656" s="27"/>
    </row>
    <row r="657" spans="1:5" s="14" customFormat="1" ht="15" x14ac:dyDescent="0.25">
      <c r="A657" s="7"/>
      <c r="B657" s="25"/>
      <c r="C657" s="26"/>
      <c r="D657" s="26"/>
      <c r="E657" s="27"/>
    </row>
    <row r="658" spans="1:5" s="14" customFormat="1" ht="15" x14ac:dyDescent="0.25">
      <c r="A658" s="7"/>
      <c r="B658" s="25"/>
      <c r="C658" s="26"/>
      <c r="D658" s="26"/>
      <c r="E658" s="27"/>
    </row>
    <row r="659" spans="1:5" s="14" customFormat="1" ht="15" x14ac:dyDescent="0.25">
      <c r="A659" s="7"/>
      <c r="B659" s="25"/>
      <c r="C659" s="26"/>
      <c r="D659" s="26"/>
      <c r="E659" s="27"/>
    </row>
    <row r="660" spans="1:5" s="14" customFormat="1" ht="15" x14ac:dyDescent="0.25">
      <c r="A660" s="7"/>
      <c r="B660" s="25"/>
      <c r="C660" s="26"/>
      <c r="D660" s="26"/>
      <c r="E660" s="27"/>
    </row>
    <row r="661" spans="1:5" s="14" customFormat="1" ht="15" x14ac:dyDescent="0.25">
      <c r="A661" s="7"/>
      <c r="B661" s="25"/>
      <c r="C661" s="26"/>
      <c r="D661" s="26"/>
      <c r="E661" s="27"/>
    </row>
    <row r="662" spans="1:5" s="14" customFormat="1" ht="15" x14ac:dyDescent="0.25">
      <c r="A662" s="7"/>
      <c r="B662" s="25"/>
      <c r="C662" s="26"/>
      <c r="D662" s="26"/>
      <c r="E662" s="27"/>
    </row>
    <row r="663" spans="1:5" s="14" customFormat="1" ht="15" x14ac:dyDescent="0.25">
      <c r="A663" s="7"/>
      <c r="B663" s="25"/>
      <c r="C663" s="26"/>
      <c r="D663" s="26"/>
      <c r="E663" s="27"/>
    </row>
    <row r="664" spans="1:5" s="14" customFormat="1" ht="15" x14ac:dyDescent="0.25">
      <c r="A664" s="7"/>
      <c r="B664" s="25"/>
      <c r="C664" s="26"/>
      <c r="D664" s="26"/>
      <c r="E664" s="27"/>
    </row>
    <row r="665" spans="1:5" s="14" customFormat="1" ht="15" x14ac:dyDescent="0.25">
      <c r="A665" s="7"/>
      <c r="B665" s="25"/>
      <c r="C665" s="26"/>
      <c r="D665" s="26"/>
      <c r="E665" s="27"/>
    </row>
    <row r="666" spans="1:5" s="14" customFormat="1" ht="15" x14ac:dyDescent="0.25">
      <c r="A666" s="7"/>
      <c r="B666" s="25"/>
      <c r="C666" s="26"/>
      <c r="D666" s="26"/>
      <c r="E666" s="27"/>
    </row>
    <row r="667" spans="1:5" s="14" customFormat="1" ht="15" x14ac:dyDescent="0.25">
      <c r="A667" s="7"/>
      <c r="B667" s="25"/>
      <c r="C667" s="26"/>
      <c r="D667" s="26"/>
      <c r="E667" s="27"/>
    </row>
    <row r="668" spans="1:5" s="14" customFormat="1" ht="15" x14ac:dyDescent="0.25">
      <c r="A668" s="7"/>
      <c r="B668" s="25"/>
      <c r="C668" s="26"/>
      <c r="D668" s="26"/>
      <c r="E668" s="27"/>
    </row>
    <row r="669" spans="1:5" s="14" customFormat="1" ht="15" x14ac:dyDescent="0.25">
      <c r="A669" s="7"/>
      <c r="B669" s="25"/>
      <c r="C669" s="26"/>
      <c r="D669" s="26"/>
      <c r="E669" s="27"/>
    </row>
    <row r="670" spans="1:5" s="14" customFormat="1" ht="15" x14ac:dyDescent="0.25">
      <c r="A670" s="7"/>
      <c r="B670" s="25"/>
      <c r="C670" s="26"/>
      <c r="D670" s="26"/>
      <c r="E670" s="27"/>
    </row>
    <row r="671" spans="1:5" s="14" customFormat="1" ht="15" x14ac:dyDescent="0.25">
      <c r="A671" s="7"/>
      <c r="B671" s="25"/>
      <c r="C671" s="26"/>
      <c r="D671" s="26"/>
      <c r="E671" s="27"/>
    </row>
    <row r="672" spans="1:5" s="14" customFormat="1" ht="15" x14ac:dyDescent="0.25">
      <c r="A672" s="7"/>
      <c r="B672" s="25"/>
      <c r="C672" s="26"/>
      <c r="D672" s="26"/>
      <c r="E672" s="27"/>
    </row>
    <row r="673" spans="1:5" s="14" customFormat="1" ht="15" x14ac:dyDescent="0.25">
      <c r="A673" s="7"/>
      <c r="B673" s="25"/>
      <c r="C673" s="26"/>
      <c r="D673" s="26"/>
      <c r="E673" s="27"/>
    </row>
    <row r="674" spans="1:5" s="14" customFormat="1" ht="15" x14ac:dyDescent="0.25">
      <c r="A674" s="7"/>
      <c r="B674" s="25"/>
      <c r="C674" s="26"/>
      <c r="D674" s="26"/>
      <c r="E674" s="27"/>
    </row>
    <row r="675" spans="1:5" s="14" customFormat="1" ht="15" x14ac:dyDescent="0.25">
      <c r="A675" s="7"/>
      <c r="B675" s="25"/>
      <c r="C675" s="26"/>
      <c r="D675" s="26"/>
      <c r="E675" s="27"/>
    </row>
    <row r="676" spans="1:5" s="14" customFormat="1" ht="15" x14ac:dyDescent="0.25">
      <c r="A676" s="7"/>
      <c r="B676" s="25"/>
      <c r="C676" s="26"/>
      <c r="D676" s="26"/>
      <c r="E676" s="27"/>
    </row>
    <row r="677" spans="1:5" s="14" customFormat="1" ht="15" x14ac:dyDescent="0.25">
      <c r="A677" s="7"/>
      <c r="B677" s="25"/>
      <c r="C677" s="26"/>
      <c r="D677" s="26"/>
      <c r="E677" s="27"/>
    </row>
    <row r="678" spans="1:5" s="14" customFormat="1" ht="15" x14ac:dyDescent="0.25">
      <c r="A678" s="7"/>
      <c r="B678" s="25"/>
      <c r="C678" s="26"/>
      <c r="D678" s="26"/>
      <c r="E678" s="27"/>
    </row>
    <row r="679" spans="1:5" s="14" customFormat="1" ht="15" x14ac:dyDescent="0.25">
      <c r="A679" s="7"/>
      <c r="B679" s="25"/>
      <c r="C679" s="26"/>
      <c r="D679" s="26"/>
      <c r="E679" s="27"/>
    </row>
    <row r="680" spans="1:5" s="14" customFormat="1" ht="15" x14ac:dyDescent="0.25">
      <c r="A680" s="7"/>
      <c r="B680" s="25"/>
      <c r="C680" s="26"/>
      <c r="D680" s="26"/>
      <c r="E680" s="27"/>
    </row>
    <row r="681" spans="1:5" s="14" customFormat="1" ht="15" x14ac:dyDescent="0.25">
      <c r="A681" s="7"/>
      <c r="B681" s="25"/>
      <c r="C681" s="26"/>
      <c r="D681" s="26"/>
      <c r="E681" s="27"/>
    </row>
    <row r="682" spans="1:5" s="14" customFormat="1" ht="15" x14ac:dyDescent="0.25">
      <c r="A682" s="7"/>
      <c r="B682" s="25"/>
      <c r="C682" s="26"/>
      <c r="D682" s="26"/>
      <c r="E682" s="27"/>
    </row>
    <row r="683" spans="1:5" s="14" customFormat="1" ht="15" x14ac:dyDescent="0.25">
      <c r="A683" s="7"/>
      <c r="B683" s="25"/>
      <c r="C683" s="26"/>
      <c r="D683" s="26"/>
      <c r="E683" s="27"/>
    </row>
    <row r="684" spans="1:5" s="14" customFormat="1" ht="15" x14ac:dyDescent="0.25">
      <c r="A684" s="7"/>
      <c r="B684" s="25"/>
      <c r="C684" s="26"/>
      <c r="D684" s="26"/>
      <c r="E684" s="27"/>
    </row>
    <row r="685" spans="1:5" s="14" customFormat="1" ht="15" x14ac:dyDescent="0.25">
      <c r="A685" s="7"/>
      <c r="B685" s="25"/>
      <c r="C685" s="26"/>
      <c r="D685" s="26"/>
      <c r="E685" s="27"/>
    </row>
    <row r="686" spans="1:5" s="14" customFormat="1" ht="15" x14ac:dyDescent="0.25">
      <c r="A686" s="7"/>
      <c r="B686" s="25"/>
      <c r="C686" s="26"/>
      <c r="D686" s="26"/>
      <c r="E686" s="27"/>
    </row>
    <row r="687" spans="1:5" s="14" customFormat="1" ht="15" x14ac:dyDescent="0.25">
      <c r="A687" s="7"/>
      <c r="B687" s="25"/>
      <c r="C687" s="26"/>
      <c r="D687" s="26"/>
      <c r="E687" s="27"/>
    </row>
    <row r="688" spans="1:5" s="14" customFormat="1" ht="15" x14ac:dyDescent="0.25">
      <c r="A688" s="7"/>
      <c r="B688" s="25"/>
      <c r="C688" s="26"/>
      <c r="D688" s="26"/>
      <c r="E688" s="27"/>
    </row>
    <row r="689" spans="1:5" s="14" customFormat="1" ht="15" x14ac:dyDescent="0.25">
      <c r="A689" s="7"/>
      <c r="B689" s="25"/>
      <c r="C689" s="26"/>
      <c r="D689" s="26"/>
      <c r="E689" s="27"/>
    </row>
    <row r="690" spans="1:5" s="14" customFormat="1" ht="15" x14ac:dyDescent="0.25">
      <c r="A690" s="7"/>
      <c r="B690" s="25"/>
      <c r="C690" s="26"/>
      <c r="D690" s="26"/>
      <c r="E690" s="27"/>
    </row>
    <row r="691" spans="1:5" s="14" customFormat="1" ht="15" x14ac:dyDescent="0.25">
      <c r="A691" s="7"/>
      <c r="B691" s="25"/>
      <c r="C691" s="26"/>
      <c r="D691" s="26"/>
      <c r="E691" s="27"/>
    </row>
    <row r="692" spans="1:5" s="14" customFormat="1" ht="15" x14ac:dyDescent="0.25">
      <c r="A692" s="7"/>
      <c r="B692" s="25"/>
      <c r="C692" s="26"/>
      <c r="D692" s="26"/>
      <c r="E692" s="27"/>
    </row>
    <row r="693" spans="1:5" s="14" customFormat="1" ht="15" x14ac:dyDescent="0.25">
      <c r="A693" s="7"/>
      <c r="B693" s="25"/>
      <c r="C693" s="26"/>
      <c r="D693" s="26"/>
      <c r="E693" s="27"/>
    </row>
    <row r="694" spans="1:5" s="14" customFormat="1" ht="15" x14ac:dyDescent="0.25">
      <c r="A694" s="7"/>
      <c r="B694" s="25"/>
      <c r="C694" s="26"/>
      <c r="D694" s="26"/>
      <c r="E694" s="27"/>
    </row>
    <row r="695" spans="1:5" s="14" customFormat="1" ht="15" x14ac:dyDescent="0.25">
      <c r="A695" s="7"/>
      <c r="B695" s="25"/>
      <c r="C695" s="26"/>
      <c r="D695" s="26"/>
      <c r="E695" s="27"/>
    </row>
    <row r="696" spans="1:5" s="14" customFormat="1" ht="15" x14ac:dyDescent="0.25">
      <c r="A696" s="7"/>
      <c r="B696" s="25"/>
      <c r="C696" s="26"/>
      <c r="D696" s="26"/>
      <c r="E696" s="27"/>
    </row>
    <row r="697" spans="1:5" s="14" customFormat="1" ht="15" x14ac:dyDescent="0.25">
      <c r="A697" s="7"/>
      <c r="B697" s="25"/>
      <c r="C697" s="26"/>
      <c r="D697" s="26"/>
      <c r="E697" s="27"/>
    </row>
    <row r="698" spans="1:5" s="14" customFormat="1" ht="15" x14ac:dyDescent="0.25">
      <c r="A698" s="7"/>
      <c r="B698" s="25"/>
      <c r="C698" s="26"/>
      <c r="D698" s="26"/>
      <c r="E698" s="27"/>
    </row>
    <row r="699" spans="1:5" s="14" customFormat="1" ht="15" x14ac:dyDescent="0.25">
      <c r="A699" s="7"/>
      <c r="B699" s="25"/>
      <c r="C699" s="26"/>
      <c r="D699" s="26"/>
      <c r="E699" s="27"/>
    </row>
    <row r="700" spans="1:5" s="14" customFormat="1" ht="15" x14ac:dyDescent="0.25">
      <c r="A700" s="7"/>
      <c r="B700" s="25"/>
      <c r="C700" s="26"/>
      <c r="D700" s="26"/>
      <c r="E700" s="27"/>
    </row>
    <row r="701" spans="1:5" s="14" customFormat="1" ht="15" x14ac:dyDescent="0.25">
      <c r="A701" s="7"/>
      <c r="B701" s="25"/>
      <c r="C701" s="26"/>
      <c r="D701" s="26"/>
      <c r="E701" s="27"/>
    </row>
    <row r="702" spans="1:5" s="14" customFormat="1" ht="15" x14ac:dyDescent="0.25">
      <c r="A702" s="7"/>
      <c r="B702" s="25"/>
      <c r="C702" s="26"/>
      <c r="D702" s="26"/>
      <c r="E702" s="27"/>
    </row>
    <row r="703" spans="1:5" s="14" customFormat="1" ht="15" x14ac:dyDescent="0.25">
      <c r="A703" s="7"/>
      <c r="B703" s="25"/>
      <c r="C703" s="26"/>
      <c r="D703" s="26"/>
      <c r="E703" s="27"/>
    </row>
    <row r="704" spans="1:5" s="14" customFormat="1" ht="15" x14ac:dyDescent="0.25">
      <c r="A704" s="7"/>
      <c r="B704" s="25"/>
      <c r="C704" s="26"/>
      <c r="D704" s="26"/>
      <c r="E704" s="27"/>
    </row>
    <row r="705" spans="1:5" s="14" customFormat="1" ht="15" x14ac:dyDescent="0.25">
      <c r="A705" s="7"/>
      <c r="B705" s="25"/>
      <c r="C705" s="26"/>
      <c r="D705" s="26"/>
      <c r="E705" s="27"/>
    </row>
    <row r="706" spans="1:5" s="14" customFormat="1" ht="15" x14ac:dyDescent="0.25">
      <c r="A706" s="7"/>
      <c r="B706" s="25"/>
      <c r="C706" s="26"/>
      <c r="D706" s="26"/>
      <c r="E706" s="27"/>
    </row>
    <row r="707" spans="1:5" s="14" customFormat="1" ht="15" x14ac:dyDescent="0.25">
      <c r="A707" s="7"/>
      <c r="B707" s="25"/>
      <c r="C707" s="26"/>
      <c r="D707" s="26"/>
      <c r="E707" s="27"/>
    </row>
    <row r="708" spans="1:5" s="14" customFormat="1" ht="15" x14ac:dyDescent="0.25">
      <c r="A708" s="7"/>
      <c r="B708" s="25"/>
      <c r="C708" s="26"/>
      <c r="D708" s="26"/>
      <c r="E708" s="27"/>
    </row>
    <row r="709" spans="1:5" s="14" customFormat="1" ht="15" x14ac:dyDescent="0.25">
      <c r="A709" s="7"/>
      <c r="B709" s="25"/>
      <c r="C709" s="26"/>
      <c r="D709" s="26"/>
      <c r="E709" s="27"/>
    </row>
    <row r="710" spans="1:5" s="14" customFormat="1" ht="15" x14ac:dyDescent="0.25">
      <c r="A710" s="7"/>
      <c r="B710" s="25"/>
      <c r="C710" s="26"/>
      <c r="D710" s="26"/>
      <c r="E710" s="27"/>
    </row>
    <row r="711" spans="1:5" s="14" customFormat="1" ht="15" x14ac:dyDescent="0.25">
      <c r="A711" s="7"/>
      <c r="B711" s="25"/>
      <c r="C711" s="26"/>
      <c r="D711" s="26"/>
      <c r="E711" s="27"/>
    </row>
    <row r="712" spans="1:5" s="14" customFormat="1" ht="15" x14ac:dyDescent="0.25">
      <c r="A712" s="7"/>
      <c r="B712" s="25"/>
      <c r="C712" s="26"/>
      <c r="D712" s="26"/>
      <c r="E712" s="27"/>
    </row>
    <row r="713" spans="1:5" s="14" customFormat="1" ht="15" x14ac:dyDescent="0.25">
      <c r="A713" s="7"/>
      <c r="B713" s="25"/>
      <c r="C713" s="26"/>
      <c r="D713" s="26"/>
      <c r="E713" s="27"/>
    </row>
    <row r="714" spans="1:5" s="14" customFormat="1" ht="15" x14ac:dyDescent="0.25">
      <c r="A714" s="7"/>
      <c r="B714" s="25"/>
      <c r="C714" s="26"/>
      <c r="D714" s="26"/>
      <c r="E714" s="27"/>
    </row>
    <row r="715" spans="1:5" s="14" customFormat="1" ht="15" x14ac:dyDescent="0.25">
      <c r="A715" s="7"/>
      <c r="B715" s="25"/>
      <c r="C715" s="26"/>
      <c r="D715" s="26"/>
      <c r="E715" s="27"/>
    </row>
    <row r="716" spans="1:5" s="14" customFormat="1" ht="15" x14ac:dyDescent="0.25">
      <c r="A716" s="7"/>
      <c r="B716" s="25"/>
      <c r="C716" s="26"/>
      <c r="D716" s="26"/>
      <c r="E716" s="27"/>
    </row>
    <row r="717" spans="1:5" s="14" customFormat="1" ht="15" x14ac:dyDescent="0.25">
      <c r="A717" s="7"/>
      <c r="B717" s="25"/>
      <c r="C717" s="26"/>
      <c r="D717" s="26"/>
      <c r="E717" s="27"/>
    </row>
    <row r="718" spans="1:5" s="14" customFormat="1" ht="15" x14ac:dyDescent="0.25">
      <c r="A718" s="7"/>
      <c r="B718" s="25"/>
      <c r="C718" s="26"/>
      <c r="D718" s="26"/>
      <c r="E718" s="27"/>
    </row>
    <row r="719" spans="1:5" s="14" customFormat="1" ht="15" x14ac:dyDescent="0.25">
      <c r="A719" s="7"/>
      <c r="B719" s="25"/>
      <c r="C719" s="26"/>
      <c r="D719" s="26"/>
      <c r="E719" s="27"/>
    </row>
    <row r="720" spans="1:5" s="14" customFormat="1" ht="15" x14ac:dyDescent="0.25">
      <c r="A720" s="7"/>
      <c r="B720" s="25"/>
      <c r="C720" s="26"/>
      <c r="D720" s="26"/>
      <c r="E720" s="27"/>
    </row>
    <row r="721" spans="1:5" s="14" customFormat="1" ht="15" x14ac:dyDescent="0.25">
      <c r="A721" s="7"/>
      <c r="B721" s="25"/>
      <c r="C721" s="26"/>
      <c r="D721" s="26"/>
      <c r="E721" s="27"/>
    </row>
    <row r="722" spans="1:5" s="14" customFormat="1" ht="15" x14ac:dyDescent="0.25">
      <c r="A722" s="7"/>
      <c r="B722" s="25"/>
      <c r="C722" s="26"/>
      <c r="D722" s="26"/>
      <c r="E722" s="27"/>
    </row>
    <row r="723" spans="1:5" s="14" customFormat="1" ht="15" x14ac:dyDescent="0.25">
      <c r="A723" s="7"/>
      <c r="B723" s="25"/>
      <c r="C723" s="26"/>
      <c r="D723" s="26"/>
      <c r="E723" s="27"/>
    </row>
    <row r="724" spans="1:5" s="14" customFormat="1" ht="15" x14ac:dyDescent="0.25">
      <c r="A724" s="7"/>
      <c r="B724" s="25"/>
      <c r="C724" s="26"/>
      <c r="D724" s="26"/>
      <c r="E724" s="27"/>
    </row>
    <row r="725" spans="1:5" s="14" customFormat="1" ht="15" x14ac:dyDescent="0.25">
      <c r="A725" s="7"/>
      <c r="B725" s="25"/>
      <c r="C725" s="26"/>
      <c r="D725" s="26"/>
      <c r="E725" s="27"/>
    </row>
    <row r="726" spans="1:5" s="14" customFormat="1" ht="15" x14ac:dyDescent="0.25">
      <c r="A726" s="7"/>
      <c r="B726" s="25"/>
      <c r="C726" s="26"/>
      <c r="D726" s="26"/>
      <c r="E726" s="27"/>
    </row>
    <row r="727" spans="1:5" s="14" customFormat="1" ht="15" x14ac:dyDescent="0.25">
      <c r="A727" s="7"/>
      <c r="B727" s="25"/>
      <c r="C727" s="26"/>
      <c r="D727" s="26"/>
      <c r="E727" s="27"/>
    </row>
    <row r="728" spans="1:5" s="14" customFormat="1" ht="15" x14ac:dyDescent="0.25">
      <c r="A728" s="7"/>
      <c r="B728" s="25"/>
      <c r="C728" s="26"/>
      <c r="D728" s="26"/>
      <c r="E728" s="27"/>
    </row>
    <row r="729" spans="1:5" s="14" customFormat="1" ht="15" x14ac:dyDescent="0.25">
      <c r="A729" s="7"/>
      <c r="B729" s="25"/>
      <c r="C729" s="26"/>
      <c r="D729" s="26"/>
      <c r="E729" s="27"/>
    </row>
    <row r="730" spans="1:5" s="14" customFormat="1" ht="15" x14ac:dyDescent="0.25">
      <c r="A730" s="7"/>
      <c r="B730" s="25"/>
      <c r="C730" s="26"/>
      <c r="D730" s="26"/>
      <c r="E730" s="27"/>
    </row>
    <row r="731" spans="1:5" s="14" customFormat="1" ht="15" x14ac:dyDescent="0.25">
      <c r="A731" s="7"/>
      <c r="B731" s="25"/>
      <c r="C731" s="26"/>
      <c r="D731" s="26"/>
      <c r="E731" s="27"/>
    </row>
    <row r="732" spans="1:5" s="14" customFormat="1" ht="15" x14ac:dyDescent="0.25">
      <c r="A732" s="7"/>
      <c r="B732" s="25"/>
      <c r="C732" s="26"/>
      <c r="D732" s="26"/>
      <c r="E732" s="27"/>
    </row>
    <row r="733" spans="1:5" s="14" customFormat="1" ht="15" x14ac:dyDescent="0.25">
      <c r="A733" s="7"/>
      <c r="B733" s="25"/>
      <c r="C733" s="26"/>
      <c r="D733" s="26"/>
      <c r="E733" s="27"/>
    </row>
    <row r="734" spans="1:5" s="14" customFormat="1" ht="15" x14ac:dyDescent="0.25">
      <c r="A734" s="7"/>
      <c r="B734" s="25"/>
      <c r="C734" s="26"/>
      <c r="D734" s="26"/>
      <c r="E734" s="27"/>
    </row>
    <row r="735" spans="1:5" s="14" customFormat="1" ht="15" x14ac:dyDescent="0.25">
      <c r="A735" s="7"/>
      <c r="B735" s="25"/>
      <c r="C735" s="26"/>
      <c r="D735" s="26"/>
      <c r="E735" s="27"/>
    </row>
    <row r="736" spans="1:5" s="14" customFormat="1" ht="15" x14ac:dyDescent="0.25">
      <c r="A736" s="7"/>
      <c r="B736" s="25"/>
      <c r="C736" s="26"/>
      <c r="D736" s="26"/>
      <c r="E736" s="27"/>
    </row>
    <row r="737" spans="1:5" s="14" customFormat="1" ht="15" x14ac:dyDescent="0.25">
      <c r="A737" s="7"/>
      <c r="B737" s="25"/>
      <c r="C737" s="26"/>
      <c r="D737" s="26"/>
      <c r="E737" s="27"/>
    </row>
    <row r="738" spans="1:5" s="14" customFormat="1" ht="15" x14ac:dyDescent="0.25">
      <c r="A738" s="7"/>
      <c r="B738" s="25"/>
      <c r="C738" s="26"/>
      <c r="D738" s="26"/>
      <c r="E738" s="27"/>
    </row>
    <row r="739" spans="1:5" s="14" customFormat="1" ht="15" x14ac:dyDescent="0.25">
      <c r="A739" s="7"/>
      <c r="B739" s="25"/>
      <c r="C739" s="26"/>
      <c r="D739" s="26"/>
      <c r="E739" s="27"/>
    </row>
    <row r="740" spans="1:5" s="14" customFormat="1" ht="15" x14ac:dyDescent="0.25">
      <c r="A740" s="7"/>
      <c r="B740" s="25"/>
      <c r="C740" s="26"/>
      <c r="D740" s="26"/>
      <c r="E740" s="27"/>
    </row>
    <row r="741" spans="1:5" s="14" customFormat="1" ht="15" x14ac:dyDescent="0.25">
      <c r="A741" s="7"/>
      <c r="B741" s="25"/>
      <c r="C741" s="26"/>
      <c r="D741" s="26"/>
      <c r="E741" s="27"/>
    </row>
    <row r="742" spans="1:5" s="14" customFormat="1" ht="15" x14ac:dyDescent="0.25">
      <c r="A742" s="7"/>
      <c r="B742" s="25"/>
      <c r="C742" s="26"/>
      <c r="D742" s="26"/>
      <c r="E742" s="27"/>
    </row>
    <row r="743" spans="1:5" s="14" customFormat="1" ht="15" x14ac:dyDescent="0.25">
      <c r="A743" s="7"/>
      <c r="B743" s="25"/>
      <c r="C743" s="26"/>
      <c r="D743" s="26"/>
      <c r="E743" s="27"/>
    </row>
    <row r="744" spans="1:5" s="14" customFormat="1" ht="15" x14ac:dyDescent="0.25">
      <c r="A744" s="7"/>
      <c r="B744" s="25"/>
      <c r="C744" s="26"/>
      <c r="D744" s="26"/>
      <c r="E744" s="27"/>
    </row>
    <row r="745" spans="1:5" s="14" customFormat="1" ht="15" x14ac:dyDescent="0.25">
      <c r="A745" s="7"/>
      <c r="B745" s="25"/>
      <c r="C745" s="26"/>
      <c r="D745" s="26"/>
      <c r="E745" s="27"/>
    </row>
    <row r="746" spans="1:5" s="14" customFormat="1" ht="15" x14ac:dyDescent="0.25">
      <c r="A746" s="7"/>
      <c r="B746" s="25"/>
      <c r="C746" s="26"/>
      <c r="D746" s="26"/>
      <c r="E746" s="27"/>
    </row>
    <row r="747" spans="1:5" s="14" customFormat="1" ht="15" x14ac:dyDescent="0.25">
      <c r="A747" s="7"/>
      <c r="B747" s="25"/>
      <c r="C747" s="26"/>
      <c r="D747" s="26"/>
      <c r="E747" s="27"/>
    </row>
    <row r="748" spans="1:5" s="14" customFormat="1" ht="15" x14ac:dyDescent="0.25">
      <c r="A748" s="7"/>
      <c r="B748" s="25"/>
      <c r="C748" s="26"/>
      <c r="D748" s="26"/>
      <c r="E748" s="27"/>
    </row>
    <row r="749" spans="1:5" s="14" customFormat="1" ht="15" x14ac:dyDescent="0.25">
      <c r="A749" s="7"/>
      <c r="B749" s="25"/>
      <c r="C749" s="26"/>
      <c r="D749" s="26"/>
      <c r="E749" s="27"/>
    </row>
    <row r="750" spans="1:5" s="14" customFormat="1" ht="15" x14ac:dyDescent="0.25">
      <c r="A750" s="7"/>
      <c r="B750" s="25"/>
      <c r="C750" s="26"/>
      <c r="D750" s="26"/>
      <c r="E750" s="27"/>
    </row>
    <row r="751" spans="1:5" s="14" customFormat="1" ht="15" x14ac:dyDescent="0.25">
      <c r="A751" s="7"/>
      <c r="B751" s="25"/>
      <c r="C751" s="26"/>
      <c r="D751" s="26"/>
      <c r="E751" s="27"/>
    </row>
    <row r="752" spans="1:5" s="14" customFormat="1" ht="15" x14ac:dyDescent="0.25">
      <c r="A752" s="7"/>
      <c r="B752" s="25"/>
      <c r="C752" s="26"/>
      <c r="D752" s="26"/>
      <c r="E752" s="27"/>
    </row>
    <row r="753" spans="1:5" s="14" customFormat="1" ht="15" x14ac:dyDescent="0.25">
      <c r="A753" s="7"/>
      <c r="B753" s="25"/>
      <c r="C753" s="26"/>
      <c r="D753" s="26"/>
      <c r="E753" s="27"/>
    </row>
    <row r="754" spans="1:5" s="14" customFormat="1" ht="15" x14ac:dyDescent="0.25">
      <c r="A754" s="7"/>
      <c r="B754" s="25"/>
      <c r="C754" s="26"/>
      <c r="D754" s="26"/>
      <c r="E754" s="27"/>
    </row>
    <row r="755" spans="1:5" s="14" customFormat="1" ht="15" x14ac:dyDescent="0.25">
      <c r="A755" s="7"/>
      <c r="B755" s="25"/>
      <c r="C755" s="26"/>
      <c r="D755" s="26"/>
      <c r="E755" s="27"/>
    </row>
    <row r="756" spans="1:5" s="14" customFormat="1" ht="15" x14ac:dyDescent="0.25">
      <c r="A756" s="7"/>
      <c r="B756" s="25"/>
      <c r="C756" s="26"/>
      <c r="D756" s="26"/>
      <c r="E756" s="27"/>
    </row>
    <row r="757" spans="1:5" s="14" customFormat="1" ht="15" x14ac:dyDescent="0.25">
      <c r="A757" s="7"/>
      <c r="B757" s="25"/>
      <c r="C757" s="26"/>
      <c r="D757" s="26"/>
      <c r="E757" s="27"/>
    </row>
    <row r="758" spans="1:5" s="14" customFormat="1" ht="15" x14ac:dyDescent="0.25">
      <c r="A758" s="7"/>
      <c r="B758" s="25"/>
      <c r="C758" s="26"/>
      <c r="D758" s="26"/>
      <c r="E758" s="27"/>
    </row>
    <row r="759" spans="1:5" s="14" customFormat="1" ht="15" x14ac:dyDescent="0.25">
      <c r="A759" s="7"/>
      <c r="B759" s="25"/>
      <c r="C759" s="26"/>
      <c r="D759" s="26"/>
      <c r="E759" s="27"/>
    </row>
    <row r="760" spans="1:5" s="14" customFormat="1" ht="15" x14ac:dyDescent="0.25">
      <c r="A760" s="7"/>
      <c r="B760" s="25"/>
      <c r="C760" s="26"/>
      <c r="D760" s="26"/>
      <c r="E760" s="27"/>
    </row>
    <row r="761" spans="1:5" s="14" customFormat="1" ht="15" x14ac:dyDescent="0.25">
      <c r="A761" s="7"/>
      <c r="B761" s="25"/>
      <c r="C761" s="26"/>
      <c r="D761" s="26"/>
      <c r="E761" s="27"/>
    </row>
    <row r="762" spans="1:5" s="14" customFormat="1" ht="15" x14ac:dyDescent="0.25">
      <c r="A762" s="7"/>
      <c r="B762" s="25"/>
      <c r="C762" s="26"/>
      <c r="D762" s="26"/>
      <c r="E762" s="27"/>
    </row>
    <row r="763" spans="1:5" s="14" customFormat="1" ht="15" x14ac:dyDescent="0.25">
      <c r="A763" s="7"/>
      <c r="B763" s="25"/>
      <c r="C763" s="26"/>
      <c r="D763" s="26"/>
      <c r="E763" s="27"/>
    </row>
    <row r="764" spans="1:5" s="14" customFormat="1" ht="15" x14ac:dyDescent="0.25">
      <c r="A764" s="7"/>
      <c r="B764" s="25"/>
      <c r="C764" s="26"/>
      <c r="D764" s="26"/>
      <c r="E764" s="27"/>
    </row>
    <row r="765" spans="1:5" s="14" customFormat="1" ht="15" x14ac:dyDescent="0.25">
      <c r="A765" s="7"/>
      <c r="B765" s="25"/>
      <c r="C765" s="26"/>
      <c r="D765" s="26"/>
      <c r="E765" s="27"/>
    </row>
    <row r="766" spans="1:5" s="14" customFormat="1" ht="15" x14ac:dyDescent="0.25">
      <c r="A766" s="7"/>
      <c r="B766" s="25"/>
      <c r="C766" s="26"/>
      <c r="D766" s="26"/>
      <c r="E766" s="27"/>
    </row>
    <row r="767" spans="1:5" s="14" customFormat="1" ht="15" x14ac:dyDescent="0.25">
      <c r="A767" s="7"/>
      <c r="B767" s="25"/>
      <c r="C767" s="26"/>
      <c r="D767" s="26"/>
      <c r="E767" s="27"/>
    </row>
    <row r="768" spans="1:5" s="14" customFormat="1" ht="15" x14ac:dyDescent="0.25">
      <c r="A768" s="7"/>
      <c r="B768" s="25"/>
      <c r="C768" s="26"/>
      <c r="D768" s="26"/>
      <c r="E768" s="27"/>
    </row>
    <row r="769" spans="1:5" s="14" customFormat="1" ht="15" x14ac:dyDescent="0.25">
      <c r="A769" s="7"/>
      <c r="B769" s="25"/>
      <c r="C769" s="26"/>
      <c r="D769" s="26"/>
      <c r="E769" s="27"/>
    </row>
    <row r="770" spans="1:5" s="14" customFormat="1" ht="15" x14ac:dyDescent="0.25">
      <c r="A770" s="7"/>
      <c r="B770" s="25"/>
      <c r="C770" s="26"/>
      <c r="D770" s="26"/>
      <c r="E770" s="27"/>
    </row>
    <row r="771" spans="1:5" s="14" customFormat="1" ht="15" x14ac:dyDescent="0.25">
      <c r="A771" s="7"/>
      <c r="B771" s="25"/>
      <c r="C771" s="26"/>
      <c r="D771" s="26"/>
      <c r="E771" s="27"/>
    </row>
    <row r="772" spans="1:5" s="14" customFormat="1" ht="15" x14ac:dyDescent="0.25">
      <c r="A772" s="7"/>
      <c r="B772" s="25"/>
      <c r="C772" s="26"/>
      <c r="D772" s="26"/>
      <c r="E772" s="27"/>
    </row>
    <row r="773" spans="1:5" s="14" customFormat="1" ht="15" x14ac:dyDescent="0.25">
      <c r="A773" s="7"/>
      <c r="B773" s="25"/>
      <c r="C773" s="26"/>
      <c r="D773" s="26"/>
      <c r="E773" s="27"/>
    </row>
    <row r="774" spans="1:5" s="14" customFormat="1" ht="15" x14ac:dyDescent="0.25">
      <c r="A774" s="7"/>
      <c r="B774" s="25"/>
      <c r="C774" s="26"/>
      <c r="D774" s="26"/>
      <c r="E774" s="27"/>
    </row>
    <row r="775" spans="1:5" s="14" customFormat="1" ht="15" x14ac:dyDescent="0.25">
      <c r="A775" s="7"/>
      <c r="B775" s="25"/>
      <c r="C775" s="26"/>
      <c r="D775" s="26"/>
      <c r="E775" s="27"/>
    </row>
    <row r="776" spans="1:5" s="14" customFormat="1" ht="15" x14ac:dyDescent="0.25">
      <c r="A776" s="7"/>
      <c r="B776" s="25"/>
      <c r="C776" s="26"/>
      <c r="D776" s="26"/>
      <c r="E776" s="27"/>
    </row>
    <row r="777" spans="1:5" s="14" customFormat="1" ht="15" x14ac:dyDescent="0.25">
      <c r="A777" s="7"/>
      <c r="B777" s="25"/>
      <c r="C777" s="26"/>
      <c r="D777" s="26"/>
      <c r="E777" s="27"/>
    </row>
    <row r="778" spans="1:5" s="14" customFormat="1" ht="15" x14ac:dyDescent="0.25">
      <c r="A778" s="7"/>
      <c r="B778" s="25"/>
      <c r="C778" s="26"/>
      <c r="D778" s="26"/>
      <c r="E778" s="27"/>
    </row>
    <row r="779" spans="1:5" s="14" customFormat="1" ht="15" x14ac:dyDescent="0.25">
      <c r="A779" s="7"/>
      <c r="B779" s="25"/>
      <c r="C779" s="26"/>
      <c r="D779" s="26"/>
      <c r="E779" s="27"/>
    </row>
    <row r="780" spans="1:5" s="14" customFormat="1" ht="15" x14ac:dyDescent="0.25">
      <c r="A780" s="7"/>
      <c r="B780" s="25"/>
      <c r="C780" s="26"/>
      <c r="D780" s="26"/>
      <c r="E780" s="27"/>
    </row>
    <row r="781" spans="1:5" s="14" customFormat="1" ht="15" x14ac:dyDescent="0.25">
      <c r="A781" s="7"/>
      <c r="B781" s="25"/>
      <c r="C781" s="26"/>
      <c r="D781" s="26"/>
      <c r="E781" s="27"/>
    </row>
    <row r="782" spans="1:5" s="14" customFormat="1" ht="15" x14ac:dyDescent="0.25">
      <c r="A782" s="7"/>
      <c r="B782" s="25"/>
      <c r="C782" s="26"/>
      <c r="D782" s="26"/>
      <c r="E782" s="27"/>
    </row>
    <row r="783" spans="1:5" s="14" customFormat="1" ht="15" x14ac:dyDescent="0.25">
      <c r="A783" s="7"/>
      <c r="B783" s="25"/>
      <c r="C783" s="26"/>
      <c r="D783" s="26"/>
      <c r="E783" s="27"/>
    </row>
    <row r="784" spans="1:5" s="14" customFormat="1" ht="15" x14ac:dyDescent="0.25">
      <c r="A784" s="7"/>
      <c r="B784" s="25"/>
      <c r="C784" s="26"/>
      <c r="D784" s="26"/>
      <c r="E784" s="27"/>
    </row>
    <row r="785" spans="1:5" s="14" customFormat="1" ht="15" x14ac:dyDescent="0.25">
      <c r="A785" s="7"/>
      <c r="B785" s="25"/>
      <c r="C785" s="26"/>
      <c r="D785" s="26"/>
      <c r="E785" s="27"/>
    </row>
    <row r="786" spans="1:5" s="14" customFormat="1" ht="15" x14ac:dyDescent="0.25">
      <c r="A786" s="7"/>
      <c r="B786" s="25"/>
      <c r="C786" s="26"/>
      <c r="D786" s="26"/>
      <c r="E786" s="27"/>
    </row>
    <row r="787" spans="1:5" s="14" customFormat="1" ht="15" x14ac:dyDescent="0.25">
      <c r="A787" s="7"/>
      <c r="B787" s="25"/>
      <c r="C787" s="26"/>
      <c r="D787" s="26"/>
      <c r="E787" s="27"/>
    </row>
    <row r="788" spans="1:5" s="14" customFormat="1" ht="15" x14ac:dyDescent="0.25">
      <c r="A788" s="7"/>
      <c r="B788" s="25"/>
      <c r="C788" s="26"/>
      <c r="D788" s="26"/>
      <c r="E788" s="27"/>
    </row>
    <row r="789" spans="1:5" s="14" customFormat="1" ht="15" x14ac:dyDescent="0.25">
      <c r="A789" s="7"/>
      <c r="B789" s="25"/>
      <c r="C789" s="26"/>
      <c r="D789" s="26"/>
      <c r="E789" s="27"/>
    </row>
    <row r="790" spans="1:5" s="14" customFormat="1" ht="15" x14ac:dyDescent="0.25">
      <c r="A790" s="7"/>
      <c r="B790" s="25"/>
      <c r="C790" s="26"/>
      <c r="D790" s="26"/>
      <c r="E790" s="27"/>
    </row>
    <row r="791" spans="1:5" s="14" customFormat="1" ht="15" x14ac:dyDescent="0.25">
      <c r="A791" s="7"/>
      <c r="B791" s="25"/>
      <c r="C791" s="26"/>
      <c r="D791" s="26"/>
      <c r="E791" s="27"/>
    </row>
    <row r="792" spans="1:5" s="14" customFormat="1" ht="15" x14ac:dyDescent="0.25">
      <c r="A792" s="7"/>
      <c r="B792" s="25"/>
      <c r="C792" s="26"/>
      <c r="D792" s="26"/>
      <c r="E792" s="27"/>
    </row>
    <row r="793" spans="1:5" s="14" customFormat="1" ht="15" x14ac:dyDescent="0.25">
      <c r="A793" s="7"/>
      <c r="B793" s="25"/>
      <c r="C793" s="26"/>
      <c r="D793" s="26"/>
      <c r="E793" s="27"/>
    </row>
    <row r="794" spans="1:5" s="14" customFormat="1" ht="15" x14ac:dyDescent="0.25">
      <c r="A794" s="7"/>
      <c r="B794" s="25"/>
      <c r="C794" s="26"/>
      <c r="D794" s="26"/>
      <c r="E794" s="27"/>
    </row>
    <row r="795" spans="1:5" s="14" customFormat="1" ht="15" x14ac:dyDescent="0.25">
      <c r="A795" s="7"/>
      <c r="B795" s="25"/>
      <c r="C795" s="26"/>
      <c r="D795" s="26"/>
      <c r="E795" s="27"/>
    </row>
    <row r="796" spans="1:5" s="14" customFormat="1" ht="15" x14ac:dyDescent="0.25">
      <c r="A796" s="7"/>
      <c r="B796" s="25"/>
      <c r="C796" s="26"/>
      <c r="D796" s="26"/>
      <c r="E796" s="27"/>
    </row>
    <row r="797" spans="1:5" s="14" customFormat="1" ht="15" x14ac:dyDescent="0.25">
      <c r="A797" s="7"/>
      <c r="B797" s="25"/>
      <c r="C797" s="26"/>
      <c r="D797" s="26"/>
      <c r="E797" s="27"/>
    </row>
    <row r="798" spans="1:5" s="14" customFormat="1" ht="15" x14ac:dyDescent="0.25">
      <c r="A798" s="7"/>
      <c r="B798" s="25"/>
      <c r="C798" s="26"/>
      <c r="D798" s="26"/>
      <c r="E798" s="27"/>
    </row>
    <row r="799" spans="1:5" s="14" customFormat="1" ht="15" x14ac:dyDescent="0.25">
      <c r="A799" s="7"/>
      <c r="B799" s="25"/>
      <c r="C799" s="26"/>
      <c r="D799" s="26"/>
      <c r="E799" s="27"/>
    </row>
    <row r="800" spans="1:5" s="14" customFormat="1" ht="15" x14ac:dyDescent="0.25">
      <c r="A800" s="7"/>
      <c r="B800" s="25"/>
      <c r="C800" s="26"/>
      <c r="D800" s="26"/>
      <c r="E800" s="27"/>
    </row>
    <row r="801" spans="1:5" s="14" customFormat="1" ht="15" x14ac:dyDescent="0.25">
      <c r="A801" s="7"/>
      <c r="B801" s="25"/>
      <c r="C801" s="26"/>
      <c r="D801" s="26"/>
      <c r="E801" s="27"/>
    </row>
    <row r="802" spans="1:5" s="14" customFormat="1" ht="15" x14ac:dyDescent="0.25">
      <c r="A802" s="7"/>
      <c r="B802" s="25"/>
      <c r="C802" s="26"/>
      <c r="D802" s="26"/>
      <c r="E802" s="27"/>
    </row>
    <row r="803" spans="1:5" s="14" customFormat="1" ht="15" x14ac:dyDescent="0.25">
      <c r="A803" s="7"/>
      <c r="B803" s="25"/>
      <c r="C803" s="26"/>
      <c r="D803" s="26"/>
      <c r="E803" s="27"/>
    </row>
    <row r="804" spans="1:5" s="14" customFormat="1" ht="15" x14ac:dyDescent="0.25">
      <c r="A804" s="7"/>
      <c r="B804" s="25"/>
      <c r="C804" s="26"/>
      <c r="D804" s="26"/>
      <c r="E804" s="27"/>
    </row>
    <row r="805" spans="1:5" s="14" customFormat="1" ht="15" x14ac:dyDescent="0.25">
      <c r="A805" s="7"/>
      <c r="B805" s="25"/>
      <c r="C805" s="26"/>
      <c r="D805" s="26"/>
      <c r="E805" s="27"/>
    </row>
    <row r="806" spans="1:5" s="14" customFormat="1" ht="15" x14ac:dyDescent="0.25">
      <c r="A806" s="7"/>
      <c r="B806" s="25"/>
      <c r="C806" s="26"/>
      <c r="D806" s="26"/>
      <c r="E806" s="27"/>
    </row>
    <row r="807" spans="1:5" s="14" customFormat="1" ht="15" x14ac:dyDescent="0.25">
      <c r="A807" s="7"/>
      <c r="B807" s="25"/>
      <c r="C807" s="26"/>
      <c r="D807" s="26"/>
      <c r="E807" s="27"/>
    </row>
    <row r="808" spans="1:5" s="14" customFormat="1" ht="15" x14ac:dyDescent="0.25">
      <c r="A808" s="7"/>
      <c r="B808" s="25"/>
      <c r="C808" s="26"/>
      <c r="D808" s="26"/>
      <c r="E808" s="27"/>
    </row>
    <row r="809" spans="1:5" s="14" customFormat="1" ht="15" x14ac:dyDescent="0.25">
      <c r="A809" s="7"/>
      <c r="B809" s="25"/>
      <c r="C809" s="26"/>
      <c r="D809" s="26"/>
      <c r="E809" s="27"/>
    </row>
    <row r="810" spans="1:5" s="14" customFormat="1" ht="15" x14ac:dyDescent="0.25">
      <c r="A810" s="7"/>
      <c r="B810" s="25"/>
      <c r="C810" s="26"/>
      <c r="D810" s="26"/>
      <c r="E810" s="27"/>
    </row>
    <row r="811" spans="1:5" s="14" customFormat="1" ht="15" x14ac:dyDescent="0.25">
      <c r="A811" s="7"/>
      <c r="B811" s="25"/>
      <c r="C811" s="26"/>
      <c r="D811" s="26"/>
      <c r="E811" s="27"/>
    </row>
    <row r="812" spans="1:5" s="14" customFormat="1" ht="15" x14ac:dyDescent="0.25">
      <c r="A812" s="7"/>
      <c r="B812" s="25"/>
      <c r="C812" s="26"/>
      <c r="D812" s="26"/>
      <c r="E812" s="27"/>
    </row>
    <row r="813" spans="1:5" s="14" customFormat="1" ht="15" x14ac:dyDescent="0.25">
      <c r="A813" s="7"/>
      <c r="B813" s="25"/>
      <c r="C813" s="26"/>
      <c r="D813" s="26"/>
      <c r="E813" s="27"/>
    </row>
    <row r="814" spans="1:5" s="14" customFormat="1" ht="15" x14ac:dyDescent="0.25">
      <c r="A814" s="7"/>
      <c r="B814" s="25"/>
      <c r="C814" s="26"/>
      <c r="D814" s="26"/>
      <c r="E814" s="27"/>
    </row>
    <row r="815" spans="1:5" s="14" customFormat="1" ht="15" x14ac:dyDescent="0.25">
      <c r="A815" s="7"/>
      <c r="B815" s="25"/>
      <c r="C815" s="26"/>
      <c r="D815" s="26"/>
      <c r="E815" s="27"/>
    </row>
    <row r="816" spans="1:5" s="14" customFormat="1" ht="15" x14ac:dyDescent="0.25">
      <c r="A816" s="7"/>
      <c r="B816" s="25"/>
      <c r="C816" s="26"/>
      <c r="D816" s="26"/>
      <c r="E816" s="27"/>
    </row>
    <row r="817" spans="1:5" s="14" customFormat="1" ht="15" x14ac:dyDescent="0.25">
      <c r="A817" s="7"/>
      <c r="B817" s="25"/>
      <c r="C817" s="26"/>
      <c r="D817" s="26"/>
      <c r="E817" s="27"/>
    </row>
    <row r="818" spans="1:5" s="14" customFormat="1" ht="15" x14ac:dyDescent="0.25">
      <c r="A818" s="7"/>
      <c r="B818" s="25"/>
      <c r="C818" s="26"/>
      <c r="D818" s="26"/>
      <c r="E818" s="27"/>
    </row>
    <row r="819" spans="1:5" s="14" customFormat="1" ht="15" x14ac:dyDescent="0.25">
      <c r="A819" s="7"/>
      <c r="B819" s="25"/>
      <c r="C819" s="26"/>
      <c r="D819" s="26"/>
      <c r="E819" s="27"/>
    </row>
    <row r="820" spans="1:5" s="14" customFormat="1" ht="15" x14ac:dyDescent="0.25">
      <c r="A820" s="7"/>
      <c r="B820" s="25"/>
      <c r="C820" s="26"/>
      <c r="D820" s="26"/>
      <c r="E820" s="27"/>
    </row>
    <row r="821" spans="1:5" s="14" customFormat="1" ht="15" x14ac:dyDescent="0.25">
      <c r="A821" s="7"/>
      <c r="B821" s="25"/>
      <c r="C821" s="26"/>
      <c r="D821" s="26"/>
      <c r="E821" s="27"/>
    </row>
    <row r="822" spans="1:5" s="14" customFormat="1" ht="15" x14ac:dyDescent="0.25">
      <c r="A822" s="7"/>
      <c r="B822" s="25"/>
      <c r="C822" s="26"/>
      <c r="D822" s="26"/>
      <c r="E822" s="27"/>
    </row>
    <row r="823" spans="1:5" s="14" customFormat="1" ht="15" x14ac:dyDescent="0.25">
      <c r="A823" s="7"/>
      <c r="B823" s="25"/>
      <c r="C823" s="26"/>
      <c r="D823" s="26"/>
      <c r="E823" s="27"/>
    </row>
    <row r="824" spans="1:5" s="14" customFormat="1" ht="15" x14ac:dyDescent="0.25">
      <c r="A824" s="7"/>
      <c r="B824" s="25"/>
      <c r="C824" s="26"/>
      <c r="D824" s="26"/>
      <c r="E824" s="27"/>
    </row>
    <row r="825" spans="1:5" s="14" customFormat="1" ht="15" x14ac:dyDescent="0.25">
      <c r="A825" s="7"/>
      <c r="B825" s="25"/>
      <c r="C825" s="26"/>
      <c r="D825" s="26"/>
      <c r="E825" s="27"/>
    </row>
    <row r="826" spans="1:5" s="14" customFormat="1" ht="15" x14ac:dyDescent="0.25">
      <c r="A826" s="7"/>
      <c r="B826" s="25"/>
      <c r="C826" s="26"/>
      <c r="D826" s="26"/>
      <c r="E826" s="27"/>
    </row>
    <row r="827" spans="1:5" s="14" customFormat="1" ht="15" x14ac:dyDescent="0.25">
      <c r="A827" s="7"/>
      <c r="B827" s="25"/>
      <c r="C827" s="26"/>
      <c r="D827" s="26"/>
      <c r="E827" s="27"/>
    </row>
    <row r="828" spans="1:5" s="14" customFormat="1" ht="15" x14ac:dyDescent="0.25">
      <c r="A828" s="7"/>
      <c r="B828" s="25"/>
      <c r="C828" s="26"/>
      <c r="D828" s="26"/>
      <c r="E828" s="27"/>
    </row>
    <row r="829" spans="1:5" s="14" customFormat="1" ht="15" x14ac:dyDescent="0.25">
      <c r="A829" s="7"/>
      <c r="B829" s="25"/>
      <c r="C829" s="26"/>
      <c r="D829" s="26"/>
      <c r="E829" s="27"/>
    </row>
    <row r="830" spans="1:5" s="14" customFormat="1" ht="15" x14ac:dyDescent="0.25">
      <c r="A830" s="7"/>
      <c r="B830" s="25"/>
      <c r="C830" s="26"/>
      <c r="D830" s="26"/>
      <c r="E830" s="27"/>
    </row>
    <row r="831" spans="1:5" s="14" customFormat="1" ht="15" x14ac:dyDescent="0.25">
      <c r="A831" s="7"/>
      <c r="B831" s="25"/>
      <c r="C831" s="26"/>
      <c r="D831" s="26"/>
      <c r="E831" s="27"/>
    </row>
    <row r="832" spans="1:5" s="14" customFormat="1" ht="15" x14ac:dyDescent="0.25">
      <c r="A832" s="7"/>
      <c r="B832" s="25"/>
      <c r="C832" s="26"/>
      <c r="D832" s="26"/>
      <c r="E832" s="27"/>
    </row>
    <row r="833" spans="1:5" s="14" customFormat="1" ht="15" x14ac:dyDescent="0.25">
      <c r="A833" s="7"/>
      <c r="B833" s="25"/>
      <c r="C833" s="26"/>
      <c r="D833" s="26"/>
      <c r="E833" s="27"/>
    </row>
    <row r="834" spans="1:5" s="14" customFormat="1" ht="15" x14ac:dyDescent="0.25">
      <c r="A834" s="7"/>
      <c r="B834" s="25"/>
      <c r="C834" s="26"/>
      <c r="D834" s="26"/>
      <c r="E834" s="27"/>
    </row>
    <row r="835" spans="1:5" s="14" customFormat="1" ht="15" x14ac:dyDescent="0.25">
      <c r="A835" s="7"/>
      <c r="B835" s="25"/>
      <c r="C835" s="26"/>
      <c r="D835" s="26"/>
      <c r="E835" s="27"/>
    </row>
    <row r="836" spans="1:5" s="14" customFormat="1" ht="15" x14ac:dyDescent="0.25">
      <c r="A836" s="7"/>
      <c r="B836" s="25"/>
      <c r="C836" s="26"/>
      <c r="D836" s="26"/>
      <c r="E836" s="27"/>
    </row>
    <row r="837" spans="1:5" s="14" customFormat="1" ht="15" x14ac:dyDescent="0.25">
      <c r="A837" s="7"/>
      <c r="B837" s="25"/>
      <c r="C837" s="26"/>
      <c r="D837" s="26"/>
      <c r="E837" s="27"/>
    </row>
    <row r="838" spans="1:5" s="14" customFormat="1" ht="15" x14ac:dyDescent="0.25">
      <c r="A838" s="7"/>
      <c r="B838" s="25"/>
      <c r="C838" s="26"/>
      <c r="D838" s="26"/>
      <c r="E838" s="27"/>
    </row>
    <row r="839" spans="1:5" s="14" customFormat="1" ht="15" x14ac:dyDescent="0.25">
      <c r="A839" s="7"/>
      <c r="B839" s="25"/>
      <c r="C839" s="26"/>
      <c r="D839" s="26"/>
      <c r="E839" s="27"/>
    </row>
    <row r="840" spans="1:5" s="14" customFormat="1" ht="15" x14ac:dyDescent="0.25">
      <c r="A840" s="7"/>
      <c r="B840" s="25"/>
      <c r="C840" s="26"/>
      <c r="D840" s="26"/>
      <c r="E840" s="27"/>
    </row>
    <row r="841" spans="1:5" s="14" customFormat="1" ht="15" x14ac:dyDescent="0.25">
      <c r="A841" s="7"/>
      <c r="B841" s="25"/>
      <c r="C841" s="26"/>
      <c r="D841" s="26"/>
      <c r="E841" s="27"/>
    </row>
    <row r="842" spans="1:5" s="14" customFormat="1" ht="15" x14ac:dyDescent="0.25">
      <c r="A842" s="7"/>
      <c r="B842" s="25"/>
      <c r="C842" s="26"/>
      <c r="D842" s="26"/>
      <c r="E842" s="27"/>
    </row>
    <row r="843" spans="1:5" s="14" customFormat="1" ht="15" x14ac:dyDescent="0.25">
      <c r="A843" s="7"/>
      <c r="B843" s="25"/>
      <c r="C843" s="26"/>
      <c r="D843" s="26"/>
      <c r="E843" s="27"/>
    </row>
    <row r="844" spans="1:5" s="14" customFormat="1" ht="15" x14ac:dyDescent="0.25">
      <c r="A844" s="7"/>
      <c r="B844" s="25"/>
      <c r="C844" s="26"/>
      <c r="D844" s="26"/>
      <c r="E844" s="27"/>
    </row>
    <row r="845" spans="1:5" s="14" customFormat="1" ht="15" x14ac:dyDescent="0.25">
      <c r="A845" s="7"/>
      <c r="B845" s="25"/>
      <c r="C845" s="26"/>
      <c r="D845" s="26"/>
      <c r="E845" s="27"/>
    </row>
    <row r="846" spans="1:5" s="14" customFormat="1" ht="15" x14ac:dyDescent="0.25">
      <c r="A846" s="7"/>
      <c r="B846" s="25"/>
      <c r="C846" s="26"/>
      <c r="D846" s="26"/>
      <c r="E846" s="27"/>
    </row>
    <row r="847" spans="1:5" s="14" customFormat="1" ht="15" x14ac:dyDescent="0.25">
      <c r="A847" s="7"/>
      <c r="B847" s="25"/>
      <c r="C847" s="26"/>
      <c r="D847" s="26"/>
      <c r="E847" s="27"/>
    </row>
    <row r="848" spans="1:5" s="14" customFormat="1" ht="15" x14ac:dyDescent="0.25">
      <c r="A848" s="7"/>
      <c r="B848" s="25"/>
      <c r="C848" s="26"/>
      <c r="D848" s="26"/>
      <c r="E848" s="27"/>
    </row>
    <row r="849" spans="1:5" s="14" customFormat="1" ht="15" x14ac:dyDescent="0.25">
      <c r="A849" s="7"/>
      <c r="B849" s="25"/>
      <c r="C849" s="26"/>
      <c r="D849" s="26"/>
      <c r="E849" s="27"/>
    </row>
    <row r="850" spans="1:5" s="14" customFormat="1" ht="15" x14ac:dyDescent="0.25">
      <c r="A850" s="7"/>
      <c r="B850" s="25"/>
      <c r="C850" s="26"/>
      <c r="D850" s="26"/>
      <c r="E850" s="27"/>
    </row>
    <row r="851" spans="1:5" s="14" customFormat="1" ht="15" x14ac:dyDescent="0.25">
      <c r="A851" s="7"/>
      <c r="B851" s="25"/>
      <c r="C851" s="26"/>
      <c r="D851" s="26"/>
      <c r="E851" s="27"/>
    </row>
    <row r="852" spans="1:5" s="14" customFormat="1" ht="15" x14ac:dyDescent="0.25">
      <c r="A852" s="7"/>
      <c r="B852" s="25"/>
      <c r="C852" s="26"/>
      <c r="D852" s="26"/>
      <c r="E852" s="27"/>
    </row>
    <row r="853" spans="1:5" s="14" customFormat="1" ht="15" x14ac:dyDescent="0.25">
      <c r="A853" s="7"/>
      <c r="B853" s="25"/>
      <c r="C853" s="26"/>
      <c r="D853" s="26"/>
      <c r="E853" s="27"/>
    </row>
    <row r="854" spans="1:5" s="14" customFormat="1" ht="15" x14ac:dyDescent="0.25">
      <c r="A854" s="7"/>
      <c r="B854" s="25"/>
      <c r="C854" s="26"/>
      <c r="D854" s="26"/>
      <c r="E854" s="27"/>
    </row>
    <row r="855" spans="1:5" s="14" customFormat="1" ht="15" x14ac:dyDescent="0.25">
      <c r="A855" s="7"/>
      <c r="B855" s="25"/>
      <c r="C855" s="26"/>
      <c r="D855" s="26"/>
      <c r="E855" s="27"/>
    </row>
    <row r="856" spans="1:5" s="14" customFormat="1" ht="15" x14ac:dyDescent="0.25">
      <c r="A856" s="7"/>
      <c r="B856" s="25"/>
      <c r="C856" s="26"/>
      <c r="D856" s="26"/>
      <c r="E856" s="27"/>
    </row>
    <row r="857" spans="1:5" s="14" customFormat="1" ht="15" x14ac:dyDescent="0.25">
      <c r="A857" s="7"/>
      <c r="B857" s="25"/>
      <c r="C857" s="26"/>
      <c r="D857" s="26"/>
      <c r="E857" s="27"/>
    </row>
    <row r="858" spans="1:5" s="14" customFormat="1" ht="15" x14ac:dyDescent="0.25">
      <c r="A858" s="7"/>
      <c r="B858" s="25"/>
      <c r="C858" s="26"/>
      <c r="D858" s="26"/>
      <c r="E858" s="27"/>
    </row>
    <row r="859" spans="1:5" s="14" customFormat="1" ht="15" x14ac:dyDescent="0.25">
      <c r="A859" s="7"/>
      <c r="B859" s="25"/>
      <c r="C859" s="26"/>
      <c r="D859" s="26"/>
      <c r="E859" s="27"/>
    </row>
    <row r="860" spans="1:5" s="14" customFormat="1" ht="15" x14ac:dyDescent="0.25">
      <c r="A860" s="7"/>
      <c r="B860" s="25"/>
      <c r="C860" s="26"/>
      <c r="D860" s="26"/>
      <c r="E860" s="27"/>
    </row>
    <row r="861" spans="1:5" s="14" customFormat="1" ht="15" x14ac:dyDescent="0.25">
      <c r="A861" s="7"/>
      <c r="B861" s="25"/>
      <c r="C861" s="26"/>
      <c r="D861" s="26"/>
      <c r="E861" s="27"/>
    </row>
    <row r="862" spans="1:5" s="14" customFormat="1" ht="15" x14ac:dyDescent="0.25">
      <c r="A862" s="7"/>
      <c r="B862" s="25"/>
      <c r="C862" s="26"/>
      <c r="D862" s="26"/>
      <c r="E862" s="27"/>
    </row>
    <row r="863" spans="1:5" s="14" customFormat="1" ht="15" x14ac:dyDescent="0.25">
      <c r="A863" s="7"/>
      <c r="B863" s="25"/>
      <c r="C863" s="26"/>
      <c r="D863" s="26"/>
      <c r="E863" s="27"/>
    </row>
    <row r="864" spans="1:5" s="14" customFormat="1" ht="15" x14ac:dyDescent="0.25">
      <c r="A864" s="7"/>
      <c r="B864" s="25"/>
      <c r="C864" s="26"/>
      <c r="D864" s="26"/>
      <c r="E864" s="27"/>
    </row>
    <row r="865" spans="1:5" s="14" customFormat="1" ht="15" x14ac:dyDescent="0.25">
      <c r="A865" s="7"/>
      <c r="B865" s="25"/>
      <c r="C865" s="26"/>
      <c r="D865" s="26"/>
      <c r="E865" s="27"/>
    </row>
    <row r="866" spans="1:5" s="14" customFormat="1" ht="15" x14ac:dyDescent="0.25">
      <c r="A866" s="7"/>
      <c r="B866" s="25"/>
      <c r="C866" s="26"/>
      <c r="D866" s="26"/>
      <c r="E866" s="27"/>
    </row>
    <row r="867" spans="1:5" s="14" customFormat="1" ht="15" x14ac:dyDescent="0.25">
      <c r="A867" s="7"/>
      <c r="B867" s="25"/>
      <c r="C867" s="26"/>
      <c r="D867" s="26"/>
      <c r="E867" s="27"/>
    </row>
    <row r="868" spans="1:5" s="14" customFormat="1" ht="15" x14ac:dyDescent="0.25">
      <c r="A868" s="7"/>
      <c r="B868" s="25"/>
      <c r="C868" s="26"/>
      <c r="D868" s="26"/>
      <c r="E868" s="27"/>
    </row>
    <row r="869" spans="1:5" s="14" customFormat="1" ht="15" x14ac:dyDescent="0.25">
      <c r="A869" s="7"/>
      <c r="B869" s="25"/>
      <c r="C869" s="26"/>
      <c r="D869" s="26"/>
      <c r="E869" s="27"/>
    </row>
    <row r="870" spans="1:5" s="14" customFormat="1" ht="15" x14ac:dyDescent="0.25">
      <c r="A870" s="7"/>
      <c r="B870" s="25"/>
      <c r="C870" s="26"/>
      <c r="D870" s="26"/>
      <c r="E870" s="27"/>
    </row>
    <row r="871" spans="1:5" s="14" customFormat="1" ht="15" x14ac:dyDescent="0.25">
      <c r="A871" s="7"/>
      <c r="B871" s="25"/>
      <c r="C871" s="26"/>
      <c r="D871" s="26"/>
      <c r="E871" s="27"/>
    </row>
    <row r="872" spans="1:5" s="14" customFormat="1" ht="15" x14ac:dyDescent="0.25">
      <c r="A872" s="7"/>
      <c r="B872" s="25"/>
      <c r="C872" s="26"/>
      <c r="D872" s="26"/>
      <c r="E872" s="27"/>
    </row>
    <row r="873" spans="1:5" s="14" customFormat="1" ht="15" x14ac:dyDescent="0.25">
      <c r="A873" s="7"/>
      <c r="B873" s="25"/>
      <c r="C873" s="26"/>
      <c r="D873" s="26"/>
      <c r="E873" s="27"/>
    </row>
    <row r="874" spans="1:5" s="14" customFormat="1" ht="15" x14ac:dyDescent="0.25">
      <c r="A874" s="7"/>
      <c r="B874" s="25"/>
      <c r="C874" s="26"/>
      <c r="D874" s="26"/>
      <c r="E874" s="27"/>
    </row>
    <row r="875" spans="1:5" s="14" customFormat="1" ht="15" x14ac:dyDescent="0.25">
      <c r="A875" s="7"/>
      <c r="B875" s="25"/>
      <c r="C875" s="26"/>
      <c r="D875" s="26"/>
      <c r="E875" s="27"/>
    </row>
    <row r="876" spans="1:5" s="14" customFormat="1" ht="15" x14ac:dyDescent="0.25">
      <c r="A876" s="7"/>
      <c r="B876" s="25"/>
      <c r="C876" s="26"/>
      <c r="D876" s="26"/>
      <c r="E876" s="27"/>
    </row>
    <row r="877" spans="1:5" s="14" customFormat="1" ht="15" x14ac:dyDescent="0.25">
      <c r="A877" s="7"/>
      <c r="B877" s="25"/>
      <c r="C877" s="26"/>
      <c r="D877" s="26"/>
      <c r="E877" s="27"/>
    </row>
    <row r="878" spans="1:5" s="14" customFormat="1" ht="15" x14ac:dyDescent="0.25">
      <c r="A878" s="7"/>
      <c r="B878" s="25"/>
      <c r="C878" s="26"/>
      <c r="D878" s="26"/>
      <c r="E878" s="27"/>
    </row>
    <row r="879" spans="1:5" s="14" customFormat="1" ht="15" x14ac:dyDescent="0.25">
      <c r="A879" s="7"/>
      <c r="B879" s="25"/>
      <c r="C879" s="26"/>
      <c r="D879" s="26"/>
      <c r="E879" s="27"/>
    </row>
    <row r="880" spans="1:5" s="14" customFormat="1" ht="15" x14ac:dyDescent="0.25">
      <c r="A880" s="7"/>
      <c r="B880" s="25"/>
      <c r="C880" s="26"/>
      <c r="D880" s="26"/>
      <c r="E880" s="27"/>
    </row>
    <row r="881" spans="1:5" s="14" customFormat="1" ht="15" x14ac:dyDescent="0.25">
      <c r="A881" s="7"/>
      <c r="B881" s="25"/>
      <c r="C881" s="26"/>
      <c r="D881" s="26"/>
      <c r="E881" s="27"/>
    </row>
    <row r="882" spans="1:5" s="14" customFormat="1" ht="15" x14ac:dyDescent="0.25">
      <c r="A882" s="7"/>
      <c r="B882" s="25"/>
      <c r="C882" s="26"/>
      <c r="D882" s="26"/>
      <c r="E882" s="27"/>
    </row>
    <row r="883" spans="1:5" s="14" customFormat="1" ht="15" x14ac:dyDescent="0.25">
      <c r="A883" s="7"/>
      <c r="B883" s="25"/>
      <c r="C883" s="26"/>
      <c r="D883" s="26"/>
      <c r="E883" s="27"/>
    </row>
    <row r="884" spans="1:5" s="14" customFormat="1" ht="15" x14ac:dyDescent="0.25">
      <c r="A884" s="7"/>
      <c r="B884" s="25"/>
      <c r="C884" s="26"/>
      <c r="D884" s="26"/>
      <c r="E884" s="27"/>
    </row>
    <row r="885" spans="1:5" s="14" customFormat="1" ht="15" x14ac:dyDescent="0.25">
      <c r="A885" s="7"/>
      <c r="B885" s="25"/>
      <c r="C885" s="26"/>
      <c r="D885" s="26"/>
      <c r="E885" s="27"/>
    </row>
    <row r="886" spans="1:5" s="14" customFormat="1" ht="15" x14ac:dyDescent="0.25">
      <c r="A886" s="7"/>
      <c r="B886" s="25"/>
      <c r="C886" s="26"/>
      <c r="D886" s="26"/>
      <c r="E886" s="27"/>
    </row>
    <row r="887" spans="1:5" s="14" customFormat="1" ht="15" x14ac:dyDescent="0.25">
      <c r="A887" s="7"/>
      <c r="B887" s="25"/>
      <c r="C887" s="26"/>
      <c r="D887" s="26"/>
      <c r="E887" s="27"/>
    </row>
    <row r="888" spans="1:5" s="14" customFormat="1" ht="15" x14ac:dyDescent="0.25">
      <c r="A888" s="7"/>
      <c r="B888" s="25"/>
      <c r="C888" s="26"/>
      <c r="D888" s="26"/>
      <c r="E888" s="27"/>
    </row>
    <row r="889" spans="1:5" s="14" customFormat="1" ht="15" x14ac:dyDescent="0.25">
      <c r="A889" s="7"/>
      <c r="B889" s="25"/>
      <c r="C889" s="26"/>
      <c r="D889" s="26"/>
      <c r="E889" s="27"/>
    </row>
    <row r="890" spans="1:5" s="14" customFormat="1" ht="15" x14ac:dyDescent="0.25">
      <c r="A890" s="7"/>
      <c r="B890" s="25"/>
      <c r="C890" s="26"/>
      <c r="D890" s="26"/>
      <c r="E890" s="27"/>
    </row>
    <row r="891" spans="1:5" s="14" customFormat="1" ht="15" x14ac:dyDescent="0.25">
      <c r="A891" s="7"/>
      <c r="B891" s="25"/>
      <c r="C891" s="26"/>
      <c r="D891" s="26"/>
      <c r="E891" s="27"/>
    </row>
    <row r="892" spans="1:5" s="14" customFormat="1" ht="15" x14ac:dyDescent="0.25">
      <c r="A892" s="7"/>
      <c r="B892" s="25"/>
      <c r="C892" s="26"/>
      <c r="D892" s="26"/>
      <c r="E892" s="27"/>
    </row>
    <row r="893" spans="1:5" s="14" customFormat="1" ht="15" x14ac:dyDescent="0.25">
      <c r="A893" s="7"/>
      <c r="B893" s="25"/>
      <c r="C893" s="26"/>
      <c r="D893" s="26"/>
      <c r="E893" s="27"/>
    </row>
    <row r="894" spans="1:5" s="14" customFormat="1" ht="15" x14ac:dyDescent="0.25">
      <c r="A894" s="7"/>
      <c r="B894" s="25"/>
      <c r="C894" s="26"/>
      <c r="D894" s="26"/>
      <c r="E894" s="27"/>
    </row>
    <row r="895" spans="1:5" s="14" customFormat="1" ht="15" x14ac:dyDescent="0.25">
      <c r="A895" s="7"/>
      <c r="B895" s="25"/>
      <c r="C895" s="26"/>
      <c r="D895" s="26"/>
      <c r="E895" s="27"/>
    </row>
    <row r="896" spans="1:5" s="14" customFormat="1" ht="15" x14ac:dyDescent="0.25">
      <c r="A896" s="7"/>
      <c r="B896" s="25"/>
      <c r="C896" s="26"/>
      <c r="D896" s="26"/>
      <c r="E896" s="27"/>
    </row>
    <row r="897" spans="1:5" s="14" customFormat="1" ht="15" x14ac:dyDescent="0.25">
      <c r="A897" s="7"/>
      <c r="B897" s="25"/>
      <c r="C897" s="26"/>
      <c r="D897" s="26"/>
      <c r="E897" s="27"/>
    </row>
    <row r="898" spans="1:5" s="14" customFormat="1" ht="15" x14ac:dyDescent="0.25">
      <c r="A898" s="7"/>
      <c r="B898" s="25"/>
      <c r="C898" s="26"/>
      <c r="D898" s="26"/>
      <c r="E898" s="27"/>
    </row>
    <row r="899" spans="1:5" s="14" customFormat="1" ht="15" x14ac:dyDescent="0.25">
      <c r="A899" s="7"/>
      <c r="B899" s="25"/>
      <c r="C899" s="26"/>
      <c r="D899" s="26"/>
      <c r="E899" s="27"/>
    </row>
    <row r="900" spans="1:5" s="14" customFormat="1" ht="15" x14ac:dyDescent="0.25">
      <c r="A900" s="7"/>
      <c r="B900" s="25"/>
      <c r="C900" s="26"/>
      <c r="D900" s="26"/>
      <c r="E900" s="27"/>
    </row>
    <row r="901" spans="1:5" s="14" customFormat="1" ht="15" x14ac:dyDescent="0.25">
      <c r="A901" s="7"/>
      <c r="B901" s="25"/>
      <c r="C901" s="26"/>
      <c r="D901" s="26"/>
      <c r="E901" s="27"/>
    </row>
    <row r="902" spans="1:5" s="14" customFormat="1" ht="15" x14ac:dyDescent="0.25">
      <c r="A902" s="7"/>
      <c r="B902" s="25"/>
      <c r="C902" s="26"/>
      <c r="D902" s="26"/>
      <c r="E902" s="27"/>
    </row>
    <row r="903" spans="1:5" s="14" customFormat="1" ht="15" x14ac:dyDescent="0.25">
      <c r="A903" s="7"/>
      <c r="B903" s="25"/>
      <c r="C903" s="26"/>
      <c r="D903" s="26"/>
      <c r="E903" s="27"/>
    </row>
    <row r="904" spans="1:5" s="14" customFormat="1" ht="15" x14ac:dyDescent="0.25">
      <c r="A904" s="7"/>
      <c r="B904" s="25"/>
      <c r="C904" s="26"/>
      <c r="D904" s="26"/>
      <c r="E904" s="27"/>
    </row>
    <row r="905" spans="1:5" s="14" customFormat="1" ht="15" x14ac:dyDescent="0.25">
      <c r="A905" s="7"/>
      <c r="B905" s="25"/>
      <c r="C905" s="26"/>
      <c r="D905" s="26"/>
      <c r="E905" s="27"/>
    </row>
    <row r="906" spans="1:5" s="14" customFormat="1" ht="15" x14ac:dyDescent="0.25">
      <c r="A906" s="7"/>
      <c r="B906" s="25"/>
      <c r="C906" s="26"/>
      <c r="D906" s="26"/>
      <c r="E906" s="27"/>
    </row>
    <row r="907" spans="1:5" s="14" customFormat="1" ht="15" x14ac:dyDescent="0.25">
      <c r="A907" s="7"/>
      <c r="B907" s="25"/>
      <c r="C907" s="26"/>
      <c r="D907" s="26"/>
      <c r="E907" s="27"/>
    </row>
    <row r="908" spans="1:5" s="14" customFormat="1" ht="15" x14ac:dyDescent="0.25">
      <c r="A908" s="7"/>
      <c r="B908" s="25"/>
      <c r="C908" s="26"/>
      <c r="D908" s="26"/>
      <c r="E908" s="27"/>
    </row>
    <row r="909" spans="1:5" s="14" customFormat="1" ht="15" x14ac:dyDescent="0.25">
      <c r="A909" s="7"/>
      <c r="B909" s="25"/>
      <c r="C909" s="26"/>
      <c r="D909" s="26"/>
      <c r="E909" s="27"/>
    </row>
    <row r="910" spans="1:5" s="14" customFormat="1" ht="15" x14ac:dyDescent="0.25">
      <c r="A910" s="7"/>
      <c r="B910" s="25"/>
      <c r="C910" s="26"/>
      <c r="D910" s="26"/>
      <c r="E910" s="27"/>
    </row>
    <row r="911" spans="1:5" s="14" customFormat="1" ht="15" x14ac:dyDescent="0.25">
      <c r="A911" s="7"/>
      <c r="B911" s="25"/>
      <c r="C911" s="26"/>
      <c r="D911" s="26"/>
      <c r="E911" s="27"/>
    </row>
    <row r="912" spans="1:5" s="14" customFormat="1" ht="15" x14ac:dyDescent="0.25">
      <c r="A912" s="7"/>
      <c r="B912" s="25"/>
      <c r="C912" s="26"/>
      <c r="D912" s="26"/>
      <c r="E912" s="27"/>
    </row>
    <row r="913" spans="1:5" s="14" customFormat="1" ht="15" x14ac:dyDescent="0.25">
      <c r="A913" s="7"/>
      <c r="B913" s="25"/>
      <c r="C913" s="26"/>
      <c r="D913" s="26"/>
      <c r="E913" s="27"/>
    </row>
    <row r="914" spans="1:5" s="14" customFormat="1" ht="15" x14ac:dyDescent="0.25">
      <c r="A914" s="7"/>
      <c r="B914" s="25"/>
      <c r="C914" s="26"/>
      <c r="D914" s="26"/>
      <c r="E914" s="27"/>
    </row>
    <row r="915" spans="1:5" s="14" customFormat="1" ht="15" x14ac:dyDescent="0.25">
      <c r="A915" s="7"/>
      <c r="B915" s="25"/>
      <c r="C915" s="26"/>
      <c r="D915" s="26"/>
      <c r="E915" s="27"/>
    </row>
    <row r="916" spans="1:5" s="14" customFormat="1" ht="15" x14ac:dyDescent="0.25">
      <c r="A916" s="7"/>
      <c r="B916" s="25"/>
      <c r="C916" s="26"/>
      <c r="D916" s="26"/>
      <c r="E916" s="27"/>
    </row>
    <row r="917" spans="1:5" s="14" customFormat="1" ht="15" x14ac:dyDescent="0.25">
      <c r="A917" s="7"/>
      <c r="B917" s="25"/>
      <c r="C917" s="26"/>
      <c r="D917" s="26"/>
      <c r="E917" s="27"/>
    </row>
    <row r="918" spans="1:5" s="14" customFormat="1" ht="15" x14ac:dyDescent="0.25">
      <c r="A918" s="7"/>
      <c r="B918" s="25"/>
      <c r="C918" s="26"/>
      <c r="D918" s="26"/>
      <c r="E918" s="27"/>
    </row>
    <row r="919" spans="1:5" s="14" customFormat="1" ht="15" x14ac:dyDescent="0.25">
      <c r="A919" s="7"/>
      <c r="B919" s="25"/>
      <c r="C919" s="26"/>
      <c r="D919" s="26"/>
      <c r="E919" s="27"/>
    </row>
    <row r="920" spans="1:5" s="14" customFormat="1" ht="15" x14ac:dyDescent="0.25">
      <c r="A920" s="7"/>
      <c r="B920" s="25"/>
      <c r="C920" s="26"/>
      <c r="D920" s="26"/>
      <c r="E920" s="27"/>
    </row>
    <row r="921" spans="1:5" s="14" customFormat="1" ht="15" x14ac:dyDescent="0.25">
      <c r="A921" s="7"/>
      <c r="B921" s="25"/>
      <c r="C921" s="26"/>
      <c r="D921" s="26"/>
      <c r="E921" s="27"/>
    </row>
    <row r="922" spans="1:5" s="14" customFormat="1" ht="15" x14ac:dyDescent="0.25">
      <c r="A922" s="7"/>
      <c r="B922" s="25"/>
      <c r="C922" s="26"/>
      <c r="D922" s="26"/>
      <c r="E922" s="27"/>
    </row>
    <row r="923" spans="1:5" s="14" customFormat="1" ht="15" x14ac:dyDescent="0.25">
      <c r="A923" s="7"/>
      <c r="B923" s="25"/>
      <c r="C923" s="26"/>
      <c r="D923" s="26"/>
      <c r="E923" s="27"/>
    </row>
    <row r="924" spans="1:5" s="14" customFormat="1" ht="15" x14ac:dyDescent="0.25">
      <c r="A924" s="7"/>
      <c r="B924" s="25"/>
      <c r="C924" s="26"/>
      <c r="D924" s="26"/>
      <c r="E924" s="27"/>
    </row>
    <row r="925" spans="1:5" s="14" customFormat="1" ht="15" x14ac:dyDescent="0.25">
      <c r="A925" s="7"/>
      <c r="B925" s="25"/>
      <c r="C925" s="26"/>
      <c r="D925" s="26"/>
      <c r="E925" s="27"/>
    </row>
    <row r="926" spans="1:5" s="14" customFormat="1" ht="15" x14ac:dyDescent="0.25">
      <c r="A926" s="7"/>
      <c r="B926" s="25"/>
      <c r="C926" s="26"/>
      <c r="D926" s="26"/>
      <c r="E926" s="27"/>
    </row>
    <row r="927" spans="1:5" s="14" customFormat="1" ht="15" x14ac:dyDescent="0.25">
      <c r="A927" s="7"/>
      <c r="B927" s="25"/>
      <c r="C927" s="26"/>
      <c r="D927" s="26"/>
      <c r="E927" s="27"/>
    </row>
    <row r="928" spans="1:5" s="14" customFormat="1" ht="15" x14ac:dyDescent="0.25">
      <c r="A928" s="7"/>
      <c r="B928" s="25"/>
      <c r="C928" s="26"/>
      <c r="D928" s="26"/>
      <c r="E928" s="27"/>
    </row>
    <row r="929" spans="1:5" s="14" customFormat="1" ht="15" x14ac:dyDescent="0.25">
      <c r="A929" s="7"/>
      <c r="B929" s="25"/>
      <c r="C929" s="26"/>
      <c r="D929" s="26"/>
      <c r="E929" s="27"/>
    </row>
    <row r="930" spans="1:5" s="14" customFormat="1" ht="15" x14ac:dyDescent="0.25">
      <c r="A930" s="7"/>
      <c r="B930" s="25"/>
      <c r="C930" s="26"/>
      <c r="D930" s="26"/>
      <c r="E930" s="27"/>
    </row>
    <row r="931" spans="1:5" s="14" customFormat="1" ht="15" x14ac:dyDescent="0.25">
      <c r="A931" s="7"/>
      <c r="B931" s="25"/>
      <c r="C931" s="26"/>
      <c r="D931" s="26"/>
      <c r="E931" s="27"/>
    </row>
    <row r="932" spans="1:5" s="14" customFormat="1" ht="15" x14ac:dyDescent="0.25">
      <c r="A932" s="7"/>
      <c r="B932" s="25"/>
      <c r="C932" s="26"/>
      <c r="D932" s="26"/>
      <c r="E932" s="27"/>
    </row>
    <row r="933" spans="1:5" s="14" customFormat="1" ht="15" x14ac:dyDescent="0.25">
      <c r="A933" s="7"/>
      <c r="B933" s="25"/>
      <c r="C933" s="26"/>
      <c r="D933" s="26"/>
      <c r="E933" s="27"/>
    </row>
    <row r="934" spans="1:5" s="14" customFormat="1" ht="15" x14ac:dyDescent="0.25">
      <c r="A934" s="7"/>
      <c r="B934" s="25"/>
      <c r="C934" s="26"/>
      <c r="D934" s="26"/>
      <c r="E934" s="27"/>
    </row>
    <row r="935" spans="1:5" s="14" customFormat="1" ht="15" x14ac:dyDescent="0.25">
      <c r="A935" s="7"/>
      <c r="B935" s="25"/>
      <c r="C935" s="26"/>
      <c r="D935" s="26"/>
      <c r="E935" s="27"/>
    </row>
    <row r="936" spans="1:5" s="14" customFormat="1" ht="15" x14ac:dyDescent="0.25">
      <c r="A936" s="7"/>
      <c r="B936" s="25"/>
      <c r="C936" s="26"/>
      <c r="D936" s="26"/>
      <c r="E936" s="27"/>
    </row>
    <row r="937" spans="1:5" s="14" customFormat="1" ht="15" x14ac:dyDescent="0.25">
      <c r="A937" s="7"/>
      <c r="B937" s="25"/>
      <c r="C937" s="26"/>
      <c r="D937" s="26"/>
      <c r="E937" s="27"/>
    </row>
    <row r="938" spans="1:5" s="14" customFormat="1" ht="15" x14ac:dyDescent="0.25">
      <c r="A938" s="7"/>
      <c r="B938" s="25"/>
      <c r="C938" s="26"/>
      <c r="D938" s="26"/>
      <c r="E938" s="27"/>
    </row>
    <row r="939" spans="1:5" s="14" customFormat="1" ht="15" x14ac:dyDescent="0.25">
      <c r="A939" s="7"/>
      <c r="B939" s="25"/>
      <c r="C939" s="26"/>
      <c r="D939" s="26"/>
      <c r="E939" s="27"/>
    </row>
    <row r="940" spans="1:5" s="14" customFormat="1" ht="15" x14ac:dyDescent="0.25">
      <c r="A940" s="7"/>
      <c r="B940" s="25"/>
      <c r="C940" s="26"/>
      <c r="D940" s="26"/>
      <c r="E940" s="27"/>
    </row>
    <row r="941" spans="1:5" s="14" customFormat="1" ht="15" x14ac:dyDescent="0.25">
      <c r="A941" s="7"/>
      <c r="B941" s="25"/>
      <c r="C941" s="26"/>
      <c r="D941" s="26"/>
      <c r="E941" s="27"/>
    </row>
    <row r="942" spans="1:5" s="14" customFormat="1" ht="15" x14ac:dyDescent="0.25">
      <c r="A942" s="7"/>
      <c r="B942" s="25"/>
      <c r="C942" s="26"/>
      <c r="D942" s="26"/>
      <c r="E942" s="27"/>
    </row>
    <row r="943" spans="1:5" s="14" customFormat="1" ht="15" x14ac:dyDescent="0.25">
      <c r="A943" s="7"/>
      <c r="B943" s="25"/>
      <c r="C943" s="26"/>
      <c r="D943" s="26"/>
      <c r="E943" s="27"/>
    </row>
    <row r="944" spans="1:5" s="14" customFormat="1" ht="15" x14ac:dyDescent="0.25">
      <c r="A944" s="7"/>
      <c r="B944" s="25"/>
      <c r="C944" s="26"/>
      <c r="D944" s="26"/>
      <c r="E944" s="27"/>
    </row>
    <row r="945" spans="1:5" s="14" customFormat="1" ht="15" x14ac:dyDescent="0.25">
      <c r="A945" s="7"/>
      <c r="B945" s="25"/>
      <c r="C945" s="26"/>
      <c r="D945" s="26"/>
      <c r="E945" s="27"/>
    </row>
    <row r="946" spans="1:5" s="14" customFormat="1" ht="15" x14ac:dyDescent="0.25">
      <c r="A946" s="7"/>
      <c r="B946" s="25"/>
      <c r="C946" s="26"/>
      <c r="D946" s="26"/>
      <c r="E946" s="27"/>
    </row>
    <row r="947" spans="1:5" s="14" customFormat="1" ht="15" x14ac:dyDescent="0.25">
      <c r="A947" s="7"/>
      <c r="B947" s="25"/>
      <c r="C947" s="26"/>
      <c r="D947" s="26"/>
      <c r="E947" s="27"/>
    </row>
    <row r="948" spans="1:5" s="14" customFormat="1" ht="15" x14ac:dyDescent="0.25">
      <c r="A948" s="7"/>
      <c r="B948" s="25"/>
      <c r="C948" s="26"/>
      <c r="D948" s="26"/>
      <c r="E948" s="27"/>
    </row>
    <row r="949" spans="1:5" s="14" customFormat="1" ht="15" x14ac:dyDescent="0.25">
      <c r="A949" s="7"/>
      <c r="B949" s="25"/>
      <c r="C949" s="26"/>
      <c r="D949" s="26"/>
      <c r="E949" s="27"/>
    </row>
    <row r="950" spans="1:5" s="14" customFormat="1" ht="15" x14ac:dyDescent="0.25">
      <c r="A950" s="7"/>
      <c r="B950" s="25"/>
      <c r="C950" s="26"/>
      <c r="D950" s="26"/>
      <c r="E950" s="27"/>
    </row>
    <row r="951" spans="1:5" s="14" customFormat="1" ht="15" x14ac:dyDescent="0.25">
      <c r="A951" s="7"/>
      <c r="B951" s="25"/>
      <c r="C951" s="26"/>
      <c r="D951" s="26"/>
      <c r="E951" s="27"/>
    </row>
    <row r="952" spans="1:5" s="14" customFormat="1" ht="15" x14ac:dyDescent="0.25">
      <c r="A952" s="7"/>
      <c r="B952" s="25"/>
      <c r="C952" s="26"/>
      <c r="D952" s="26"/>
      <c r="E952" s="27"/>
    </row>
    <row r="953" spans="1:5" s="14" customFormat="1" ht="15" x14ac:dyDescent="0.25">
      <c r="A953" s="7"/>
      <c r="B953" s="25"/>
      <c r="C953" s="26"/>
      <c r="D953" s="26"/>
      <c r="E953" s="27"/>
    </row>
    <row r="954" spans="1:5" s="14" customFormat="1" ht="15" x14ac:dyDescent="0.25">
      <c r="A954" s="7"/>
      <c r="B954" s="25"/>
      <c r="C954" s="26"/>
      <c r="D954" s="26"/>
      <c r="E954" s="27"/>
    </row>
    <row r="955" spans="1:5" s="14" customFormat="1" ht="15" x14ac:dyDescent="0.25">
      <c r="A955" s="7"/>
      <c r="B955" s="25"/>
      <c r="C955" s="26"/>
      <c r="D955" s="26"/>
      <c r="E955" s="27"/>
    </row>
    <row r="956" spans="1:5" s="14" customFormat="1" ht="15" x14ac:dyDescent="0.25">
      <c r="A956" s="7"/>
      <c r="B956" s="25"/>
      <c r="C956" s="26"/>
      <c r="D956" s="26"/>
      <c r="E956" s="27"/>
    </row>
    <row r="957" spans="1:5" s="14" customFormat="1" ht="15" x14ac:dyDescent="0.25">
      <c r="A957" s="7"/>
      <c r="B957" s="25"/>
      <c r="C957" s="26"/>
      <c r="D957" s="26"/>
      <c r="E957" s="27"/>
    </row>
    <row r="958" spans="1:5" s="14" customFormat="1" ht="15" x14ac:dyDescent="0.25">
      <c r="A958" s="7"/>
      <c r="B958" s="25"/>
      <c r="C958" s="26"/>
      <c r="D958" s="26"/>
      <c r="E958" s="27"/>
    </row>
    <row r="959" spans="1:5" s="14" customFormat="1" ht="15" x14ac:dyDescent="0.25">
      <c r="A959" s="7"/>
      <c r="B959" s="25"/>
      <c r="C959" s="26"/>
      <c r="D959" s="26"/>
      <c r="E959" s="27"/>
    </row>
    <row r="960" spans="1:5" s="14" customFormat="1" ht="15" x14ac:dyDescent="0.25">
      <c r="A960" s="7"/>
      <c r="B960" s="25"/>
      <c r="C960" s="26"/>
      <c r="D960" s="26"/>
      <c r="E960" s="27"/>
    </row>
    <row r="961" spans="1:5" s="14" customFormat="1" ht="15" x14ac:dyDescent="0.25">
      <c r="A961" s="7"/>
      <c r="B961" s="25"/>
      <c r="C961" s="26"/>
      <c r="D961" s="26"/>
      <c r="E961" s="27"/>
    </row>
    <row r="962" spans="1:5" s="14" customFormat="1" ht="15" x14ac:dyDescent="0.25">
      <c r="A962" s="7"/>
      <c r="B962" s="25"/>
      <c r="C962" s="26"/>
      <c r="D962" s="26"/>
      <c r="E962" s="27"/>
    </row>
    <row r="963" spans="1:5" s="14" customFormat="1" ht="15" x14ac:dyDescent="0.25">
      <c r="A963" s="7"/>
      <c r="B963" s="25"/>
      <c r="C963" s="26"/>
      <c r="D963" s="26"/>
      <c r="E963" s="27"/>
    </row>
    <row r="964" spans="1:5" s="14" customFormat="1" ht="15" x14ac:dyDescent="0.25">
      <c r="A964" s="7"/>
      <c r="B964" s="25"/>
      <c r="C964" s="26"/>
      <c r="D964" s="26"/>
      <c r="E964" s="27"/>
    </row>
    <row r="965" spans="1:5" s="14" customFormat="1" ht="15" x14ac:dyDescent="0.25">
      <c r="A965" s="7"/>
      <c r="B965" s="25"/>
      <c r="C965" s="26"/>
      <c r="D965" s="26"/>
      <c r="E965" s="27"/>
    </row>
    <row r="966" spans="1:5" s="14" customFormat="1" ht="15" x14ac:dyDescent="0.25">
      <c r="A966" s="7"/>
      <c r="B966" s="25"/>
      <c r="C966" s="26"/>
      <c r="D966" s="26"/>
      <c r="E966" s="27"/>
    </row>
    <row r="967" spans="1:5" s="14" customFormat="1" ht="15" x14ac:dyDescent="0.25">
      <c r="A967" s="7"/>
      <c r="B967" s="25"/>
      <c r="C967" s="26"/>
      <c r="D967" s="26"/>
      <c r="E967" s="27"/>
    </row>
    <row r="968" spans="1:5" s="14" customFormat="1" ht="15" x14ac:dyDescent="0.25">
      <c r="A968" s="7"/>
      <c r="B968" s="25"/>
      <c r="C968" s="26"/>
      <c r="D968" s="26"/>
      <c r="E968" s="27"/>
    </row>
    <row r="969" spans="1:5" s="14" customFormat="1" ht="15" x14ac:dyDescent="0.25">
      <c r="A969" s="7"/>
      <c r="B969" s="25"/>
      <c r="C969" s="26"/>
      <c r="D969" s="26"/>
      <c r="E969" s="27"/>
    </row>
    <row r="970" spans="1:5" s="14" customFormat="1" ht="15" x14ac:dyDescent="0.25">
      <c r="A970" s="7"/>
      <c r="B970" s="25"/>
      <c r="C970" s="26"/>
      <c r="D970" s="26"/>
      <c r="E970" s="27"/>
    </row>
    <row r="971" spans="1:5" s="14" customFormat="1" ht="15" x14ac:dyDescent="0.25">
      <c r="A971" s="7"/>
      <c r="B971" s="25"/>
      <c r="C971" s="26"/>
      <c r="D971" s="26"/>
      <c r="E971" s="27"/>
    </row>
    <row r="972" spans="1:5" s="14" customFormat="1" ht="15" x14ac:dyDescent="0.25">
      <c r="A972" s="7"/>
      <c r="B972" s="25"/>
      <c r="C972" s="26"/>
      <c r="D972" s="26"/>
      <c r="E972" s="27"/>
    </row>
    <row r="973" spans="1:5" s="14" customFormat="1" ht="15" x14ac:dyDescent="0.25">
      <c r="A973" s="7"/>
      <c r="B973" s="25"/>
      <c r="C973" s="26"/>
      <c r="D973" s="26"/>
      <c r="E973" s="27"/>
    </row>
    <row r="974" spans="1:5" s="14" customFormat="1" ht="15" x14ac:dyDescent="0.25">
      <c r="A974" s="7"/>
      <c r="B974" s="25"/>
      <c r="C974" s="26"/>
      <c r="D974" s="26"/>
      <c r="E974" s="27"/>
    </row>
    <row r="975" spans="1:5" s="14" customFormat="1" ht="15" x14ac:dyDescent="0.25">
      <c r="A975" s="7"/>
      <c r="B975" s="25"/>
      <c r="C975" s="26"/>
      <c r="D975" s="26"/>
      <c r="E975" s="27"/>
    </row>
    <row r="976" spans="1:5" s="14" customFormat="1" ht="15" x14ac:dyDescent="0.25">
      <c r="A976" s="7"/>
      <c r="B976" s="25"/>
      <c r="C976" s="26"/>
      <c r="D976" s="26"/>
      <c r="E976" s="27"/>
    </row>
    <row r="977" spans="1:5" s="14" customFormat="1" ht="15" x14ac:dyDescent="0.25">
      <c r="A977" s="7"/>
      <c r="B977" s="25"/>
      <c r="C977" s="26"/>
      <c r="D977" s="26"/>
      <c r="E977" s="27"/>
    </row>
    <row r="978" spans="1:5" s="14" customFormat="1" ht="15" x14ac:dyDescent="0.25">
      <c r="A978" s="7"/>
      <c r="B978" s="25"/>
      <c r="C978" s="26"/>
      <c r="D978" s="26"/>
      <c r="E978" s="27"/>
    </row>
  </sheetData>
  <mergeCells count="9">
    <mergeCell ref="C8:E8"/>
    <mergeCell ref="C9:E9"/>
    <mergeCell ref="C10:E10"/>
    <mergeCell ref="A1:E1"/>
    <mergeCell ref="A2:E2"/>
    <mergeCell ref="A4:E4"/>
    <mergeCell ref="A5:E5"/>
    <mergeCell ref="A7:B7"/>
    <mergeCell ref="C7:E7"/>
  </mergeCells>
  <printOptions horizontalCentered="1"/>
  <pageMargins left="0.196850393700787" right="0.196850393700787" top="0.2" bottom="0.2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2C90-3E15-4C4B-8E49-66EFD73B6212}">
  <sheetPr>
    <pageSetUpPr fitToPage="1"/>
  </sheetPr>
  <dimension ref="A1:AX982"/>
  <sheetViews>
    <sheetView view="pageBreakPreview" zoomScale="70" zoomScaleNormal="100" zoomScaleSheetLayoutView="70" workbookViewId="0"/>
  </sheetViews>
  <sheetFormatPr defaultColWidth="14.42578125" defaultRowHeight="15.75" x14ac:dyDescent="0.25"/>
  <cols>
    <col min="1" max="1" width="4.85546875" style="1" customWidth="1"/>
    <col min="2" max="2" width="55.28515625" style="1" customWidth="1"/>
    <col min="3" max="3" width="9.85546875" style="49" customWidth="1"/>
    <col min="4" max="4" width="9.85546875" style="50" customWidth="1"/>
    <col min="5" max="5" width="9.85546875" style="60" customWidth="1"/>
    <col min="6" max="29" width="9.85546875" style="1" customWidth="1"/>
    <col min="30" max="31" width="9.85546875" style="36" customWidth="1"/>
    <col min="32" max="45" width="9.85546875" style="1" customWidth="1"/>
    <col min="46" max="49" width="9.85546875" style="36" customWidth="1"/>
    <col min="50" max="50" width="9.28515625" style="36" customWidth="1"/>
    <col min="51" max="16384" width="14.42578125" style="1"/>
  </cols>
  <sheetData>
    <row r="1" spans="1:50" x14ac:dyDescent="0.25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5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50" x14ac:dyDescent="0.25">
      <c r="A3" s="44"/>
      <c r="B3" s="45"/>
      <c r="C3" s="46"/>
      <c r="D3" s="47"/>
      <c r="E3" s="48"/>
    </row>
    <row r="4" spans="1:50" x14ac:dyDescent="0.25">
      <c r="A4" s="54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50" x14ac:dyDescent="0.25">
      <c r="A5" s="54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50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50" x14ac:dyDescent="0.25">
      <c r="A7" s="80" t="s">
        <v>45</v>
      </c>
      <c r="B7" s="81"/>
      <c r="C7" s="82">
        <v>14588</v>
      </c>
      <c r="D7" s="82"/>
      <c r="E7" s="82"/>
    </row>
    <row r="8" spans="1:50" x14ac:dyDescent="0.25">
      <c r="A8" s="31" t="s">
        <v>1</v>
      </c>
      <c r="B8" s="32"/>
      <c r="C8" s="84">
        <f>C7*6.2*120</f>
        <v>10853472</v>
      </c>
      <c r="D8" s="84"/>
      <c r="E8" s="84"/>
    </row>
    <row r="9" spans="1:50" x14ac:dyDescent="0.25">
      <c r="A9" s="31" t="s">
        <v>13</v>
      </c>
      <c r="B9" s="32"/>
      <c r="C9" s="82">
        <v>19</v>
      </c>
      <c r="D9" s="82"/>
      <c r="E9" s="82"/>
    </row>
    <row r="10" spans="1:50" x14ac:dyDescent="0.25">
      <c r="A10" s="31" t="s">
        <v>14</v>
      </c>
      <c r="B10" s="32"/>
      <c r="C10" s="82">
        <v>547</v>
      </c>
      <c r="D10" s="82"/>
      <c r="E10" s="82"/>
    </row>
    <row r="11" spans="1:50" x14ac:dyDescent="0.25">
      <c r="A11" s="31"/>
      <c r="B11" s="32"/>
      <c r="C11" s="33"/>
      <c r="D11" s="34"/>
      <c r="E11" s="35"/>
    </row>
    <row r="12" spans="1:50" s="52" customFormat="1" x14ac:dyDescent="0.25">
      <c r="A12" s="2"/>
      <c r="B12" s="85"/>
      <c r="C12" s="86"/>
      <c r="D12" s="86"/>
      <c r="E12" s="87"/>
      <c r="F12" s="83" t="s">
        <v>48</v>
      </c>
      <c r="G12" s="83"/>
      <c r="H12" s="83" t="s">
        <v>49</v>
      </c>
      <c r="I12" s="83"/>
      <c r="J12" s="83" t="s">
        <v>50</v>
      </c>
      <c r="K12" s="83"/>
      <c r="L12" s="83" t="s">
        <v>51</v>
      </c>
      <c r="M12" s="83"/>
      <c r="N12" s="88" t="s">
        <v>52</v>
      </c>
      <c r="O12" s="88"/>
      <c r="P12" s="83" t="s">
        <v>53</v>
      </c>
      <c r="Q12" s="83"/>
      <c r="R12" s="83" t="s">
        <v>54</v>
      </c>
      <c r="S12" s="83"/>
      <c r="T12" s="83" t="s">
        <v>55</v>
      </c>
      <c r="U12" s="83"/>
      <c r="V12" s="83" t="s">
        <v>56</v>
      </c>
      <c r="W12" s="83"/>
      <c r="X12" s="83" t="s">
        <v>35</v>
      </c>
      <c r="Y12" s="83"/>
      <c r="Z12" s="83" t="s">
        <v>57</v>
      </c>
      <c r="AA12" s="83"/>
      <c r="AB12" s="83" t="s">
        <v>58</v>
      </c>
      <c r="AC12" s="83"/>
      <c r="AD12" s="83" t="s">
        <v>59</v>
      </c>
      <c r="AE12" s="83"/>
      <c r="AF12" s="83" t="s">
        <v>60</v>
      </c>
      <c r="AG12" s="83"/>
      <c r="AH12" s="83" t="s">
        <v>61</v>
      </c>
      <c r="AI12" s="83"/>
      <c r="AJ12" s="83" t="s">
        <v>44</v>
      </c>
      <c r="AK12" s="83"/>
      <c r="AL12" s="83" t="s">
        <v>62</v>
      </c>
      <c r="AM12" s="83"/>
      <c r="AN12" s="83" t="s">
        <v>63</v>
      </c>
      <c r="AO12" s="83"/>
      <c r="AP12" s="76" t="s">
        <v>64</v>
      </c>
      <c r="AQ12" s="77"/>
      <c r="AR12" s="76" t="s">
        <v>65</v>
      </c>
      <c r="AS12" s="77"/>
      <c r="AT12" s="76" t="s">
        <v>36</v>
      </c>
      <c r="AU12" s="77"/>
      <c r="AV12" s="76" t="s">
        <v>37</v>
      </c>
      <c r="AW12" s="77"/>
      <c r="AX12" s="56"/>
    </row>
    <row r="13" spans="1:50" s="57" customFormat="1" x14ac:dyDescent="0.25">
      <c r="A13" s="89" t="s">
        <v>38</v>
      </c>
      <c r="B13" s="90"/>
      <c r="C13" s="90"/>
      <c r="D13" s="90"/>
      <c r="E13" s="91"/>
      <c r="F13" s="92">
        <v>760</v>
      </c>
      <c r="G13" s="92"/>
      <c r="H13" s="92">
        <v>600</v>
      </c>
      <c r="I13" s="92"/>
      <c r="J13" s="92">
        <v>820</v>
      </c>
      <c r="K13" s="92"/>
      <c r="L13" s="92">
        <v>520</v>
      </c>
      <c r="M13" s="92"/>
      <c r="N13" s="92">
        <v>810</v>
      </c>
      <c r="O13" s="92"/>
      <c r="P13" s="92">
        <v>810</v>
      </c>
      <c r="Q13" s="92"/>
      <c r="R13" s="92">
        <v>250</v>
      </c>
      <c r="S13" s="92"/>
      <c r="T13" s="92">
        <v>2048</v>
      </c>
      <c r="U13" s="92"/>
      <c r="V13" s="92">
        <v>820</v>
      </c>
      <c r="W13" s="92"/>
      <c r="X13" s="94">
        <f>SUM(F13:W13)</f>
        <v>7438</v>
      </c>
      <c r="Y13" s="94"/>
      <c r="Z13" s="92">
        <v>965</v>
      </c>
      <c r="AA13" s="92"/>
      <c r="AB13" s="92">
        <v>625</v>
      </c>
      <c r="AC13" s="92"/>
      <c r="AD13" s="92">
        <v>400</v>
      </c>
      <c r="AE13" s="92"/>
      <c r="AF13" s="92">
        <v>900</v>
      </c>
      <c r="AG13" s="92"/>
      <c r="AH13" s="92">
        <v>650</v>
      </c>
      <c r="AI13" s="92"/>
      <c r="AJ13" s="92">
        <v>500</v>
      </c>
      <c r="AK13" s="92"/>
      <c r="AL13" s="92">
        <v>570</v>
      </c>
      <c r="AM13" s="92"/>
      <c r="AN13" s="92">
        <v>570</v>
      </c>
      <c r="AO13" s="92"/>
      <c r="AP13" s="78">
        <v>740</v>
      </c>
      <c r="AQ13" s="79"/>
      <c r="AR13" s="78">
        <v>1230</v>
      </c>
      <c r="AS13" s="79"/>
      <c r="AT13" s="93">
        <f>SUM(Z13:AS13)</f>
        <v>7150</v>
      </c>
      <c r="AU13" s="77"/>
      <c r="AV13" s="93">
        <f>X13+AT13</f>
        <v>14588</v>
      </c>
      <c r="AW13" s="77"/>
      <c r="AX13" s="4"/>
    </row>
    <row r="14" spans="1:50" s="10" customFormat="1" x14ac:dyDescent="0.25">
      <c r="A14" s="95" t="s">
        <v>39</v>
      </c>
      <c r="B14" s="96"/>
      <c r="C14" s="96"/>
      <c r="D14" s="96"/>
      <c r="E14" s="97"/>
      <c r="F14" s="75">
        <f>F13*6.2*120</f>
        <v>565440</v>
      </c>
      <c r="G14" s="75"/>
      <c r="H14" s="75">
        <f t="shared" ref="H14" si="0">H13*6.2*120</f>
        <v>446400</v>
      </c>
      <c r="I14" s="75"/>
      <c r="J14" s="75">
        <f t="shared" ref="J14" si="1">J13*6.2*120</f>
        <v>610080</v>
      </c>
      <c r="K14" s="75"/>
      <c r="L14" s="75">
        <f t="shared" ref="L14" si="2">L13*6.2*120</f>
        <v>386880</v>
      </c>
      <c r="M14" s="75"/>
      <c r="N14" s="75">
        <f t="shared" ref="N14" si="3">N13*6.2*120</f>
        <v>602640</v>
      </c>
      <c r="O14" s="75"/>
      <c r="P14" s="75">
        <f t="shared" ref="P14" si="4">P13*6.2*120</f>
        <v>602640</v>
      </c>
      <c r="Q14" s="75"/>
      <c r="R14" s="75">
        <f t="shared" ref="R14" si="5">R13*6.2*120</f>
        <v>186000</v>
      </c>
      <c r="S14" s="75"/>
      <c r="T14" s="75">
        <f t="shared" ref="T14" si="6">T13*6.2*120</f>
        <v>1523712</v>
      </c>
      <c r="U14" s="75"/>
      <c r="V14" s="75">
        <f t="shared" ref="V14" si="7">V13*6.2*120</f>
        <v>610080</v>
      </c>
      <c r="W14" s="75"/>
      <c r="X14" s="100">
        <f>SUM(F14:W14)</f>
        <v>5533872</v>
      </c>
      <c r="Y14" s="100"/>
      <c r="Z14" s="75">
        <f t="shared" ref="Z14:AR14" si="8">Z13*6.2*120</f>
        <v>717960</v>
      </c>
      <c r="AA14" s="75"/>
      <c r="AB14" s="75">
        <f t="shared" si="8"/>
        <v>465000</v>
      </c>
      <c r="AC14" s="75"/>
      <c r="AD14" s="75">
        <f t="shared" si="8"/>
        <v>297600</v>
      </c>
      <c r="AE14" s="75"/>
      <c r="AF14" s="75">
        <f t="shared" si="8"/>
        <v>669600</v>
      </c>
      <c r="AG14" s="75"/>
      <c r="AH14" s="75">
        <f t="shared" si="8"/>
        <v>483600</v>
      </c>
      <c r="AI14" s="75"/>
      <c r="AJ14" s="75">
        <f t="shared" si="8"/>
        <v>372000</v>
      </c>
      <c r="AK14" s="75"/>
      <c r="AL14" s="75">
        <f t="shared" si="8"/>
        <v>424080</v>
      </c>
      <c r="AM14" s="75"/>
      <c r="AN14" s="75">
        <f t="shared" si="8"/>
        <v>424080</v>
      </c>
      <c r="AO14" s="75"/>
      <c r="AP14" s="75">
        <f t="shared" si="8"/>
        <v>550560</v>
      </c>
      <c r="AQ14" s="75"/>
      <c r="AR14" s="75">
        <f t="shared" si="8"/>
        <v>915120</v>
      </c>
      <c r="AS14" s="75"/>
      <c r="AT14" s="98">
        <f>SUM(Z14:AS14)</f>
        <v>5319600</v>
      </c>
      <c r="AU14" s="99"/>
      <c r="AV14" s="93">
        <f t="shared" ref="AV14:AV15" si="9">X14+AT14</f>
        <v>10853472</v>
      </c>
      <c r="AW14" s="77"/>
      <c r="AX14" s="32"/>
    </row>
    <row r="15" spans="1:50" s="8" customFormat="1" x14ac:dyDescent="0.25">
      <c r="A15" s="102" t="s">
        <v>40</v>
      </c>
      <c r="B15" s="103"/>
      <c r="C15" s="103"/>
      <c r="D15" s="103"/>
      <c r="E15" s="104"/>
      <c r="F15" s="105">
        <v>28</v>
      </c>
      <c r="G15" s="106"/>
      <c r="H15" s="105">
        <v>22</v>
      </c>
      <c r="I15" s="106"/>
      <c r="J15" s="105">
        <v>31</v>
      </c>
      <c r="K15" s="106"/>
      <c r="L15" s="105">
        <v>27</v>
      </c>
      <c r="M15" s="106"/>
      <c r="N15" s="105">
        <v>34</v>
      </c>
      <c r="O15" s="106"/>
      <c r="P15" s="105">
        <v>28</v>
      </c>
      <c r="Q15" s="106"/>
      <c r="R15" s="105">
        <v>10</v>
      </c>
      <c r="S15" s="106"/>
      <c r="T15" s="101">
        <v>56</v>
      </c>
      <c r="U15" s="101"/>
      <c r="V15" s="105">
        <v>23</v>
      </c>
      <c r="W15" s="106"/>
      <c r="X15" s="94">
        <f>SUM(F15:W15)</f>
        <v>259</v>
      </c>
      <c r="Y15" s="94"/>
      <c r="Z15" s="105">
        <v>25</v>
      </c>
      <c r="AA15" s="106"/>
      <c r="AB15" s="105">
        <v>22</v>
      </c>
      <c r="AC15" s="106"/>
      <c r="AD15" s="101">
        <v>20</v>
      </c>
      <c r="AE15" s="101"/>
      <c r="AF15" s="105">
        <v>38</v>
      </c>
      <c r="AG15" s="106"/>
      <c r="AH15" s="105">
        <v>23</v>
      </c>
      <c r="AI15" s="106"/>
      <c r="AJ15" s="105">
        <v>37</v>
      </c>
      <c r="AK15" s="106"/>
      <c r="AL15" s="105">
        <v>21</v>
      </c>
      <c r="AM15" s="106"/>
      <c r="AN15" s="105">
        <v>23</v>
      </c>
      <c r="AO15" s="106"/>
      <c r="AP15" s="101">
        <v>23</v>
      </c>
      <c r="AQ15" s="101"/>
      <c r="AR15" s="105">
        <v>56</v>
      </c>
      <c r="AS15" s="106"/>
      <c r="AT15" s="93">
        <f>SUM(Z15:AS15)</f>
        <v>288</v>
      </c>
      <c r="AU15" s="77"/>
      <c r="AV15" s="93">
        <f t="shared" si="9"/>
        <v>547</v>
      </c>
      <c r="AW15" s="77"/>
      <c r="AX15" s="56"/>
    </row>
    <row r="16" spans="1:50" s="52" customFormat="1" ht="63" x14ac:dyDescent="0.25">
      <c r="A16" s="2" t="s">
        <v>2</v>
      </c>
      <c r="B16" s="55" t="s">
        <v>3</v>
      </c>
      <c r="C16" s="55" t="s">
        <v>34</v>
      </c>
      <c r="D16" s="55" t="s">
        <v>7</v>
      </c>
      <c r="E16" s="55" t="s">
        <v>84</v>
      </c>
      <c r="F16" s="55" t="s">
        <v>34</v>
      </c>
      <c r="G16" s="55" t="s">
        <v>7</v>
      </c>
      <c r="H16" s="55" t="s">
        <v>34</v>
      </c>
      <c r="I16" s="55" t="s">
        <v>7</v>
      </c>
      <c r="J16" s="55" t="s">
        <v>34</v>
      </c>
      <c r="K16" s="55" t="s">
        <v>7</v>
      </c>
      <c r="L16" s="55" t="s">
        <v>34</v>
      </c>
      <c r="M16" s="55" t="s">
        <v>7</v>
      </c>
      <c r="N16" s="55" t="s">
        <v>34</v>
      </c>
      <c r="O16" s="55" t="s">
        <v>7</v>
      </c>
      <c r="P16" s="55" t="s">
        <v>34</v>
      </c>
      <c r="Q16" s="55" t="s">
        <v>7</v>
      </c>
      <c r="R16" s="55" t="s">
        <v>34</v>
      </c>
      <c r="S16" s="55" t="s">
        <v>7</v>
      </c>
      <c r="T16" s="55" t="s">
        <v>34</v>
      </c>
      <c r="U16" s="55" t="s">
        <v>7</v>
      </c>
      <c r="V16" s="55" t="s">
        <v>34</v>
      </c>
      <c r="W16" s="55" t="s">
        <v>7</v>
      </c>
      <c r="X16" s="55" t="s">
        <v>34</v>
      </c>
      <c r="Y16" s="55" t="s">
        <v>7</v>
      </c>
      <c r="Z16" s="55" t="s">
        <v>34</v>
      </c>
      <c r="AA16" s="55" t="s">
        <v>7</v>
      </c>
      <c r="AB16" s="55" t="s">
        <v>34</v>
      </c>
      <c r="AC16" s="55" t="s">
        <v>7</v>
      </c>
      <c r="AD16" s="55" t="s">
        <v>34</v>
      </c>
      <c r="AE16" s="55" t="s">
        <v>7</v>
      </c>
      <c r="AF16" s="55" t="s">
        <v>34</v>
      </c>
      <c r="AG16" s="55" t="s">
        <v>7</v>
      </c>
      <c r="AH16" s="55" t="s">
        <v>34</v>
      </c>
      <c r="AI16" s="55" t="s">
        <v>7</v>
      </c>
      <c r="AJ16" s="55" t="s">
        <v>34</v>
      </c>
      <c r="AK16" s="55" t="s">
        <v>7</v>
      </c>
      <c r="AL16" s="55" t="s">
        <v>34</v>
      </c>
      <c r="AM16" s="55" t="s">
        <v>7</v>
      </c>
      <c r="AN16" s="55" t="s">
        <v>34</v>
      </c>
      <c r="AO16" s="55" t="s">
        <v>7</v>
      </c>
      <c r="AP16" s="55" t="s">
        <v>34</v>
      </c>
      <c r="AQ16" s="55" t="s">
        <v>7</v>
      </c>
      <c r="AR16" s="55" t="s">
        <v>34</v>
      </c>
      <c r="AS16" s="55" t="s">
        <v>7</v>
      </c>
      <c r="AT16" s="55" t="s">
        <v>34</v>
      </c>
      <c r="AU16" s="55" t="s">
        <v>7</v>
      </c>
      <c r="AV16" s="55" t="s">
        <v>34</v>
      </c>
      <c r="AW16" s="55" t="s">
        <v>7</v>
      </c>
      <c r="AX16" s="56"/>
    </row>
    <row r="17" spans="1:50" ht="30" x14ac:dyDescent="0.25">
      <c r="A17" s="37">
        <v>1</v>
      </c>
      <c r="B17" s="38" t="s">
        <v>16</v>
      </c>
      <c r="C17" s="39">
        <v>1460</v>
      </c>
      <c r="D17" s="40">
        <v>2920</v>
      </c>
      <c r="E17" s="40" t="s">
        <v>4</v>
      </c>
      <c r="F17" s="3">
        <f>F13/10</f>
        <v>76</v>
      </c>
      <c r="G17" s="3">
        <f>F17*2</f>
        <v>152</v>
      </c>
      <c r="H17" s="3">
        <f t="shared" ref="H17" si="10">H13/10</f>
        <v>60</v>
      </c>
      <c r="I17" s="3">
        <f t="shared" ref="I17:I32" si="11">H17*2</f>
        <v>120</v>
      </c>
      <c r="J17" s="3">
        <f t="shared" ref="J17" si="12">J13/10</f>
        <v>82</v>
      </c>
      <c r="K17" s="3">
        <f t="shared" ref="K17:K32" si="13">J17*2</f>
        <v>164</v>
      </c>
      <c r="L17" s="3">
        <f t="shared" ref="L17" si="14">L13/10</f>
        <v>52</v>
      </c>
      <c r="M17" s="3">
        <f t="shared" ref="M17:M32" si="15">L17*2</f>
        <v>104</v>
      </c>
      <c r="N17" s="3">
        <f t="shared" ref="N17" si="16">N13/10</f>
        <v>81</v>
      </c>
      <c r="O17" s="3">
        <f t="shared" ref="O17:O32" si="17">N17*2</f>
        <v>162</v>
      </c>
      <c r="P17" s="3">
        <f t="shared" ref="P17" si="18">P13/10</f>
        <v>81</v>
      </c>
      <c r="Q17" s="3">
        <f t="shared" ref="Q17:Q32" si="19">P17*2</f>
        <v>162</v>
      </c>
      <c r="R17" s="3">
        <f t="shared" ref="R17" si="20">R13/10</f>
        <v>25</v>
      </c>
      <c r="S17" s="3">
        <f t="shared" ref="S17:S32" si="21">R17*2</f>
        <v>50</v>
      </c>
      <c r="T17" s="3">
        <v>205</v>
      </c>
      <c r="U17" s="3">
        <f t="shared" ref="U17:U32" si="22">T17*2</f>
        <v>410</v>
      </c>
      <c r="V17" s="3">
        <f t="shared" ref="V17" si="23">V13/10</f>
        <v>82</v>
      </c>
      <c r="W17" s="3">
        <f t="shared" ref="W17:W36" si="24">V17*2</f>
        <v>164</v>
      </c>
      <c r="X17" s="3">
        <f>F17+H17+J17+L17+N17+P17+R17+T17+V17</f>
        <v>744</v>
      </c>
      <c r="Y17" s="3">
        <f>G17+I17+K17+M17+O17+Q17+S17+U17+W17</f>
        <v>1488</v>
      </c>
      <c r="Z17" s="3">
        <v>97</v>
      </c>
      <c r="AA17" s="3">
        <f t="shared" ref="AA17:AA36" si="25">Z17*2</f>
        <v>194</v>
      </c>
      <c r="AB17" s="3">
        <v>63</v>
      </c>
      <c r="AC17" s="3">
        <f t="shared" ref="AC17:AC36" si="26">AB17*2</f>
        <v>126</v>
      </c>
      <c r="AD17" s="3">
        <f t="shared" ref="AD17:AR17" si="27">AD13/10</f>
        <v>40</v>
      </c>
      <c r="AE17" s="3">
        <f t="shared" ref="AE17:AE36" si="28">AD17*2</f>
        <v>80</v>
      </c>
      <c r="AF17" s="3">
        <f t="shared" si="27"/>
        <v>90</v>
      </c>
      <c r="AG17" s="3">
        <f t="shared" ref="AG17:AG36" si="29">AF17*2</f>
        <v>180</v>
      </c>
      <c r="AH17" s="3">
        <f t="shared" si="27"/>
        <v>65</v>
      </c>
      <c r="AI17" s="3">
        <f t="shared" ref="AI17:AI36" si="30">AH17*2</f>
        <v>130</v>
      </c>
      <c r="AJ17" s="3">
        <f t="shared" si="27"/>
        <v>50</v>
      </c>
      <c r="AK17" s="3">
        <f t="shared" ref="AK17:AK36" si="31">AJ17*2</f>
        <v>100</v>
      </c>
      <c r="AL17" s="3">
        <f t="shared" si="27"/>
        <v>57</v>
      </c>
      <c r="AM17" s="3">
        <f t="shared" ref="AM17:AM36" si="32">AL17*2</f>
        <v>114</v>
      </c>
      <c r="AN17" s="3">
        <f t="shared" si="27"/>
        <v>57</v>
      </c>
      <c r="AO17" s="3">
        <f t="shared" ref="AO17:AO36" si="33">AN17*2</f>
        <v>114</v>
      </c>
      <c r="AP17" s="3">
        <f t="shared" si="27"/>
        <v>74</v>
      </c>
      <c r="AQ17" s="3">
        <f t="shared" ref="AQ17:AQ36" si="34">AP17*2</f>
        <v>148</v>
      </c>
      <c r="AR17" s="3">
        <f t="shared" si="27"/>
        <v>123</v>
      </c>
      <c r="AS17" s="3">
        <f t="shared" ref="AS17:AS36" si="35">AR17*2</f>
        <v>246</v>
      </c>
      <c r="AT17" s="3">
        <f>Z17+AB17+AD17+AF17+AH17+AJ17+AL17+AN17+AP17+AR17</f>
        <v>716</v>
      </c>
      <c r="AU17" s="3">
        <f t="shared" ref="AU17" si="36">AT17*2</f>
        <v>1432</v>
      </c>
      <c r="AV17" s="3">
        <f>X17+AT17</f>
        <v>1460</v>
      </c>
      <c r="AW17" s="3">
        <f t="shared" ref="AW17:AW36" si="37">AV17*2</f>
        <v>2920</v>
      </c>
      <c r="AX17" s="4"/>
    </row>
    <row r="18" spans="1:50" ht="45" x14ac:dyDescent="0.25">
      <c r="A18" s="37">
        <v>2</v>
      </c>
      <c r="B18" s="41" t="s">
        <v>15</v>
      </c>
      <c r="C18" s="39">
        <v>1460</v>
      </c>
      <c r="D18" s="40">
        <v>2920</v>
      </c>
      <c r="E18" s="40" t="s">
        <v>4</v>
      </c>
      <c r="F18" s="3">
        <f>F13/10</f>
        <v>76</v>
      </c>
      <c r="G18" s="3">
        <f t="shared" ref="G18:G36" si="38">F18*2</f>
        <v>152</v>
      </c>
      <c r="H18" s="3">
        <f t="shared" ref="H18" si="39">H13/10</f>
        <v>60</v>
      </c>
      <c r="I18" s="3">
        <f t="shared" si="11"/>
        <v>120</v>
      </c>
      <c r="J18" s="3">
        <f t="shared" ref="J18" si="40">J13/10</f>
        <v>82</v>
      </c>
      <c r="K18" s="3">
        <f t="shared" si="13"/>
        <v>164</v>
      </c>
      <c r="L18" s="3">
        <f t="shared" ref="L18" si="41">L13/10</f>
        <v>52</v>
      </c>
      <c r="M18" s="3">
        <f t="shared" si="15"/>
        <v>104</v>
      </c>
      <c r="N18" s="3">
        <f t="shared" ref="N18" si="42">N13/10</f>
        <v>81</v>
      </c>
      <c r="O18" s="3">
        <f t="shared" si="17"/>
        <v>162</v>
      </c>
      <c r="P18" s="3">
        <f t="shared" ref="P18" si="43">P13/10</f>
        <v>81</v>
      </c>
      <c r="Q18" s="3">
        <f t="shared" si="19"/>
        <v>162</v>
      </c>
      <c r="R18" s="3">
        <f t="shared" ref="R18" si="44">R13/10</f>
        <v>25</v>
      </c>
      <c r="S18" s="3">
        <f t="shared" si="21"/>
        <v>50</v>
      </c>
      <c r="T18" s="3">
        <v>205</v>
      </c>
      <c r="U18" s="3">
        <f t="shared" si="22"/>
        <v>410</v>
      </c>
      <c r="V18" s="3">
        <f t="shared" ref="V18" si="45">V13/10</f>
        <v>82</v>
      </c>
      <c r="W18" s="3">
        <f t="shared" si="24"/>
        <v>164</v>
      </c>
      <c r="X18" s="3">
        <f t="shared" ref="X18:X36" si="46">F18+H18+J18+L18+N18+P18+R18+T18+V18</f>
        <v>744</v>
      </c>
      <c r="Y18" s="3">
        <f t="shared" ref="Y18:Y36" si="47">G18+I18+K18+M18+O18+Q18+S18+U18+W18</f>
        <v>1488</v>
      </c>
      <c r="Z18" s="3">
        <v>97</v>
      </c>
      <c r="AA18" s="3">
        <f t="shared" si="25"/>
        <v>194</v>
      </c>
      <c r="AB18" s="3">
        <v>63</v>
      </c>
      <c r="AC18" s="3">
        <f t="shared" si="26"/>
        <v>126</v>
      </c>
      <c r="AD18" s="3">
        <f t="shared" ref="AD18:AR18" si="48">AD13/10</f>
        <v>40</v>
      </c>
      <c r="AE18" s="3">
        <f t="shared" si="28"/>
        <v>80</v>
      </c>
      <c r="AF18" s="3">
        <f t="shared" si="48"/>
        <v>90</v>
      </c>
      <c r="AG18" s="3">
        <f t="shared" si="29"/>
        <v>180</v>
      </c>
      <c r="AH18" s="3">
        <f t="shared" si="48"/>
        <v>65</v>
      </c>
      <c r="AI18" s="3">
        <f t="shared" si="30"/>
        <v>130</v>
      </c>
      <c r="AJ18" s="3">
        <f t="shared" si="48"/>
        <v>50</v>
      </c>
      <c r="AK18" s="3">
        <f t="shared" si="31"/>
        <v>100</v>
      </c>
      <c r="AL18" s="3">
        <f t="shared" si="48"/>
        <v>57</v>
      </c>
      <c r="AM18" s="3">
        <f t="shared" si="32"/>
        <v>114</v>
      </c>
      <c r="AN18" s="3">
        <f t="shared" si="48"/>
        <v>57</v>
      </c>
      <c r="AO18" s="3">
        <f t="shared" si="33"/>
        <v>114</v>
      </c>
      <c r="AP18" s="3">
        <f t="shared" si="48"/>
        <v>74</v>
      </c>
      <c r="AQ18" s="3">
        <f t="shared" si="34"/>
        <v>148</v>
      </c>
      <c r="AR18" s="3">
        <f t="shared" si="48"/>
        <v>123</v>
      </c>
      <c r="AS18" s="3">
        <f t="shared" si="35"/>
        <v>246</v>
      </c>
      <c r="AT18" s="3">
        <f t="shared" ref="AT18:AT36" si="49">Z18+AB18+AD18+AF18+AH18+AJ18+AL18+AN18+AP18+AR18</f>
        <v>716</v>
      </c>
      <c r="AU18" s="3">
        <f t="shared" ref="AU18:AU36" si="50">AT18*2</f>
        <v>1432</v>
      </c>
      <c r="AV18" s="3">
        <f t="shared" ref="AV18:AV36" si="51">X18+AT18</f>
        <v>1460</v>
      </c>
      <c r="AW18" s="3">
        <f t="shared" si="37"/>
        <v>2920</v>
      </c>
      <c r="AX18" s="4"/>
    </row>
    <row r="19" spans="1:50" ht="60" x14ac:dyDescent="0.25">
      <c r="A19" s="37">
        <v>3</v>
      </c>
      <c r="B19" s="38" t="s">
        <v>12</v>
      </c>
      <c r="C19" s="39">
        <v>1460</v>
      </c>
      <c r="D19" s="40">
        <v>2920</v>
      </c>
      <c r="E19" s="40" t="s">
        <v>8</v>
      </c>
      <c r="F19" s="3">
        <f>F13/10</f>
        <v>76</v>
      </c>
      <c r="G19" s="3">
        <f t="shared" si="38"/>
        <v>152</v>
      </c>
      <c r="H19" s="3">
        <f t="shared" ref="H19" si="52">H13/10</f>
        <v>60</v>
      </c>
      <c r="I19" s="3">
        <f t="shared" si="11"/>
        <v>120</v>
      </c>
      <c r="J19" s="3">
        <f t="shared" ref="J19" si="53">J13/10</f>
        <v>82</v>
      </c>
      <c r="K19" s="3">
        <f t="shared" si="13"/>
        <v>164</v>
      </c>
      <c r="L19" s="3">
        <f t="shared" ref="L19" si="54">L13/10</f>
        <v>52</v>
      </c>
      <c r="M19" s="3">
        <f t="shared" si="15"/>
        <v>104</v>
      </c>
      <c r="N19" s="3">
        <f t="shared" ref="N19" si="55">N13/10</f>
        <v>81</v>
      </c>
      <c r="O19" s="3">
        <f t="shared" si="17"/>
        <v>162</v>
      </c>
      <c r="P19" s="3">
        <f t="shared" ref="P19" si="56">P13/10</f>
        <v>81</v>
      </c>
      <c r="Q19" s="3">
        <f t="shared" si="19"/>
        <v>162</v>
      </c>
      <c r="R19" s="3">
        <f t="shared" ref="R19" si="57">R13/10</f>
        <v>25</v>
      </c>
      <c r="S19" s="3">
        <f t="shared" si="21"/>
        <v>50</v>
      </c>
      <c r="T19" s="3">
        <v>205</v>
      </c>
      <c r="U19" s="3">
        <f t="shared" si="22"/>
        <v>410</v>
      </c>
      <c r="V19" s="3">
        <f t="shared" ref="V19" si="58">V13/10</f>
        <v>82</v>
      </c>
      <c r="W19" s="3">
        <f t="shared" si="24"/>
        <v>164</v>
      </c>
      <c r="X19" s="3">
        <f t="shared" si="46"/>
        <v>744</v>
      </c>
      <c r="Y19" s="3">
        <f t="shared" si="47"/>
        <v>1488</v>
      </c>
      <c r="Z19" s="3">
        <v>97</v>
      </c>
      <c r="AA19" s="3">
        <f t="shared" si="25"/>
        <v>194</v>
      </c>
      <c r="AB19" s="3">
        <v>63</v>
      </c>
      <c r="AC19" s="3">
        <f t="shared" si="26"/>
        <v>126</v>
      </c>
      <c r="AD19" s="3">
        <f t="shared" ref="AD19:AR19" si="59">AD13/10</f>
        <v>40</v>
      </c>
      <c r="AE19" s="3">
        <f t="shared" si="28"/>
        <v>80</v>
      </c>
      <c r="AF19" s="3">
        <f t="shared" si="59"/>
        <v>90</v>
      </c>
      <c r="AG19" s="3">
        <f t="shared" si="29"/>
        <v>180</v>
      </c>
      <c r="AH19" s="3">
        <f t="shared" si="59"/>
        <v>65</v>
      </c>
      <c r="AI19" s="3">
        <f t="shared" si="30"/>
        <v>130</v>
      </c>
      <c r="AJ19" s="3">
        <f t="shared" si="59"/>
        <v>50</v>
      </c>
      <c r="AK19" s="3">
        <f t="shared" si="31"/>
        <v>100</v>
      </c>
      <c r="AL19" s="3">
        <f t="shared" si="59"/>
        <v>57</v>
      </c>
      <c r="AM19" s="3">
        <f t="shared" si="32"/>
        <v>114</v>
      </c>
      <c r="AN19" s="3">
        <f t="shared" si="59"/>
        <v>57</v>
      </c>
      <c r="AO19" s="3">
        <f t="shared" si="33"/>
        <v>114</v>
      </c>
      <c r="AP19" s="3">
        <f t="shared" si="59"/>
        <v>74</v>
      </c>
      <c r="AQ19" s="3">
        <f t="shared" si="34"/>
        <v>148</v>
      </c>
      <c r="AR19" s="3">
        <f t="shared" si="59"/>
        <v>123</v>
      </c>
      <c r="AS19" s="3">
        <f t="shared" si="35"/>
        <v>246</v>
      </c>
      <c r="AT19" s="3">
        <f t="shared" si="49"/>
        <v>716</v>
      </c>
      <c r="AU19" s="3">
        <f t="shared" si="50"/>
        <v>1432</v>
      </c>
      <c r="AV19" s="3">
        <f t="shared" si="51"/>
        <v>1460</v>
      </c>
      <c r="AW19" s="3">
        <f t="shared" si="37"/>
        <v>2920</v>
      </c>
      <c r="AX19" s="4"/>
    </row>
    <row r="20" spans="1:50" ht="45" x14ac:dyDescent="0.25">
      <c r="A20" s="37">
        <v>4</v>
      </c>
      <c r="B20" s="42" t="s">
        <v>9</v>
      </c>
      <c r="C20" s="39">
        <v>1460</v>
      </c>
      <c r="D20" s="40">
        <v>2920</v>
      </c>
      <c r="E20" s="40" t="s">
        <v>6</v>
      </c>
      <c r="F20" s="3">
        <f>F13/10</f>
        <v>76</v>
      </c>
      <c r="G20" s="3">
        <f t="shared" si="38"/>
        <v>152</v>
      </c>
      <c r="H20" s="3">
        <f t="shared" ref="H20" si="60">H13/10</f>
        <v>60</v>
      </c>
      <c r="I20" s="3">
        <f t="shared" si="11"/>
        <v>120</v>
      </c>
      <c r="J20" s="3">
        <f t="shared" ref="J20" si="61">J13/10</f>
        <v>82</v>
      </c>
      <c r="K20" s="3">
        <f t="shared" si="13"/>
        <v>164</v>
      </c>
      <c r="L20" s="3">
        <f t="shared" ref="L20" si="62">L13/10</f>
        <v>52</v>
      </c>
      <c r="M20" s="3">
        <f t="shared" si="15"/>
        <v>104</v>
      </c>
      <c r="N20" s="3">
        <f t="shared" ref="N20" si="63">N13/10</f>
        <v>81</v>
      </c>
      <c r="O20" s="3">
        <f t="shared" si="17"/>
        <v>162</v>
      </c>
      <c r="P20" s="3">
        <f t="shared" ref="P20" si="64">P13/10</f>
        <v>81</v>
      </c>
      <c r="Q20" s="3">
        <f t="shared" si="19"/>
        <v>162</v>
      </c>
      <c r="R20" s="3">
        <f t="shared" ref="R20" si="65">R13/10</f>
        <v>25</v>
      </c>
      <c r="S20" s="3">
        <f t="shared" si="21"/>
        <v>50</v>
      </c>
      <c r="T20" s="3">
        <v>205</v>
      </c>
      <c r="U20" s="3">
        <f t="shared" si="22"/>
        <v>410</v>
      </c>
      <c r="V20" s="3">
        <f t="shared" ref="V20" si="66">V13/10</f>
        <v>82</v>
      </c>
      <c r="W20" s="3">
        <f t="shared" si="24"/>
        <v>164</v>
      </c>
      <c r="X20" s="3">
        <f t="shared" si="46"/>
        <v>744</v>
      </c>
      <c r="Y20" s="3">
        <f t="shared" si="47"/>
        <v>1488</v>
      </c>
      <c r="Z20" s="3">
        <v>97</v>
      </c>
      <c r="AA20" s="3">
        <f t="shared" si="25"/>
        <v>194</v>
      </c>
      <c r="AB20" s="3">
        <v>63</v>
      </c>
      <c r="AC20" s="3">
        <f t="shared" si="26"/>
        <v>126</v>
      </c>
      <c r="AD20" s="3">
        <f t="shared" ref="AD20:AR20" si="67">AD13/10</f>
        <v>40</v>
      </c>
      <c r="AE20" s="3">
        <f t="shared" si="28"/>
        <v>80</v>
      </c>
      <c r="AF20" s="3">
        <f t="shared" si="67"/>
        <v>90</v>
      </c>
      <c r="AG20" s="3">
        <f t="shared" si="29"/>
        <v>180</v>
      </c>
      <c r="AH20" s="3">
        <f t="shared" si="67"/>
        <v>65</v>
      </c>
      <c r="AI20" s="3">
        <f t="shared" si="30"/>
        <v>130</v>
      </c>
      <c r="AJ20" s="3">
        <f t="shared" si="67"/>
        <v>50</v>
      </c>
      <c r="AK20" s="3">
        <f t="shared" si="31"/>
        <v>100</v>
      </c>
      <c r="AL20" s="3">
        <f t="shared" si="67"/>
        <v>57</v>
      </c>
      <c r="AM20" s="3">
        <f t="shared" si="32"/>
        <v>114</v>
      </c>
      <c r="AN20" s="3">
        <f t="shared" si="67"/>
        <v>57</v>
      </c>
      <c r="AO20" s="3">
        <f t="shared" si="33"/>
        <v>114</v>
      </c>
      <c r="AP20" s="3">
        <f t="shared" si="67"/>
        <v>74</v>
      </c>
      <c r="AQ20" s="3">
        <f t="shared" si="34"/>
        <v>148</v>
      </c>
      <c r="AR20" s="3">
        <f t="shared" si="67"/>
        <v>123</v>
      </c>
      <c r="AS20" s="3">
        <f t="shared" si="35"/>
        <v>246</v>
      </c>
      <c r="AT20" s="3">
        <f t="shared" si="49"/>
        <v>716</v>
      </c>
      <c r="AU20" s="3">
        <f t="shared" si="50"/>
        <v>1432</v>
      </c>
      <c r="AV20" s="3">
        <f t="shared" si="51"/>
        <v>1460</v>
      </c>
      <c r="AW20" s="3">
        <f t="shared" si="37"/>
        <v>2920</v>
      </c>
      <c r="AX20" s="4"/>
    </row>
    <row r="21" spans="1:50" ht="45" x14ac:dyDescent="0.25">
      <c r="A21" s="37">
        <v>5</v>
      </c>
      <c r="B21" s="38" t="s">
        <v>20</v>
      </c>
      <c r="C21" s="39">
        <v>1218</v>
      </c>
      <c r="D21" s="40">
        <v>2436</v>
      </c>
      <c r="E21" s="40" t="s">
        <v>6</v>
      </c>
      <c r="F21" s="3">
        <v>63</v>
      </c>
      <c r="G21" s="3">
        <f t="shared" si="38"/>
        <v>126</v>
      </c>
      <c r="H21" s="3">
        <v>50</v>
      </c>
      <c r="I21" s="3">
        <f t="shared" si="11"/>
        <v>100</v>
      </c>
      <c r="J21" s="3">
        <v>68</v>
      </c>
      <c r="K21" s="3">
        <f t="shared" si="13"/>
        <v>136</v>
      </c>
      <c r="L21" s="3">
        <v>43</v>
      </c>
      <c r="M21" s="3">
        <f t="shared" si="15"/>
        <v>86</v>
      </c>
      <c r="N21" s="3">
        <v>68</v>
      </c>
      <c r="O21" s="3">
        <f t="shared" si="17"/>
        <v>136</v>
      </c>
      <c r="P21" s="3">
        <v>68</v>
      </c>
      <c r="Q21" s="3">
        <f t="shared" si="19"/>
        <v>136</v>
      </c>
      <c r="R21" s="3">
        <v>21</v>
      </c>
      <c r="S21" s="3">
        <f t="shared" si="21"/>
        <v>42</v>
      </c>
      <c r="T21" s="3">
        <v>171</v>
      </c>
      <c r="U21" s="3">
        <f t="shared" si="22"/>
        <v>342</v>
      </c>
      <c r="V21" s="3">
        <v>68</v>
      </c>
      <c r="W21" s="3">
        <f t="shared" si="24"/>
        <v>136</v>
      </c>
      <c r="X21" s="3">
        <f t="shared" si="46"/>
        <v>620</v>
      </c>
      <c r="Y21" s="3">
        <f t="shared" si="47"/>
        <v>1240</v>
      </c>
      <c r="Z21" s="3">
        <v>80</v>
      </c>
      <c r="AA21" s="3">
        <f t="shared" si="25"/>
        <v>160</v>
      </c>
      <c r="AB21" s="3">
        <v>52</v>
      </c>
      <c r="AC21" s="3">
        <f t="shared" si="26"/>
        <v>104</v>
      </c>
      <c r="AD21" s="3">
        <v>34</v>
      </c>
      <c r="AE21" s="3">
        <f t="shared" si="28"/>
        <v>68</v>
      </c>
      <c r="AF21" s="3">
        <v>75</v>
      </c>
      <c r="AG21" s="3">
        <f t="shared" si="29"/>
        <v>150</v>
      </c>
      <c r="AH21" s="3">
        <v>54</v>
      </c>
      <c r="AI21" s="3">
        <f t="shared" si="30"/>
        <v>108</v>
      </c>
      <c r="AJ21" s="3">
        <v>42</v>
      </c>
      <c r="AK21" s="3">
        <f t="shared" si="31"/>
        <v>84</v>
      </c>
      <c r="AL21" s="3">
        <v>48</v>
      </c>
      <c r="AM21" s="3">
        <f t="shared" si="32"/>
        <v>96</v>
      </c>
      <c r="AN21" s="3">
        <v>48</v>
      </c>
      <c r="AO21" s="3">
        <f t="shared" si="33"/>
        <v>96</v>
      </c>
      <c r="AP21" s="3">
        <v>62</v>
      </c>
      <c r="AQ21" s="3">
        <f t="shared" si="34"/>
        <v>124</v>
      </c>
      <c r="AR21" s="3">
        <v>103</v>
      </c>
      <c r="AS21" s="3">
        <f t="shared" si="35"/>
        <v>206</v>
      </c>
      <c r="AT21" s="3">
        <f t="shared" si="49"/>
        <v>598</v>
      </c>
      <c r="AU21" s="3">
        <f t="shared" si="50"/>
        <v>1196</v>
      </c>
      <c r="AV21" s="3">
        <f t="shared" si="51"/>
        <v>1218</v>
      </c>
      <c r="AW21" s="3">
        <f t="shared" si="37"/>
        <v>2436</v>
      </c>
      <c r="AX21" s="4"/>
    </row>
    <row r="22" spans="1:50" ht="30" x14ac:dyDescent="0.25">
      <c r="A22" s="37">
        <v>6</v>
      </c>
      <c r="B22" s="38" t="s">
        <v>31</v>
      </c>
      <c r="C22" s="39">
        <v>1218</v>
      </c>
      <c r="D22" s="40">
        <v>2436</v>
      </c>
      <c r="E22" s="40" t="s">
        <v>4</v>
      </c>
      <c r="F22" s="3">
        <v>63</v>
      </c>
      <c r="G22" s="3">
        <f t="shared" si="38"/>
        <v>126</v>
      </c>
      <c r="H22" s="3">
        <v>50</v>
      </c>
      <c r="I22" s="3">
        <f t="shared" si="11"/>
        <v>100</v>
      </c>
      <c r="J22" s="3">
        <v>68</v>
      </c>
      <c r="K22" s="3">
        <f t="shared" si="13"/>
        <v>136</v>
      </c>
      <c r="L22" s="3">
        <v>43</v>
      </c>
      <c r="M22" s="3">
        <f t="shared" si="15"/>
        <v>86</v>
      </c>
      <c r="N22" s="3">
        <v>68</v>
      </c>
      <c r="O22" s="3">
        <f t="shared" si="17"/>
        <v>136</v>
      </c>
      <c r="P22" s="3">
        <v>68</v>
      </c>
      <c r="Q22" s="3">
        <f t="shared" si="19"/>
        <v>136</v>
      </c>
      <c r="R22" s="3">
        <v>21</v>
      </c>
      <c r="S22" s="3">
        <f t="shared" si="21"/>
        <v>42</v>
      </c>
      <c r="T22" s="3">
        <v>171</v>
      </c>
      <c r="U22" s="3">
        <f t="shared" si="22"/>
        <v>342</v>
      </c>
      <c r="V22" s="3">
        <v>68</v>
      </c>
      <c r="W22" s="3">
        <f t="shared" si="24"/>
        <v>136</v>
      </c>
      <c r="X22" s="3">
        <f t="shared" si="46"/>
        <v>620</v>
      </c>
      <c r="Y22" s="3">
        <f t="shared" si="47"/>
        <v>1240</v>
      </c>
      <c r="Z22" s="3">
        <v>80</v>
      </c>
      <c r="AA22" s="3">
        <f t="shared" si="25"/>
        <v>160</v>
      </c>
      <c r="AB22" s="3">
        <v>52</v>
      </c>
      <c r="AC22" s="3">
        <f t="shared" si="26"/>
        <v>104</v>
      </c>
      <c r="AD22" s="3">
        <v>34</v>
      </c>
      <c r="AE22" s="3">
        <f t="shared" si="28"/>
        <v>68</v>
      </c>
      <c r="AF22" s="3">
        <v>75</v>
      </c>
      <c r="AG22" s="3">
        <f t="shared" si="29"/>
        <v>150</v>
      </c>
      <c r="AH22" s="3">
        <v>54</v>
      </c>
      <c r="AI22" s="3">
        <f t="shared" si="30"/>
        <v>108</v>
      </c>
      <c r="AJ22" s="3">
        <v>42</v>
      </c>
      <c r="AK22" s="3">
        <f t="shared" si="31"/>
        <v>84</v>
      </c>
      <c r="AL22" s="3">
        <v>48</v>
      </c>
      <c r="AM22" s="3">
        <f t="shared" si="32"/>
        <v>96</v>
      </c>
      <c r="AN22" s="3">
        <v>48</v>
      </c>
      <c r="AO22" s="3">
        <f t="shared" si="33"/>
        <v>96</v>
      </c>
      <c r="AP22" s="3">
        <v>62</v>
      </c>
      <c r="AQ22" s="3">
        <f t="shared" si="34"/>
        <v>124</v>
      </c>
      <c r="AR22" s="3">
        <v>103</v>
      </c>
      <c r="AS22" s="3">
        <f t="shared" si="35"/>
        <v>206</v>
      </c>
      <c r="AT22" s="3">
        <f t="shared" si="49"/>
        <v>598</v>
      </c>
      <c r="AU22" s="3">
        <f t="shared" si="50"/>
        <v>1196</v>
      </c>
      <c r="AV22" s="3">
        <f t="shared" si="51"/>
        <v>1218</v>
      </c>
      <c r="AW22" s="3">
        <f t="shared" si="37"/>
        <v>2436</v>
      </c>
      <c r="AX22" s="4"/>
    </row>
    <row r="23" spans="1:50" ht="30" x14ac:dyDescent="0.25">
      <c r="A23" s="37">
        <v>7</v>
      </c>
      <c r="B23" s="38" t="s">
        <v>21</v>
      </c>
      <c r="C23" s="39">
        <v>1218</v>
      </c>
      <c r="D23" s="40">
        <v>2436</v>
      </c>
      <c r="E23" s="40" t="s">
        <v>4</v>
      </c>
      <c r="F23" s="3">
        <v>63</v>
      </c>
      <c r="G23" s="3">
        <f t="shared" si="38"/>
        <v>126</v>
      </c>
      <c r="H23" s="3">
        <v>50</v>
      </c>
      <c r="I23" s="3">
        <f t="shared" si="11"/>
        <v>100</v>
      </c>
      <c r="J23" s="3">
        <v>68</v>
      </c>
      <c r="K23" s="3">
        <f t="shared" si="13"/>
        <v>136</v>
      </c>
      <c r="L23" s="3">
        <v>43</v>
      </c>
      <c r="M23" s="3">
        <f t="shared" si="15"/>
        <v>86</v>
      </c>
      <c r="N23" s="3">
        <v>68</v>
      </c>
      <c r="O23" s="3">
        <f t="shared" si="17"/>
        <v>136</v>
      </c>
      <c r="P23" s="3">
        <v>68</v>
      </c>
      <c r="Q23" s="3">
        <f t="shared" si="19"/>
        <v>136</v>
      </c>
      <c r="R23" s="3">
        <v>21</v>
      </c>
      <c r="S23" s="3">
        <f t="shared" si="21"/>
        <v>42</v>
      </c>
      <c r="T23" s="3">
        <v>171</v>
      </c>
      <c r="U23" s="3">
        <f t="shared" si="22"/>
        <v>342</v>
      </c>
      <c r="V23" s="3">
        <v>68</v>
      </c>
      <c r="W23" s="3">
        <f t="shared" si="24"/>
        <v>136</v>
      </c>
      <c r="X23" s="3">
        <f t="shared" si="46"/>
        <v>620</v>
      </c>
      <c r="Y23" s="3">
        <f t="shared" si="47"/>
        <v>1240</v>
      </c>
      <c r="Z23" s="3">
        <v>80</v>
      </c>
      <c r="AA23" s="3">
        <f t="shared" si="25"/>
        <v>160</v>
      </c>
      <c r="AB23" s="3">
        <v>52</v>
      </c>
      <c r="AC23" s="3">
        <f t="shared" si="26"/>
        <v>104</v>
      </c>
      <c r="AD23" s="3">
        <v>34</v>
      </c>
      <c r="AE23" s="3">
        <f t="shared" si="28"/>
        <v>68</v>
      </c>
      <c r="AF23" s="3">
        <v>75</v>
      </c>
      <c r="AG23" s="3">
        <f t="shared" si="29"/>
        <v>150</v>
      </c>
      <c r="AH23" s="3">
        <v>54</v>
      </c>
      <c r="AI23" s="3">
        <f t="shared" si="30"/>
        <v>108</v>
      </c>
      <c r="AJ23" s="3">
        <v>42</v>
      </c>
      <c r="AK23" s="3">
        <f t="shared" si="31"/>
        <v>84</v>
      </c>
      <c r="AL23" s="3">
        <v>48</v>
      </c>
      <c r="AM23" s="3">
        <f t="shared" si="32"/>
        <v>96</v>
      </c>
      <c r="AN23" s="3">
        <v>48</v>
      </c>
      <c r="AO23" s="3">
        <f t="shared" si="33"/>
        <v>96</v>
      </c>
      <c r="AP23" s="3">
        <v>62</v>
      </c>
      <c r="AQ23" s="3">
        <f t="shared" si="34"/>
        <v>124</v>
      </c>
      <c r="AR23" s="3">
        <v>103</v>
      </c>
      <c r="AS23" s="3">
        <f t="shared" si="35"/>
        <v>206</v>
      </c>
      <c r="AT23" s="3">
        <f t="shared" si="49"/>
        <v>598</v>
      </c>
      <c r="AU23" s="3">
        <f t="shared" si="50"/>
        <v>1196</v>
      </c>
      <c r="AV23" s="3">
        <f t="shared" si="51"/>
        <v>1218</v>
      </c>
      <c r="AW23" s="3">
        <f t="shared" si="37"/>
        <v>2436</v>
      </c>
      <c r="AX23" s="4"/>
    </row>
    <row r="24" spans="1:50" ht="30" x14ac:dyDescent="0.25">
      <c r="A24" s="37">
        <v>8</v>
      </c>
      <c r="B24" s="42" t="s">
        <v>33</v>
      </c>
      <c r="C24" s="39">
        <v>1218</v>
      </c>
      <c r="D24" s="40">
        <v>2436</v>
      </c>
      <c r="E24" s="40" t="s">
        <v>4</v>
      </c>
      <c r="F24" s="3">
        <v>63</v>
      </c>
      <c r="G24" s="3">
        <f t="shared" si="38"/>
        <v>126</v>
      </c>
      <c r="H24" s="3">
        <v>50</v>
      </c>
      <c r="I24" s="3">
        <f t="shared" si="11"/>
        <v>100</v>
      </c>
      <c r="J24" s="3">
        <v>68</v>
      </c>
      <c r="K24" s="3">
        <f t="shared" si="13"/>
        <v>136</v>
      </c>
      <c r="L24" s="3">
        <v>43</v>
      </c>
      <c r="M24" s="3">
        <f t="shared" si="15"/>
        <v>86</v>
      </c>
      <c r="N24" s="3">
        <v>68</v>
      </c>
      <c r="O24" s="3">
        <f t="shared" si="17"/>
        <v>136</v>
      </c>
      <c r="P24" s="3">
        <v>68</v>
      </c>
      <c r="Q24" s="3">
        <f t="shared" si="19"/>
        <v>136</v>
      </c>
      <c r="R24" s="3">
        <v>21</v>
      </c>
      <c r="S24" s="3">
        <f t="shared" si="21"/>
        <v>42</v>
      </c>
      <c r="T24" s="3">
        <v>171</v>
      </c>
      <c r="U24" s="3">
        <f t="shared" si="22"/>
        <v>342</v>
      </c>
      <c r="V24" s="3">
        <v>68</v>
      </c>
      <c r="W24" s="3">
        <f t="shared" si="24"/>
        <v>136</v>
      </c>
      <c r="X24" s="3">
        <f t="shared" si="46"/>
        <v>620</v>
      </c>
      <c r="Y24" s="3">
        <f t="shared" si="47"/>
        <v>1240</v>
      </c>
      <c r="Z24" s="3">
        <v>80</v>
      </c>
      <c r="AA24" s="3">
        <f t="shared" si="25"/>
        <v>160</v>
      </c>
      <c r="AB24" s="3">
        <v>52</v>
      </c>
      <c r="AC24" s="3">
        <f t="shared" si="26"/>
        <v>104</v>
      </c>
      <c r="AD24" s="3">
        <v>34</v>
      </c>
      <c r="AE24" s="3">
        <f t="shared" si="28"/>
        <v>68</v>
      </c>
      <c r="AF24" s="3">
        <v>75</v>
      </c>
      <c r="AG24" s="3">
        <f t="shared" si="29"/>
        <v>150</v>
      </c>
      <c r="AH24" s="3">
        <v>54</v>
      </c>
      <c r="AI24" s="3">
        <f t="shared" si="30"/>
        <v>108</v>
      </c>
      <c r="AJ24" s="3">
        <v>42</v>
      </c>
      <c r="AK24" s="3">
        <f t="shared" si="31"/>
        <v>84</v>
      </c>
      <c r="AL24" s="3">
        <v>48</v>
      </c>
      <c r="AM24" s="3">
        <f t="shared" si="32"/>
        <v>96</v>
      </c>
      <c r="AN24" s="3">
        <v>48</v>
      </c>
      <c r="AO24" s="3">
        <f t="shared" si="33"/>
        <v>96</v>
      </c>
      <c r="AP24" s="3">
        <v>62</v>
      </c>
      <c r="AQ24" s="3">
        <f t="shared" si="34"/>
        <v>124</v>
      </c>
      <c r="AR24" s="3">
        <v>103</v>
      </c>
      <c r="AS24" s="3">
        <f t="shared" si="35"/>
        <v>206</v>
      </c>
      <c r="AT24" s="3">
        <f t="shared" si="49"/>
        <v>598</v>
      </c>
      <c r="AU24" s="3">
        <f t="shared" si="50"/>
        <v>1196</v>
      </c>
      <c r="AV24" s="3">
        <f t="shared" si="51"/>
        <v>1218</v>
      </c>
      <c r="AW24" s="3">
        <f t="shared" si="37"/>
        <v>2436</v>
      </c>
      <c r="AX24" s="4"/>
    </row>
    <row r="25" spans="1:50" ht="30" x14ac:dyDescent="0.25">
      <c r="A25" s="37">
        <v>9</v>
      </c>
      <c r="B25" s="38" t="s">
        <v>17</v>
      </c>
      <c r="C25" s="39">
        <v>1218</v>
      </c>
      <c r="D25" s="40">
        <v>2436</v>
      </c>
      <c r="E25" s="40" t="s">
        <v>4</v>
      </c>
      <c r="F25" s="3">
        <v>63</v>
      </c>
      <c r="G25" s="3">
        <f t="shared" si="38"/>
        <v>126</v>
      </c>
      <c r="H25" s="3">
        <v>50</v>
      </c>
      <c r="I25" s="3">
        <f t="shared" si="11"/>
        <v>100</v>
      </c>
      <c r="J25" s="3">
        <v>68</v>
      </c>
      <c r="K25" s="3">
        <f t="shared" si="13"/>
        <v>136</v>
      </c>
      <c r="L25" s="3">
        <v>43</v>
      </c>
      <c r="M25" s="3">
        <f t="shared" si="15"/>
        <v>86</v>
      </c>
      <c r="N25" s="3">
        <v>68</v>
      </c>
      <c r="O25" s="3">
        <f t="shared" si="17"/>
        <v>136</v>
      </c>
      <c r="P25" s="3">
        <v>68</v>
      </c>
      <c r="Q25" s="3">
        <f t="shared" si="19"/>
        <v>136</v>
      </c>
      <c r="R25" s="3">
        <v>21</v>
      </c>
      <c r="S25" s="3">
        <f t="shared" si="21"/>
        <v>42</v>
      </c>
      <c r="T25" s="3">
        <v>171</v>
      </c>
      <c r="U25" s="3">
        <f t="shared" si="22"/>
        <v>342</v>
      </c>
      <c r="V25" s="3">
        <v>68</v>
      </c>
      <c r="W25" s="3">
        <f t="shared" si="24"/>
        <v>136</v>
      </c>
      <c r="X25" s="3">
        <f t="shared" si="46"/>
        <v>620</v>
      </c>
      <c r="Y25" s="3">
        <f t="shared" si="47"/>
        <v>1240</v>
      </c>
      <c r="Z25" s="3">
        <v>80</v>
      </c>
      <c r="AA25" s="3">
        <f t="shared" si="25"/>
        <v>160</v>
      </c>
      <c r="AB25" s="3">
        <v>52</v>
      </c>
      <c r="AC25" s="3">
        <f t="shared" si="26"/>
        <v>104</v>
      </c>
      <c r="AD25" s="3">
        <v>34</v>
      </c>
      <c r="AE25" s="3">
        <f t="shared" si="28"/>
        <v>68</v>
      </c>
      <c r="AF25" s="3">
        <v>75</v>
      </c>
      <c r="AG25" s="3">
        <f t="shared" si="29"/>
        <v>150</v>
      </c>
      <c r="AH25" s="3">
        <v>54</v>
      </c>
      <c r="AI25" s="3">
        <f t="shared" si="30"/>
        <v>108</v>
      </c>
      <c r="AJ25" s="3">
        <v>42</v>
      </c>
      <c r="AK25" s="3">
        <f t="shared" si="31"/>
        <v>84</v>
      </c>
      <c r="AL25" s="3">
        <v>48</v>
      </c>
      <c r="AM25" s="3">
        <f t="shared" si="32"/>
        <v>96</v>
      </c>
      <c r="AN25" s="3">
        <v>48</v>
      </c>
      <c r="AO25" s="3">
        <f t="shared" si="33"/>
        <v>96</v>
      </c>
      <c r="AP25" s="3">
        <v>62</v>
      </c>
      <c r="AQ25" s="3">
        <f t="shared" si="34"/>
        <v>124</v>
      </c>
      <c r="AR25" s="3">
        <v>103</v>
      </c>
      <c r="AS25" s="3">
        <f t="shared" si="35"/>
        <v>206</v>
      </c>
      <c r="AT25" s="3">
        <f t="shared" si="49"/>
        <v>598</v>
      </c>
      <c r="AU25" s="3">
        <f t="shared" si="50"/>
        <v>1196</v>
      </c>
      <c r="AV25" s="3">
        <f t="shared" si="51"/>
        <v>1218</v>
      </c>
      <c r="AW25" s="3">
        <f t="shared" si="37"/>
        <v>2436</v>
      </c>
      <c r="AX25" s="4"/>
    </row>
    <row r="26" spans="1:50" ht="30" x14ac:dyDescent="0.25">
      <c r="A26" s="37">
        <v>10</v>
      </c>
      <c r="B26" s="38" t="s">
        <v>18</v>
      </c>
      <c r="C26" s="39">
        <v>1218</v>
      </c>
      <c r="D26" s="40">
        <v>2436</v>
      </c>
      <c r="E26" s="40" t="s">
        <v>4</v>
      </c>
      <c r="F26" s="3">
        <v>63</v>
      </c>
      <c r="G26" s="3">
        <f t="shared" si="38"/>
        <v>126</v>
      </c>
      <c r="H26" s="3">
        <v>50</v>
      </c>
      <c r="I26" s="3">
        <f t="shared" si="11"/>
        <v>100</v>
      </c>
      <c r="J26" s="3">
        <v>68</v>
      </c>
      <c r="K26" s="3">
        <f t="shared" si="13"/>
        <v>136</v>
      </c>
      <c r="L26" s="3">
        <v>43</v>
      </c>
      <c r="M26" s="3">
        <f t="shared" si="15"/>
        <v>86</v>
      </c>
      <c r="N26" s="3">
        <v>68</v>
      </c>
      <c r="O26" s="3">
        <f t="shared" si="17"/>
        <v>136</v>
      </c>
      <c r="P26" s="3">
        <v>68</v>
      </c>
      <c r="Q26" s="3">
        <f t="shared" si="19"/>
        <v>136</v>
      </c>
      <c r="R26" s="3">
        <v>21</v>
      </c>
      <c r="S26" s="3">
        <f t="shared" si="21"/>
        <v>42</v>
      </c>
      <c r="T26" s="3">
        <v>171</v>
      </c>
      <c r="U26" s="3">
        <f t="shared" si="22"/>
        <v>342</v>
      </c>
      <c r="V26" s="3">
        <v>68</v>
      </c>
      <c r="W26" s="3">
        <f t="shared" si="24"/>
        <v>136</v>
      </c>
      <c r="X26" s="3">
        <f t="shared" si="46"/>
        <v>620</v>
      </c>
      <c r="Y26" s="3">
        <f t="shared" si="47"/>
        <v>1240</v>
      </c>
      <c r="Z26" s="3">
        <v>80</v>
      </c>
      <c r="AA26" s="3">
        <f t="shared" si="25"/>
        <v>160</v>
      </c>
      <c r="AB26" s="3">
        <v>52</v>
      </c>
      <c r="AC26" s="3">
        <f t="shared" si="26"/>
        <v>104</v>
      </c>
      <c r="AD26" s="3">
        <v>34</v>
      </c>
      <c r="AE26" s="3">
        <f t="shared" si="28"/>
        <v>68</v>
      </c>
      <c r="AF26" s="3">
        <v>75</v>
      </c>
      <c r="AG26" s="3">
        <f t="shared" si="29"/>
        <v>150</v>
      </c>
      <c r="AH26" s="3">
        <v>54</v>
      </c>
      <c r="AI26" s="3">
        <f t="shared" si="30"/>
        <v>108</v>
      </c>
      <c r="AJ26" s="3">
        <v>42</v>
      </c>
      <c r="AK26" s="3">
        <f t="shared" si="31"/>
        <v>84</v>
      </c>
      <c r="AL26" s="3">
        <v>48</v>
      </c>
      <c r="AM26" s="3">
        <f t="shared" si="32"/>
        <v>96</v>
      </c>
      <c r="AN26" s="3">
        <v>48</v>
      </c>
      <c r="AO26" s="3">
        <f t="shared" si="33"/>
        <v>96</v>
      </c>
      <c r="AP26" s="3">
        <v>62</v>
      </c>
      <c r="AQ26" s="3">
        <f t="shared" si="34"/>
        <v>124</v>
      </c>
      <c r="AR26" s="3">
        <v>103</v>
      </c>
      <c r="AS26" s="3">
        <f t="shared" si="35"/>
        <v>206</v>
      </c>
      <c r="AT26" s="3">
        <f t="shared" si="49"/>
        <v>598</v>
      </c>
      <c r="AU26" s="3">
        <f t="shared" si="50"/>
        <v>1196</v>
      </c>
      <c r="AV26" s="3">
        <f t="shared" si="51"/>
        <v>1218</v>
      </c>
      <c r="AW26" s="3">
        <f t="shared" si="37"/>
        <v>2436</v>
      </c>
      <c r="AX26" s="4"/>
    </row>
    <row r="27" spans="1:50" ht="30" x14ac:dyDescent="0.25">
      <c r="A27" s="37">
        <v>11</v>
      </c>
      <c r="B27" s="42" t="s">
        <v>22</v>
      </c>
      <c r="C27" s="39">
        <v>1218</v>
      </c>
      <c r="D27" s="40">
        <v>2436</v>
      </c>
      <c r="E27" s="40" t="s">
        <v>26</v>
      </c>
      <c r="F27" s="3">
        <v>63</v>
      </c>
      <c r="G27" s="3">
        <f t="shared" si="38"/>
        <v>126</v>
      </c>
      <c r="H27" s="3">
        <v>50</v>
      </c>
      <c r="I27" s="3">
        <f t="shared" si="11"/>
        <v>100</v>
      </c>
      <c r="J27" s="3">
        <v>68</v>
      </c>
      <c r="K27" s="3">
        <f t="shared" si="13"/>
        <v>136</v>
      </c>
      <c r="L27" s="3">
        <v>43</v>
      </c>
      <c r="M27" s="3">
        <f t="shared" si="15"/>
        <v>86</v>
      </c>
      <c r="N27" s="3">
        <v>68</v>
      </c>
      <c r="O27" s="3">
        <f t="shared" si="17"/>
        <v>136</v>
      </c>
      <c r="P27" s="3">
        <v>68</v>
      </c>
      <c r="Q27" s="3">
        <f t="shared" si="19"/>
        <v>136</v>
      </c>
      <c r="R27" s="3">
        <v>21</v>
      </c>
      <c r="S27" s="3">
        <f t="shared" si="21"/>
        <v>42</v>
      </c>
      <c r="T27" s="3">
        <v>171</v>
      </c>
      <c r="U27" s="3">
        <f t="shared" si="22"/>
        <v>342</v>
      </c>
      <c r="V27" s="3">
        <v>68</v>
      </c>
      <c r="W27" s="3">
        <f t="shared" si="24"/>
        <v>136</v>
      </c>
      <c r="X27" s="3">
        <f t="shared" si="46"/>
        <v>620</v>
      </c>
      <c r="Y27" s="3">
        <f t="shared" si="47"/>
        <v>1240</v>
      </c>
      <c r="Z27" s="3">
        <v>80</v>
      </c>
      <c r="AA27" s="3">
        <f t="shared" si="25"/>
        <v>160</v>
      </c>
      <c r="AB27" s="3">
        <v>52</v>
      </c>
      <c r="AC27" s="3">
        <f t="shared" si="26"/>
        <v>104</v>
      </c>
      <c r="AD27" s="3">
        <v>34</v>
      </c>
      <c r="AE27" s="3">
        <f t="shared" si="28"/>
        <v>68</v>
      </c>
      <c r="AF27" s="3">
        <v>75</v>
      </c>
      <c r="AG27" s="3">
        <f t="shared" si="29"/>
        <v>150</v>
      </c>
      <c r="AH27" s="3">
        <v>54</v>
      </c>
      <c r="AI27" s="3">
        <f t="shared" si="30"/>
        <v>108</v>
      </c>
      <c r="AJ27" s="3">
        <v>42</v>
      </c>
      <c r="AK27" s="3">
        <f t="shared" si="31"/>
        <v>84</v>
      </c>
      <c r="AL27" s="3">
        <v>48</v>
      </c>
      <c r="AM27" s="3">
        <f t="shared" si="32"/>
        <v>96</v>
      </c>
      <c r="AN27" s="3">
        <v>48</v>
      </c>
      <c r="AO27" s="3">
        <f t="shared" si="33"/>
        <v>96</v>
      </c>
      <c r="AP27" s="3">
        <v>62</v>
      </c>
      <c r="AQ27" s="3">
        <f t="shared" si="34"/>
        <v>124</v>
      </c>
      <c r="AR27" s="3">
        <v>103</v>
      </c>
      <c r="AS27" s="3">
        <f t="shared" si="35"/>
        <v>206</v>
      </c>
      <c r="AT27" s="3">
        <f t="shared" si="49"/>
        <v>598</v>
      </c>
      <c r="AU27" s="3">
        <f t="shared" si="50"/>
        <v>1196</v>
      </c>
      <c r="AV27" s="3">
        <f t="shared" si="51"/>
        <v>1218</v>
      </c>
      <c r="AW27" s="3">
        <f t="shared" si="37"/>
        <v>2436</v>
      </c>
      <c r="AX27" s="4"/>
    </row>
    <row r="28" spans="1:50" ht="30" x14ac:dyDescent="0.25">
      <c r="A28" s="37">
        <v>12</v>
      </c>
      <c r="B28" s="42" t="s">
        <v>23</v>
      </c>
      <c r="C28" s="39">
        <v>1218</v>
      </c>
      <c r="D28" s="40">
        <v>2436</v>
      </c>
      <c r="E28" s="40" t="s">
        <v>4</v>
      </c>
      <c r="F28" s="3">
        <v>63</v>
      </c>
      <c r="G28" s="3">
        <f t="shared" si="38"/>
        <v>126</v>
      </c>
      <c r="H28" s="3">
        <v>50</v>
      </c>
      <c r="I28" s="3">
        <f t="shared" si="11"/>
        <v>100</v>
      </c>
      <c r="J28" s="3">
        <v>68</v>
      </c>
      <c r="K28" s="3">
        <f t="shared" si="13"/>
        <v>136</v>
      </c>
      <c r="L28" s="3">
        <v>43</v>
      </c>
      <c r="M28" s="3">
        <f t="shared" si="15"/>
        <v>86</v>
      </c>
      <c r="N28" s="3">
        <v>68</v>
      </c>
      <c r="O28" s="3">
        <f t="shared" si="17"/>
        <v>136</v>
      </c>
      <c r="P28" s="3">
        <v>68</v>
      </c>
      <c r="Q28" s="3">
        <f t="shared" si="19"/>
        <v>136</v>
      </c>
      <c r="R28" s="3">
        <v>21</v>
      </c>
      <c r="S28" s="3">
        <f t="shared" si="21"/>
        <v>42</v>
      </c>
      <c r="T28" s="3">
        <v>171</v>
      </c>
      <c r="U28" s="3">
        <f t="shared" si="22"/>
        <v>342</v>
      </c>
      <c r="V28" s="3">
        <v>68</v>
      </c>
      <c r="W28" s="3">
        <f t="shared" si="24"/>
        <v>136</v>
      </c>
      <c r="X28" s="3">
        <f t="shared" si="46"/>
        <v>620</v>
      </c>
      <c r="Y28" s="3">
        <f t="shared" si="47"/>
        <v>1240</v>
      </c>
      <c r="Z28" s="3">
        <v>80</v>
      </c>
      <c r="AA28" s="3">
        <f t="shared" si="25"/>
        <v>160</v>
      </c>
      <c r="AB28" s="3">
        <v>52</v>
      </c>
      <c r="AC28" s="3">
        <f t="shared" si="26"/>
        <v>104</v>
      </c>
      <c r="AD28" s="3">
        <v>34</v>
      </c>
      <c r="AE28" s="3">
        <f t="shared" si="28"/>
        <v>68</v>
      </c>
      <c r="AF28" s="3">
        <v>75</v>
      </c>
      <c r="AG28" s="3">
        <f t="shared" si="29"/>
        <v>150</v>
      </c>
      <c r="AH28" s="3">
        <v>54</v>
      </c>
      <c r="AI28" s="3">
        <f t="shared" si="30"/>
        <v>108</v>
      </c>
      <c r="AJ28" s="3">
        <v>42</v>
      </c>
      <c r="AK28" s="3">
        <f t="shared" si="31"/>
        <v>84</v>
      </c>
      <c r="AL28" s="3">
        <v>48</v>
      </c>
      <c r="AM28" s="3">
        <f t="shared" si="32"/>
        <v>96</v>
      </c>
      <c r="AN28" s="3">
        <v>48</v>
      </c>
      <c r="AO28" s="3">
        <f t="shared" si="33"/>
        <v>96</v>
      </c>
      <c r="AP28" s="3">
        <v>62</v>
      </c>
      <c r="AQ28" s="3">
        <f t="shared" si="34"/>
        <v>124</v>
      </c>
      <c r="AR28" s="3">
        <v>103</v>
      </c>
      <c r="AS28" s="3">
        <f t="shared" si="35"/>
        <v>206</v>
      </c>
      <c r="AT28" s="3">
        <f t="shared" si="49"/>
        <v>598</v>
      </c>
      <c r="AU28" s="3">
        <f t="shared" si="50"/>
        <v>1196</v>
      </c>
      <c r="AV28" s="3">
        <f t="shared" si="51"/>
        <v>1218</v>
      </c>
      <c r="AW28" s="3">
        <f t="shared" si="37"/>
        <v>2436</v>
      </c>
      <c r="AX28" s="4"/>
    </row>
    <row r="29" spans="1:50" ht="30" x14ac:dyDescent="0.25">
      <c r="A29" s="37">
        <v>13</v>
      </c>
      <c r="B29" s="42" t="s">
        <v>25</v>
      </c>
      <c r="C29" s="39">
        <v>1218</v>
      </c>
      <c r="D29" s="40">
        <v>2436</v>
      </c>
      <c r="E29" s="40" t="s">
        <v>6</v>
      </c>
      <c r="F29" s="3">
        <v>63</v>
      </c>
      <c r="G29" s="3">
        <f t="shared" si="38"/>
        <v>126</v>
      </c>
      <c r="H29" s="3">
        <v>50</v>
      </c>
      <c r="I29" s="3">
        <f t="shared" si="11"/>
        <v>100</v>
      </c>
      <c r="J29" s="3">
        <v>68</v>
      </c>
      <c r="K29" s="3">
        <f t="shared" si="13"/>
        <v>136</v>
      </c>
      <c r="L29" s="3">
        <v>43</v>
      </c>
      <c r="M29" s="3">
        <f t="shared" si="15"/>
        <v>86</v>
      </c>
      <c r="N29" s="3">
        <v>68</v>
      </c>
      <c r="O29" s="3">
        <f t="shared" si="17"/>
        <v>136</v>
      </c>
      <c r="P29" s="3">
        <v>68</v>
      </c>
      <c r="Q29" s="3">
        <f t="shared" si="19"/>
        <v>136</v>
      </c>
      <c r="R29" s="3">
        <v>21</v>
      </c>
      <c r="S29" s="3">
        <f t="shared" si="21"/>
        <v>42</v>
      </c>
      <c r="T29" s="3">
        <v>171</v>
      </c>
      <c r="U29" s="3">
        <f t="shared" si="22"/>
        <v>342</v>
      </c>
      <c r="V29" s="3">
        <v>68</v>
      </c>
      <c r="W29" s="3">
        <f t="shared" si="24"/>
        <v>136</v>
      </c>
      <c r="X29" s="3">
        <f t="shared" si="46"/>
        <v>620</v>
      </c>
      <c r="Y29" s="3">
        <f t="shared" si="47"/>
        <v>1240</v>
      </c>
      <c r="Z29" s="3">
        <v>80</v>
      </c>
      <c r="AA29" s="3">
        <f t="shared" si="25"/>
        <v>160</v>
      </c>
      <c r="AB29" s="3">
        <v>52</v>
      </c>
      <c r="AC29" s="3">
        <f t="shared" si="26"/>
        <v>104</v>
      </c>
      <c r="AD29" s="3">
        <v>34</v>
      </c>
      <c r="AE29" s="3">
        <f t="shared" si="28"/>
        <v>68</v>
      </c>
      <c r="AF29" s="3">
        <v>75</v>
      </c>
      <c r="AG29" s="3">
        <f t="shared" si="29"/>
        <v>150</v>
      </c>
      <c r="AH29" s="3">
        <v>54</v>
      </c>
      <c r="AI29" s="3">
        <f t="shared" si="30"/>
        <v>108</v>
      </c>
      <c r="AJ29" s="3">
        <v>42</v>
      </c>
      <c r="AK29" s="3">
        <f t="shared" si="31"/>
        <v>84</v>
      </c>
      <c r="AL29" s="3">
        <v>48</v>
      </c>
      <c r="AM29" s="3">
        <f t="shared" si="32"/>
        <v>96</v>
      </c>
      <c r="AN29" s="3">
        <v>48</v>
      </c>
      <c r="AO29" s="3">
        <f t="shared" si="33"/>
        <v>96</v>
      </c>
      <c r="AP29" s="3">
        <v>62</v>
      </c>
      <c r="AQ29" s="3">
        <f t="shared" si="34"/>
        <v>124</v>
      </c>
      <c r="AR29" s="3">
        <v>103</v>
      </c>
      <c r="AS29" s="3">
        <f t="shared" si="35"/>
        <v>206</v>
      </c>
      <c r="AT29" s="3">
        <f t="shared" si="49"/>
        <v>598</v>
      </c>
      <c r="AU29" s="3">
        <f t="shared" si="50"/>
        <v>1196</v>
      </c>
      <c r="AV29" s="3">
        <f t="shared" si="51"/>
        <v>1218</v>
      </c>
      <c r="AW29" s="3">
        <f t="shared" si="37"/>
        <v>2436</v>
      </c>
      <c r="AX29" s="4"/>
    </row>
    <row r="30" spans="1:50" ht="60" x14ac:dyDescent="0.25">
      <c r="A30" s="37">
        <v>14</v>
      </c>
      <c r="B30" s="38" t="s">
        <v>24</v>
      </c>
      <c r="C30" s="39">
        <v>2917.6</v>
      </c>
      <c r="D30" s="40">
        <v>5835.2</v>
      </c>
      <c r="E30" s="40" t="s">
        <v>11</v>
      </c>
      <c r="F30" s="3">
        <f>F13/5</f>
        <v>152</v>
      </c>
      <c r="G30" s="3">
        <f t="shared" si="38"/>
        <v>304</v>
      </c>
      <c r="H30" s="3">
        <f t="shared" ref="H30" si="68">H13/5</f>
        <v>120</v>
      </c>
      <c r="I30" s="3">
        <f t="shared" si="11"/>
        <v>240</v>
      </c>
      <c r="J30" s="3">
        <f t="shared" ref="J30" si="69">J13/5</f>
        <v>164</v>
      </c>
      <c r="K30" s="3">
        <f t="shared" si="13"/>
        <v>328</v>
      </c>
      <c r="L30" s="3">
        <f t="shared" ref="L30" si="70">L13/5</f>
        <v>104</v>
      </c>
      <c r="M30" s="3">
        <f t="shared" si="15"/>
        <v>208</v>
      </c>
      <c r="N30" s="3">
        <f t="shared" ref="N30" si="71">N13/5</f>
        <v>162</v>
      </c>
      <c r="O30" s="3">
        <f t="shared" si="17"/>
        <v>324</v>
      </c>
      <c r="P30" s="3">
        <f t="shared" ref="P30" si="72">P13/5</f>
        <v>162</v>
      </c>
      <c r="Q30" s="3">
        <f t="shared" si="19"/>
        <v>324</v>
      </c>
      <c r="R30" s="3">
        <f t="shared" ref="R30" si="73">R13/5</f>
        <v>50</v>
      </c>
      <c r="S30" s="3">
        <f t="shared" si="21"/>
        <v>100</v>
      </c>
      <c r="T30" s="3">
        <v>410</v>
      </c>
      <c r="U30" s="3">
        <f t="shared" si="22"/>
        <v>820</v>
      </c>
      <c r="V30" s="3">
        <f t="shared" ref="V30" si="74">V13/5</f>
        <v>164</v>
      </c>
      <c r="W30" s="3">
        <f t="shared" si="24"/>
        <v>328</v>
      </c>
      <c r="X30" s="3">
        <f t="shared" si="46"/>
        <v>1488</v>
      </c>
      <c r="Y30" s="3">
        <f t="shared" si="47"/>
        <v>2976</v>
      </c>
      <c r="Z30" s="3">
        <f t="shared" ref="Z30:AR30" si="75">Z13/5</f>
        <v>193</v>
      </c>
      <c r="AA30" s="3">
        <f t="shared" si="25"/>
        <v>386</v>
      </c>
      <c r="AB30" s="3">
        <f t="shared" si="75"/>
        <v>125</v>
      </c>
      <c r="AC30" s="3">
        <f t="shared" si="26"/>
        <v>250</v>
      </c>
      <c r="AD30" s="3">
        <f t="shared" si="75"/>
        <v>80</v>
      </c>
      <c r="AE30" s="3">
        <f t="shared" si="28"/>
        <v>160</v>
      </c>
      <c r="AF30" s="3">
        <f t="shared" si="75"/>
        <v>180</v>
      </c>
      <c r="AG30" s="3">
        <f t="shared" si="29"/>
        <v>360</v>
      </c>
      <c r="AH30" s="3">
        <f t="shared" si="75"/>
        <v>130</v>
      </c>
      <c r="AI30" s="3">
        <f t="shared" si="30"/>
        <v>260</v>
      </c>
      <c r="AJ30" s="3">
        <f t="shared" si="75"/>
        <v>100</v>
      </c>
      <c r="AK30" s="3">
        <f t="shared" si="31"/>
        <v>200</v>
      </c>
      <c r="AL30" s="3">
        <f t="shared" si="75"/>
        <v>114</v>
      </c>
      <c r="AM30" s="3">
        <f t="shared" si="32"/>
        <v>228</v>
      </c>
      <c r="AN30" s="3">
        <f t="shared" si="75"/>
        <v>114</v>
      </c>
      <c r="AO30" s="3">
        <f t="shared" si="33"/>
        <v>228</v>
      </c>
      <c r="AP30" s="3">
        <f t="shared" si="75"/>
        <v>148</v>
      </c>
      <c r="AQ30" s="3">
        <f t="shared" si="34"/>
        <v>296</v>
      </c>
      <c r="AR30" s="3">
        <f t="shared" si="75"/>
        <v>246</v>
      </c>
      <c r="AS30" s="3">
        <f t="shared" si="35"/>
        <v>492</v>
      </c>
      <c r="AT30" s="3">
        <f t="shared" si="49"/>
        <v>1430</v>
      </c>
      <c r="AU30" s="3">
        <f t="shared" si="50"/>
        <v>2860</v>
      </c>
      <c r="AV30" s="3">
        <f t="shared" si="51"/>
        <v>2918</v>
      </c>
      <c r="AW30" s="3">
        <f t="shared" si="37"/>
        <v>5836</v>
      </c>
      <c r="AX30" s="4"/>
    </row>
    <row r="31" spans="1:50" ht="60" x14ac:dyDescent="0.25">
      <c r="A31" s="37">
        <v>15</v>
      </c>
      <c r="B31" s="38" t="s">
        <v>19</v>
      </c>
      <c r="C31" s="39">
        <v>2917.6</v>
      </c>
      <c r="D31" s="40">
        <v>5835.2</v>
      </c>
      <c r="E31" s="40" t="s">
        <v>6</v>
      </c>
      <c r="F31" s="3">
        <f>F13/5</f>
        <v>152</v>
      </c>
      <c r="G31" s="3">
        <f t="shared" si="38"/>
        <v>304</v>
      </c>
      <c r="H31" s="3">
        <f t="shared" ref="H31" si="76">H13/5</f>
        <v>120</v>
      </c>
      <c r="I31" s="3">
        <f t="shared" si="11"/>
        <v>240</v>
      </c>
      <c r="J31" s="3">
        <f t="shared" ref="J31" si="77">J13/5</f>
        <v>164</v>
      </c>
      <c r="K31" s="3">
        <f t="shared" si="13"/>
        <v>328</v>
      </c>
      <c r="L31" s="3">
        <f t="shared" ref="L31" si="78">L13/5</f>
        <v>104</v>
      </c>
      <c r="M31" s="3">
        <f t="shared" si="15"/>
        <v>208</v>
      </c>
      <c r="N31" s="3">
        <f t="shared" ref="N31" si="79">N13/5</f>
        <v>162</v>
      </c>
      <c r="O31" s="3">
        <f t="shared" si="17"/>
        <v>324</v>
      </c>
      <c r="P31" s="3">
        <f t="shared" ref="P31" si="80">P13/5</f>
        <v>162</v>
      </c>
      <c r="Q31" s="3">
        <f t="shared" si="19"/>
        <v>324</v>
      </c>
      <c r="R31" s="3">
        <f t="shared" ref="R31" si="81">R13/5</f>
        <v>50</v>
      </c>
      <c r="S31" s="3">
        <f t="shared" si="21"/>
        <v>100</v>
      </c>
      <c r="T31" s="3">
        <v>410</v>
      </c>
      <c r="U31" s="3">
        <f t="shared" si="22"/>
        <v>820</v>
      </c>
      <c r="V31" s="3">
        <f t="shared" ref="V31" si="82">V13/5</f>
        <v>164</v>
      </c>
      <c r="W31" s="3">
        <f t="shared" si="24"/>
        <v>328</v>
      </c>
      <c r="X31" s="3">
        <f t="shared" si="46"/>
        <v>1488</v>
      </c>
      <c r="Y31" s="3">
        <f t="shared" si="47"/>
        <v>2976</v>
      </c>
      <c r="Z31" s="3">
        <f t="shared" ref="Z31:AR31" si="83">Z13/5</f>
        <v>193</v>
      </c>
      <c r="AA31" s="3">
        <f t="shared" si="25"/>
        <v>386</v>
      </c>
      <c r="AB31" s="3">
        <f t="shared" si="83"/>
        <v>125</v>
      </c>
      <c r="AC31" s="3">
        <f t="shared" si="26"/>
        <v>250</v>
      </c>
      <c r="AD31" s="3">
        <f t="shared" si="83"/>
        <v>80</v>
      </c>
      <c r="AE31" s="3">
        <f t="shared" si="28"/>
        <v>160</v>
      </c>
      <c r="AF31" s="3">
        <f t="shared" si="83"/>
        <v>180</v>
      </c>
      <c r="AG31" s="3">
        <f t="shared" si="29"/>
        <v>360</v>
      </c>
      <c r="AH31" s="3">
        <f t="shared" si="83"/>
        <v>130</v>
      </c>
      <c r="AI31" s="3">
        <f t="shared" si="30"/>
        <v>260</v>
      </c>
      <c r="AJ31" s="3">
        <f t="shared" si="83"/>
        <v>100</v>
      </c>
      <c r="AK31" s="3">
        <f t="shared" si="31"/>
        <v>200</v>
      </c>
      <c r="AL31" s="3">
        <f t="shared" si="83"/>
        <v>114</v>
      </c>
      <c r="AM31" s="3">
        <f t="shared" si="32"/>
        <v>228</v>
      </c>
      <c r="AN31" s="3">
        <f t="shared" si="83"/>
        <v>114</v>
      </c>
      <c r="AO31" s="3">
        <f t="shared" si="33"/>
        <v>228</v>
      </c>
      <c r="AP31" s="3">
        <f t="shared" si="83"/>
        <v>148</v>
      </c>
      <c r="AQ31" s="3">
        <f t="shared" si="34"/>
        <v>296</v>
      </c>
      <c r="AR31" s="3">
        <f t="shared" si="83"/>
        <v>246</v>
      </c>
      <c r="AS31" s="3">
        <f t="shared" si="35"/>
        <v>492</v>
      </c>
      <c r="AT31" s="3">
        <f t="shared" si="49"/>
        <v>1430</v>
      </c>
      <c r="AU31" s="3">
        <f t="shared" si="50"/>
        <v>2860</v>
      </c>
      <c r="AV31" s="3">
        <f t="shared" si="51"/>
        <v>2918</v>
      </c>
      <c r="AW31" s="3">
        <f t="shared" si="37"/>
        <v>5836</v>
      </c>
      <c r="AX31" s="4"/>
    </row>
    <row r="32" spans="1:50" ht="45" x14ac:dyDescent="0.25">
      <c r="A32" s="37">
        <v>16</v>
      </c>
      <c r="B32" s="38" t="s">
        <v>27</v>
      </c>
      <c r="C32" s="39">
        <v>2917.6</v>
      </c>
      <c r="D32" s="40">
        <v>5835.2</v>
      </c>
      <c r="E32" s="40" t="s">
        <v>6</v>
      </c>
      <c r="F32" s="3">
        <f>F13/5</f>
        <v>152</v>
      </c>
      <c r="G32" s="3">
        <f t="shared" si="38"/>
        <v>304</v>
      </c>
      <c r="H32" s="3">
        <f t="shared" ref="H32" si="84">H13/5</f>
        <v>120</v>
      </c>
      <c r="I32" s="3">
        <f t="shared" si="11"/>
        <v>240</v>
      </c>
      <c r="J32" s="3">
        <f t="shared" ref="J32" si="85">J13/5</f>
        <v>164</v>
      </c>
      <c r="K32" s="3">
        <f t="shared" si="13"/>
        <v>328</v>
      </c>
      <c r="L32" s="3">
        <f t="shared" ref="L32" si="86">L13/5</f>
        <v>104</v>
      </c>
      <c r="M32" s="3">
        <f t="shared" si="15"/>
        <v>208</v>
      </c>
      <c r="N32" s="3">
        <f t="shared" ref="N32" si="87">N13/5</f>
        <v>162</v>
      </c>
      <c r="O32" s="3">
        <f t="shared" si="17"/>
        <v>324</v>
      </c>
      <c r="P32" s="3">
        <f t="shared" ref="P32" si="88">P13/5</f>
        <v>162</v>
      </c>
      <c r="Q32" s="3">
        <f t="shared" si="19"/>
        <v>324</v>
      </c>
      <c r="R32" s="3">
        <f t="shared" ref="R32" si="89">R13/5</f>
        <v>50</v>
      </c>
      <c r="S32" s="3">
        <f t="shared" si="21"/>
        <v>100</v>
      </c>
      <c r="T32" s="3">
        <v>410</v>
      </c>
      <c r="U32" s="3">
        <f t="shared" si="22"/>
        <v>820</v>
      </c>
      <c r="V32" s="3">
        <f t="shared" ref="V32" si="90">V13/5</f>
        <v>164</v>
      </c>
      <c r="W32" s="3">
        <f t="shared" si="24"/>
        <v>328</v>
      </c>
      <c r="X32" s="3">
        <f t="shared" si="46"/>
        <v>1488</v>
      </c>
      <c r="Y32" s="3">
        <f t="shared" si="47"/>
        <v>2976</v>
      </c>
      <c r="Z32" s="3">
        <f t="shared" ref="Z32:AR32" si="91">Z13/5</f>
        <v>193</v>
      </c>
      <c r="AA32" s="3">
        <f t="shared" si="25"/>
        <v>386</v>
      </c>
      <c r="AB32" s="3">
        <f t="shared" si="91"/>
        <v>125</v>
      </c>
      <c r="AC32" s="3">
        <f t="shared" si="26"/>
        <v>250</v>
      </c>
      <c r="AD32" s="3">
        <f t="shared" si="91"/>
        <v>80</v>
      </c>
      <c r="AE32" s="3">
        <f t="shared" si="28"/>
        <v>160</v>
      </c>
      <c r="AF32" s="3">
        <f t="shared" si="91"/>
        <v>180</v>
      </c>
      <c r="AG32" s="3">
        <f t="shared" si="29"/>
        <v>360</v>
      </c>
      <c r="AH32" s="3">
        <f t="shared" si="91"/>
        <v>130</v>
      </c>
      <c r="AI32" s="3">
        <f t="shared" si="30"/>
        <v>260</v>
      </c>
      <c r="AJ32" s="3">
        <f t="shared" si="91"/>
        <v>100</v>
      </c>
      <c r="AK32" s="3">
        <f t="shared" si="31"/>
        <v>200</v>
      </c>
      <c r="AL32" s="3">
        <f t="shared" si="91"/>
        <v>114</v>
      </c>
      <c r="AM32" s="3">
        <f t="shared" si="32"/>
        <v>228</v>
      </c>
      <c r="AN32" s="3">
        <f t="shared" si="91"/>
        <v>114</v>
      </c>
      <c r="AO32" s="3">
        <f t="shared" si="33"/>
        <v>228</v>
      </c>
      <c r="AP32" s="3">
        <f t="shared" si="91"/>
        <v>148</v>
      </c>
      <c r="AQ32" s="3">
        <f t="shared" si="34"/>
        <v>296</v>
      </c>
      <c r="AR32" s="3">
        <f t="shared" si="91"/>
        <v>246</v>
      </c>
      <c r="AS32" s="3">
        <f t="shared" si="35"/>
        <v>492</v>
      </c>
      <c r="AT32" s="3">
        <f t="shared" si="49"/>
        <v>1430</v>
      </c>
      <c r="AU32" s="3">
        <f t="shared" si="50"/>
        <v>2860</v>
      </c>
      <c r="AV32" s="3">
        <f t="shared" si="51"/>
        <v>2918</v>
      </c>
      <c r="AW32" s="3">
        <f t="shared" si="37"/>
        <v>5836</v>
      </c>
      <c r="AX32" s="4"/>
    </row>
    <row r="33" spans="1:50" s="8" customFormat="1" ht="45" x14ac:dyDescent="0.25">
      <c r="A33" s="37">
        <v>17</v>
      </c>
      <c r="B33" s="42" t="s">
        <v>32</v>
      </c>
      <c r="C33" s="39">
        <v>72940</v>
      </c>
      <c r="D33" s="40">
        <v>145880</v>
      </c>
      <c r="E33" s="40" t="s">
        <v>5</v>
      </c>
      <c r="F33" s="3">
        <f>F13*5</f>
        <v>3800</v>
      </c>
      <c r="G33" s="3">
        <f t="shared" si="38"/>
        <v>7600</v>
      </c>
      <c r="H33" s="3">
        <f t="shared" ref="H33" si="92">H13*5</f>
        <v>3000</v>
      </c>
      <c r="I33" s="3">
        <f t="shared" ref="I33:I36" si="93">H33*2</f>
        <v>6000</v>
      </c>
      <c r="J33" s="3">
        <f t="shared" ref="J33" si="94">J13*5</f>
        <v>4100</v>
      </c>
      <c r="K33" s="3">
        <f t="shared" ref="K33:K36" si="95">J33*2</f>
        <v>8200</v>
      </c>
      <c r="L33" s="3">
        <f t="shared" ref="L33" si="96">L13*5</f>
        <v>2600</v>
      </c>
      <c r="M33" s="3">
        <f t="shared" ref="M33:M36" si="97">L33*2</f>
        <v>5200</v>
      </c>
      <c r="N33" s="3">
        <f t="shared" ref="N33" si="98">N13*5</f>
        <v>4050</v>
      </c>
      <c r="O33" s="3">
        <f t="shared" ref="O33:O36" si="99">N33*2</f>
        <v>8100</v>
      </c>
      <c r="P33" s="3">
        <f t="shared" ref="P33" si="100">P13*5</f>
        <v>4050</v>
      </c>
      <c r="Q33" s="3">
        <f t="shared" ref="Q33:Q36" si="101">P33*2</f>
        <v>8100</v>
      </c>
      <c r="R33" s="3">
        <f t="shared" ref="R33" si="102">R13*5</f>
        <v>1250</v>
      </c>
      <c r="S33" s="3">
        <f t="shared" ref="S33:S36" si="103">R33*2</f>
        <v>2500</v>
      </c>
      <c r="T33" s="3">
        <f t="shared" ref="T33" si="104">T13*5</f>
        <v>10240</v>
      </c>
      <c r="U33" s="3">
        <f t="shared" ref="U33:U36" si="105">T33*2</f>
        <v>20480</v>
      </c>
      <c r="V33" s="3">
        <f t="shared" ref="V33" si="106">V13*5</f>
        <v>4100</v>
      </c>
      <c r="W33" s="3">
        <f t="shared" si="24"/>
        <v>8200</v>
      </c>
      <c r="X33" s="3">
        <f t="shared" si="46"/>
        <v>37190</v>
      </c>
      <c r="Y33" s="3">
        <f t="shared" si="47"/>
        <v>74380</v>
      </c>
      <c r="Z33" s="3">
        <f t="shared" ref="Z33:AR33" si="107">Z13*5</f>
        <v>4825</v>
      </c>
      <c r="AA33" s="3">
        <f t="shared" si="25"/>
        <v>9650</v>
      </c>
      <c r="AB33" s="3">
        <f t="shared" si="107"/>
        <v>3125</v>
      </c>
      <c r="AC33" s="3">
        <f t="shared" si="26"/>
        <v>6250</v>
      </c>
      <c r="AD33" s="3">
        <f t="shared" si="107"/>
        <v>2000</v>
      </c>
      <c r="AE33" s="3">
        <f t="shared" si="28"/>
        <v>4000</v>
      </c>
      <c r="AF33" s="3">
        <f t="shared" si="107"/>
        <v>4500</v>
      </c>
      <c r="AG33" s="3">
        <f t="shared" si="29"/>
        <v>9000</v>
      </c>
      <c r="AH33" s="3">
        <f t="shared" si="107"/>
        <v>3250</v>
      </c>
      <c r="AI33" s="3">
        <f t="shared" si="30"/>
        <v>6500</v>
      </c>
      <c r="AJ33" s="3">
        <f t="shared" si="107"/>
        <v>2500</v>
      </c>
      <c r="AK33" s="3">
        <f t="shared" si="31"/>
        <v>5000</v>
      </c>
      <c r="AL33" s="3">
        <f t="shared" si="107"/>
        <v>2850</v>
      </c>
      <c r="AM33" s="3">
        <f t="shared" si="32"/>
        <v>5700</v>
      </c>
      <c r="AN33" s="3">
        <f t="shared" si="107"/>
        <v>2850</v>
      </c>
      <c r="AO33" s="3">
        <f t="shared" si="33"/>
        <v>5700</v>
      </c>
      <c r="AP33" s="3">
        <f t="shared" si="107"/>
        <v>3700</v>
      </c>
      <c r="AQ33" s="3">
        <f t="shared" si="34"/>
        <v>7400</v>
      </c>
      <c r="AR33" s="3">
        <f t="shared" si="107"/>
        <v>6150</v>
      </c>
      <c r="AS33" s="3">
        <f t="shared" si="35"/>
        <v>12300</v>
      </c>
      <c r="AT33" s="3">
        <f t="shared" si="49"/>
        <v>35750</v>
      </c>
      <c r="AU33" s="3">
        <f t="shared" si="50"/>
        <v>71500</v>
      </c>
      <c r="AV33" s="3">
        <f t="shared" si="51"/>
        <v>72940</v>
      </c>
      <c r="AW33" s="3">
        <f t="shared" si="37"/>
        <v>145880</v>
      </c>
      <c r="AX33" s="4"/>
    </row>
    <row r="34" spans="1:50" s="8" customFormat="1" ht="45" x14ac:dyDescent="0.25">
      <c r="A34" s="37">
        <v>18</v>
      </c>
      <c r="B34" s="43" t="s">
        <v>30</v>
      </c>
      <c r="C34" s="39">
        <v>72940</v>
      </c>
      <c r="D34" s="40">
        <v>145880</v>
      </c>
      <c r="E34" s="40" t="s">
        <v>5</v>
      </c>
      <c r="F34" s="3">
        <f>F13*5</f>
        <v>3800</v>
      </c>
      <c r="G34" s="3">
        <f t="shared" si="38"/>
        <v>7600</v>
      </c>
      <c r="H34" s="3">
        <f t="shared" ref="H34" si="108">H13*5</f>
        <v>3000</v>
      </c>
      <c r="I34" s="3">
        <f t="shared" si="93"/>
        <v>6000</v>
      </c>
      <c r="J34" s="3">
        <f t="shared" ref="J34" si="109">J13*5</f>
        <v>4100</v>
      </c>
      <c r="K34" s="3">
        <f t="shared" si="95"/>
        <v>8200</v>
      </c>
      <c r="L34" s="3">
        <f t="shared" ref="L34" si="110">L13*5</f>
        <v>2600</v>
      </c>
      <c r="M34" s="3">
        <f t="shared" si="97"/>
        <v>5200</v>
      </c>
      <c r="N34" s="3">
        <f t="shared" ref="N34" si="111">N13*5</f>
        <v>4050</v>
      </c>
      <c r="O34" s="3">
        <f t="shared" si="99"/>
        <v>8100</v>
      </c>
      <c r="P34" s="3">
        <f t="shared" ref="P34" si="112">P13*5</f>
        <v>4050</v>
      </c>
      <c r="Q34" s="3">
        <f t="shared" si="101"/>
        <v>8100</v>
      </c>
      <c r="R34" s="3">
        <f t="shared" ref="R34" si="113">R13*5</f>
        <v>1250</v>
      </c>
      <c r="S34" s="3">
        <f t="shared" si="103"/>
        <v>2500</v>
      </c>
      <c r="T34" s="3">
        <f t="shared" ref="T34" si="114">T13*5</f>
        <v>10240</v>
      </c>
      <c r="U34" s="3">
        <f t="shared" si="105"/>
        <v>20480</v>
      </c>
      <c r="V34" s="3">
        <f t="shared" ref="V34" si="115">V13*5</f>
        <v>4100</v>
      </c>
      <c r="W34" s="3">
        <f t="shared" si="24"/>
        <v>8200</v>
      </c>
      <c r="X34" s="3">
        <f t="shared" si="46"/>
        <v>37190</v>
      </c>
      <c r="Y34" s="3">
        <f t="shared" si="47"/>
        <v>74380</v>
      </c>
      <c r="Z34" s="3">
        <f t="shared" ref="Z34:AR34" si="116">Z13*5</f>
        <v>4825</v>
      </c>
      <c r="AA34" s="3">
        <f t="shared" si="25"/>
        <v>9650</v>
      </c>
      <c r="AB34" s="3">
        <f t="shared" si="116"/>
        <v>3125</v>
      </c>
      <c r="AC34" s="3">
        <f t="shared" si="26"/>
        <v>6250</v>
      </c>
      <c r="AD34" s="3">
        <f t="shared" si="116"/>
        <v>2000</v>
      </c>
      <c r="AE34" s="3">
        <f t="shared" si="28"/>
        <v>4000</v>
      </c>
      <c r="AF34" s="3">
        <f t="shared" si="116"/>
        <v>4500</v>
      </c>
      <c r="AG34" s="3">
        <f t="shared" si="29"/>
        <v>9000</v>
      </c>
      <c r="AH34" s="3">
        <f t="shared" si="116"/>
        <v>3250</v>
      </c>
      <c r="AI34" s="3">
        <f t="shared" si="30"/>
        <v>6500</v>
      </c>
      <c r="AJ34" s="3">
        <f t="shared" si="116"/>
        <v>2500</v>
      </c>
      <c r="AK34" s="3">
        <f t="shared" si="31"/>
        <v>5000</v>
      </c>
      <c r="AL34" s="3">
        <f t="shared" si="116"/>
        <v>2850</v>
      </c>
      <c r="AM34" s="3">
        <f t="shared" si="32"/>
        <v>5700</v>
      </c>
      <c r="AN34" s="3">
        <f t="shared" si="116"/>
        <v>2850</v>
      </c>
      <c r="AO34" s="3">
        <f t="shared" si="33"/>
        <v>5700</v>
      </c>
      <c r="AP34" s="3">
        <f t="shared" si="116"/>
        <v>3700</v>
      </c>
      <c r="AQ34" s="3">
        <f t="shared" si="34"/>
        <v>7400</v>
      </c>
      <c r="AR34" s="3">
        <f t="shared" si="116"/>
        <v>6150</v>
      </c>
      <c r="AS34" s="3">
        <f t="shared" si="35"/>
        <v>12300</v>
      </c>
      <c r="AT34" s="3">
        <f t="shared" si="49"/>
        <v>35750</v>
      </c>
      <c r="AU34" s="3">
        <f t="shared" si="50"/>
        <v>71500</v>
      </c>
      <c r="AV34" s="3">
        <f t="shared" si="51"/>
        <v>72940</v>
      </c>
      <c r="AW34" s="3">
        <f t="shared" si="37"/>
        <v>145880</v>
      </c>
      <c r="AX34" s="4"/>
    </row>
    <row r="35" spans="1:50" s="8" customFormat="1" ht="60" x14ac:dyDescent="0.25">
      <c r="A35" s="37">
        <v>19</v>
      </c>
      <c r="B35" s="42" t="s">
        <v>28</v>
      </c>
      <c r="C35" s="39">
        <v>29176</v>
      </c>
      <c r="D35" s="40">
        <v>58352</v>
      </c>
      <c r="E35" s="40" t="s">
        <v>5</v>
      </c>
      <c r="F35" s="3">
        <f>F13*2</f>
        <v>1520</v>
      </c>
      <c r="G35" s="3">
        <f t="shared" si="38"/>
        <v>3040</v>
      </c>
      <c r="H35" s="3">
        <f t="shared" ref="H35" si="117">H13*2</f>
        <v>1200</v>
      </c>
      <c r="I35" s="3">
        <f t="shared" si="93"/>
        <v>2400</v>
      </c>
      <c r="J35" s="3">
        <f t="shared" ref="J35" si="118">J13*2</f>
        <v>1640</v>
      </c>
      <c r="K35" s="3">
        <f t="shared" si="95"/>
        <v>3280</v>
      </c>
      <c r="L35" s="3">
        <f t="shared" ref="L35" si="119">L13*2</f>
        <v>1040</v>
      </c>
      <c r="M35" s="3">
        <f t="shared" si="97"/>
        <v>2080</v>
      </c>
      <c r="N35" s="3">
        <f t="shared" ref="N35" si="120">N13*2</f>
        <v>1620</v>
      </c>
      <c r="O35" s="3">
        <f t="shared" si="99"/>
        <v>3240</v>
      </c>
      <c r="P35" s="3">
        <f t="shared" ref="P35" si="121">P13*2</f>
        <v>1620</v>
      </c>
      <c r="Q35" s="3">
        <f t="shared" si="101"/>
        <v>3240</v>
      </c>
      <c r="R35" s="3">
        <f t="shared" ref="R35" si="122">R13*2</f>
        <v>500</v>
      </c>
      <c r="S35" s="3">
        <f t="shared" si="103"/>
        <v>1000</v>
      </c>
      <c r="T35" s="3">
        <f t="shared" ref="T35" si="123">T13*2</f>
        <v>4096</v>
      </c>
      <c r="U35" s="3">
        <f t="shared" si="105"/>
        <v>8192</v>
      </c>
      <c r="V35" s="3">
        <f t="shared" ref="V35" si="124">V13*2</f>
        <v>1640</v>
      </c>
      <c r="W35" s="3">
        <f t="shared" si="24"/>
        <v>3280</v>
      </c>
      <c r="X35" s="3">
        <f t="shared" si="46"/>
        <v>14876</v>
      </c>
      <c r="Y35" s="3">
        <f t="shared" si="47"/>
        <v>29752</v>
      </c>
      <c r="Z35" s="3">
        <f t="shared" ref="Z35:AR35" si="125">Z13*2</f>
        <v>1930</v>
      </c>
      <c r="AA35" s="3">
        <f t="shared" si="25"/>
        <v>3860</v>
      </c>
      <c r="AB35" s="3">
        <f t="shared" si="125"/>
        <v>1250</v>
      </c>
      <c r="AC35" s="3">
        <f t="shared" si="26"/>
        <v>2500</v>
      </c>
      <c r="AD35" s="3">
        <f t="shared" si="125"/>
        <v>800</v>
      </c>
      <c r="AE35" s="3">
        <f t="shared" si="28"/>
        <v>1600</v>
      </c>
      <c r="AF35" s="3">
        <f t="shared" si="125"/>
        <v>1800</v>
      </c>
      <c r="AG35" s="3">
        <f t="shared" si="29"/>
        <v>3600</v>
      </c>
      <c r="AH35" s="3">
        <f t="shared" si="125"/>
        <v>1300</v>
      </c>
      <c r="AI35" s="3">
        <f t="shared" si="30"/>
        <v>2600</v>
      </c>
      <c r="AJ35" s="3">
        <f t="shared" si="125"/>
        <v>1000</v>
      </c>
      <c r="AK35" s="3">
        <f t="shared" si="31"/>
        <v>2000</v>
      </c>
      <c r="AL35" s="3">
        <f t="shared" si="125"/>
        <v>1140</v>
      </c>
      <c r="AM35" s="3">
        <f t="shared" si="32"/>
        <v>2280</v>
      </c>
      <c r="AN35" s="3">
        <f t="shared" si="125"/>
        <v>1140</v>
      </c>
      <c r="AO35" s="3">
        <f t="shared" si="33"/>
        <v>2280</v>
      </c>
      <c r="AP35" s="3">
        <f t="shared" si="125"/>
        <v>1480</v>
      </c>
      <c r="AQ35" s="3">
        <f t="shared" si="34"/>
        <v>2960</v>
      </c>
      <c r="AR35" s="3">
        <f t="shared" si="125"/>
        <v>2460</v>
      </c>
      <c r="AS35" s="3">
        <f t="shared" si="35"/>
        <v>4920</v>
      </c>
      <c r="AT35" s="3">
        <f t="shared" si="49"/>
        <v>14300</v>
      </c>
      <c r="AU35" s="3">
        <f t="shared" si="50"/>
        <v>28600</v>
      </c>
      <c r="AV35" s="3">
        <f t="shared" si="51"/>
        <v>29176</v>
      </c>
      <c r="AW35" s="3">
        <f t="shared" si="37"/>
        <v>58352</v>
      </c>
      <c r="AX35" s="4"/>
    </row>
    <row r="36" spans="1:50" s="8" customFormat="1" ht="60" x14ac:dyDescent="0.25">
      <c r="A36" s="37">
        <v>20</v>
      </c>
      <c r="B36" s="42" t="s">
        <v>29</v>
      </c>
      <c r="C36" s="39">
        <v>29176</v>
      </c>
      <c r="D36" s="40">
        <v>58352</v>
      </c>
      <c r="E36" s="40" t="s">
        <v>5</v>
      </c>
      <c r="F36" s="3">
        <f>F13*2</f>
        <v>1520</v>
      </c>
      <c r="G36" s="3">
        <f t="shared" si="38"/>
        <v>3040</v>
      </c>
      <c r="H36" s="3">
        <f t="shared" ref="H36" si="126">H13*2</f>
        <v>1200</v>
      </c>
      <c r="I36" s="3">
        <f t="shared" si="93"/>
        <v>2400</v>
      </c>
      <c r="J36" s="3">
        <f t="shared" ref="J36" si="127">J13*2</f>
        <v>1640</v>
      </c>
      <c r="K36" s="3">
        <f t="shared" si="95"/>
        <v>3280</v>
      </c>
      <c r="L36" s="3">
        <f t="shared" ref="L36" si="128">L13*2</f>
        <v>1040</v>
      </c>
      <c r="M36" s="3">
        <f t="shared" si="97"/>
        <v>2080</v>
      </c>
      <c r="N36" s="3">
        <f t="shared" ref="N36" si="129">N13*2</f>
        <v>1620</v>
      </c>
      <c r="O36" s="3">
        <f t="shared" si="99"/>
        <v>3240</v>
      </c>
      <c r="P36" s="3">
        <f t="shared" ref="P36" si="130">P13*2</f>
        <v>1620</v>
      </c>
      <c r="Q36" s="3">
        <f t="shared" si="101"/>
        <v>3240</v>
      </c>
      <c r="R36" s="3">
        <f t="shared" ref="R36" si="131">R13*2</f>
        <v>500</v>
      </c>
      <c r="S36" s="3">
        <f t="shared" si="103"/>
        <v>1000</v>
      </c>
      <c r="T36" s="3">
        <f t="shared" ref="T36" si="132">T13*2</f>
        <v>4096</v>
      </c>
      <c r="U36" s="3">
        <f t="shared" si="105"/>
        <v>8192</v>
      </c>
      <c r="V36" s="3">
        <f t="shared" ref="V36" si="133">V13*2</f>
        <v>1640</v>
      </c>
      <c r="W36" s="3">
        <f t="shared" si="24"/>
        <v>3280</v>
      </c>
      <c r="X36" s="3">
        <f t="shared" si="46"/>
        <v>14876</v>
      </c>
      <c r="Y36" s="3">
        <f t="shared" si="47"/>
        <v>29752</v>
      </c>
      <c r="Z36" s="3">
        <f t="shared" ref="Z36:AR36" si="134">Z13*2</f>
        <v>1930</v>
      </c>
      <c r="AA36" s="3">
        <f t="shared" si="25"/>
        <v>3860</v>
      </c>
      <c r="AB36" s="3">
        <f t="shared" si="134"/>
        <v>1250</v>
      </c>
      <c r="AC36" s="3">
        <f t="shared" si="26"/>
        <v>2500</v>
      </c>
      <c r="AD36" s="3">
        <f t="shared" si="134"/>
        <v>800</v>
      </c>
      <c r="AE36" s="3">
        <f t="shared" si="28"/>
        <v>1600</v>
      </c>
      <c r="AF36" s="3">
        <f t="shared" si="134"/>
        <v>1800</v>
      </c>
      <c r="AG36" s="3">
        <f t="shared" si="29"/>
        <v>3600</v>
      </c>
      <c r="AH36" s="3">
        <f t="shared" si="134"/>
        <v>1300</v>
      </c>
      <c r="AI36" s="3">
        <f t="shared" si="30"/>
        <v>2600</v>
      </c>
      <c r="AJ36" s="3">
        <f t="shared" si="134"/>
        <v>1000</v>
      </c>
      <c r="AK36" s="3">
        <f t="shared" si="31"/>
        <v>2000</v>
      </c>
      <c r="AL36" s="3">
        <f t="shared" si="134"/>
        <v>1140</v>
      </c>
      <c r="AM36" s="3">
        <f t="shared" si="32"/>
        <v>2280</v>
      </c>
      <c r="AN36" s="3">
        <f t="shared" si="134"/>
        <v>1140</v>
      </c>
      <c r="AO36" s="3">
        <f t="shared" si="33"/>
        <v>2280</v>
      </c>
      <c r="AP36" s="3">
        <f t="shared" si="134"/>
        <v>1480</v>
      </c>
      <c r="AQ36" s="3">
        <f t="shared" si="34"/>
        <v>2960</v>
      </c>
      <c r="AR36" s="3">
        <f t="shared" si="134"/>
        <v>2460</v>
      </c>
      <c r="AS36" s="3">
        <f t="shared" si="35"/>
        <v>4920</v>
      </c>
      <c r="AT36" s="3">
        <f t="shared" si="49"/>
        <v>14300</v>
      </c>
      <c r="AU36" s="3">
        <f t="shared" si="50"/>
        <v>28600</v>
      </c>
      <c r="AV36" s="3">
        <f t="shared" si="51"/>
        <v>29176</v>
      </c>
      <c r="AW36" s="3">
        <f t="shared" si="37"/>
        <v>58352</v>
      </c>
      <c r="AX36" s="4"/>
    </row>
    <row r="37" spans="1:50" s="44" customFormat="1" x14ac:dyDescent="0.25">
      <c r="B37" s="45"/>
      <c r="C37" s="46"/>
      <c r="D37" s="47"/>
      <c r="E37" s="48"/>
      <c r="AD37" s="31"/>
      <c r="AE37" s="31"/>
      <c r="AT37" s="31"/>
      <c r="AU37" s="31"/>
      <c r="AV37" s="31"/>
      <c r="AW37" s="31"/>
      <c r="AX37" s="31"/>
    </row>
    <row r="38" spans="1:50" s="44" customFormat="1" x14ac:dyDescent="0.25">
      <c r="B38" s="45"/>
      <c r="C38" s="46"/>
      <c r="D38" s="47"/>
      <c r="E38" s="48"/>
      <c r="AD38" s="31"/>
      <c r="AE38" s="31"/>
      <c r="AT38" s="31"/>
      <c r="AU38" s="31"/>
      <c r="AV38" s="31"/>
      <c r="AW38" s="31"/>
      <c r="AX38" s="31"/>
    </row>
    <row r="39" spans="1:50" s="44" customFormat="1" x14ac:dyDescent="0.25">
      <c r="B39" s="45"/>
      <c r="C39" s="46"/>
      <c r="D39" s="47"/>
      <c r="E39" s="48"/>
      <c r="AD39" s="31"/>
      <c r="AE39" s="31"/>
      <c r="AT39" s="31"/>
      <c r="AU39" s="31"/>
      <c r="AV39" s="31"/>
      <c r="AW39" s="31"/>
      <c r="AX39" s="31"/>
    </row>
    <row r="40" spans="1:50" s="44" customFormat="1" x14ac:dyDescent="0.25">
      <c r="B40" s="45"/>
      <c r="C40" s="46"/>
      <c r="D40" s="47"/>
      <c r="E40" s="48"/>
      <c r="AD40" s="31"/>
      <c r="AE40" s="31"/>
      <c r="AT40" s="31"/>
      <c r="AU40" s="31"/>
      <c r="AV40" s="31"/>
      <c r="AW40" s="31"/>
      <c r="AX40" s="31"/>
    </row>
    <row r="41" spans="1:50" s="44" customFormat="1" x14ac:dyDescent="0.25">
      <c r="B41" s="45"/>
      <c r="C41" s="46"/>
      <c r="D41" s="47"/>
      <c r="E41" s="48"/>
      <c r="AD41" s="31"/>
      <c r="AE41" s="31"/>
      <c r="AT41" s="31"/>
      <c r="AU41" s="31"/>
      <c r="AV41" s="31"/>
      <c r="AW41" s="31"/>
      <c r="AX41" s="31"/>
    </row>
    <row r="42" spans="1:50" s="44" customFormat="1" x14ac:dyDescent="0.25">
      <c r="B42" s="45"/>
      <c r="C42" s="46"/>
      <c r="D42" s="47"/>
      <c r="E42" s="48"/>
      <c r="AD42" s="31"/>
      <c r="AE42" s="31"/>
      <c r="AT42" s="31"/>
      <c r="AU42" s="31"/>
      <c r="AV42" s="31"/>
      <c r="AW42" s="31"/>
      <c r="AX42" s="31"/>
    </row>
    <row r="43" spans="1:50" s="44" customFormat="1" x14ac:dyDescent="0.25">
      <c r="B43" s="45"/>
      <c r="C43" s="46"/>
      <c r="D43" s="47"/>
      <c r="E43" s="48"/>
      <c r="AD43" s="31"/>
      <c r="AE43" s="31"/>
      <c r="AT43" s="31"/>
      <c r="AU43" s="31"/>
      <c r="AV43" s="31"/>
      <c r="AW43" s="31"/>
      <c r="AX43" s="31"/>
    </row>
    <row r="44" spans="1:50" s="44" customFormat="1" x14ac:dyDescent="0.25">
      <c r="B44" s="45"/>
      <c r="C44" s="46"/>
      <c r="D44" s="47"/>
      <c r="E44" s="48"/>
      <c r="AD44" s="31"/>
      <c r="AE44" s="31"/>
      <c r="AT44" s="31"/>
      <c r="AU44" s="31"/>
      <c r="AV44" s="31"/>
      <c r="AW44" s="31"/>
      <c r="AX44" s="31"/>
    </row>
    <row r="45" spans="1:50" s="44" customFormat="1" x14ac:dyDescent="0.25">
      <c r="B45" s="45"/>
      <c r="C45" s="46"/>
      <c r="D45" s="47"/>
      <c r="E45" s="48"/>
      <c r="AD45" s="31"/>
      <c r="AE45" s="31"/>
      <c r="AT45" s="31"/>
      <c r="AU45" s="31"/>
      <c r="AV45" s="31"/>
      <c r="AW45" s="31"/>
      <c r="AX45" s="31"/>
    </row>
    <row r="46" spans="1:50" s="44" customFormat="1" x14ac:dyDescent="0.25">
      <c r="B46" s="45"/>
      <c r="C46" s="46"/>
      <c r="D46" s="47"/>
      <c r="E46" s="48"/>
      <c r="AD46" s="31"/>
      <c r="AE46" s="31"/>
      <c r="AT46" s="31"/>
      <c r="AU46" s="31"/>
      <c r="AV46" s="31"/>
      <c r="AW46" s="31"/>
      <c r="AX46" s="31"/>
    </row>
    <row r="47" spans="1:50" s="44" customFormat="1" x14ac:dyDescent="0.25">
      <c r="B47" s="45"/>
      <c r="C47" s="46"/>
      <c r="D47" s="47"/>
      <c r="E47" s="48"/>
      <c r="AD47" s="31"/>
      <c r="AE47" s="31"/>
      <c r="AT47" s="31"/>
      <c r="AU47" s="31"/>
      <c r="AV47" s="31"/>
      <c r="AW47" s="31"/>
      <c r="AX47" s="31"/>
    </row>
    <row r="48" spans="1:50" s="44" customFormat="1" x14ac:dyDescent="0.25">
      <c r="B48" s="45"/>
      <c r="C48" s="46"/>
      <c r="D48" s="47"/>
      <c r="E48" s="48"/>
      <c r="AD48" s="31"/>
      <c r="AE48" s="31"/>
      <c r="AT48" s="31"/>
      <c r="AU48" s="31"/>
      <c r="AV48" s="31"/>
      <c r="AW48" s="31"/>
      <c r="AX48" s="31"/>
    </row>
    <row r="49" spans="2:50" s="44" customFormat="1" x14ac:dyDescent="0.25">
      <c r="B49" s="45"/>
      <c r="C49" s="46"/>
      <c r="D49" s="47"/>
      <c r="E49" s="48"/>
      <c r="AD49" s="31"/>
      <c r="AE49" s="31"/>
      <c r="AT49" s="31"/>
      <c r="AU49" s="31"/>
      <c r="AV49" s="31"/>
      <c r="AW49" s="31"/>
      <c r="AX49" s="31"/>
    </row>
    <row r="50" spans="2:50" s="44" customFormat="1" x14ac:dyDescent="0.25">
      <c r="B50" s="45"/>
      <c r="C50" s="46"/>
      <c r="D50" s="47"/>
      <c r="E50" s="48"/>
      <c r="AD50" s="31"/>
      <c r="AE50" s="31"/>
      <c r="AT50" s="31"/>
      <c r="AU50" s="31"/>
      <c r="AV50" s="31"/>
      <c r="AW50" s="31"/>
      <c r="AX50" s="31"/>
    </row>
    <row r="51" spans="2:50" s="44" customFormat="1" x14ac:dyDescent="0.25">
      <c r="B51" s="45"/>
      <c r="C51" s="46"/>
      <c r="D51" s="47"/>
      <c r="E51" s="48"/>
      <c r="AD51" s="31"/>
      <c r="AE51" s="31"/>
      <c r="AT51" s="31"/>
      <c r="AU51" s="31"/>
      <c r="AV51" s="31"/>
      <c r="AW51" s="31"/>
      <c r="AX51" s="31"/>
    </row>
    <row r="52" spans="2:50" s="44" customFormat="1" x14ac:dyDescent="0.25">
      <c r="B52" s="45"/>
      <c r="C52" s="46"/>
      <c r="D52" s="47"/>
      <c r="E52" s="48"/>
      <c r="AD52" s="31"/>
      <c r="AE52" s="31"/>
      <c r="AT52" s="31"/>
      <c r="AU52" s="31"/>
      <c r="AV52" s="31"/>
      <c r="AW52" s="31"/>
      <c r="AX52" s="31"/>
    </row>
    <row r="53" spans="2:50" s="44" customFormat="1" x14ac:dyDescent="0.25">
      <c r="B53" s="45"/>
      <c r="C53" s="46"/>
      <c r="D53" s="47"/>
      <c r="E53" s="48"/>
      <c r="AD53" s="31"/>
      <c r="AE53" s="31"/>
      <c r="AT53" s="31"/>
      <c r="AU53" s="31"/>
      <c r="AV53" s="31"/>
      <c r="AW53" s="31"/>
      <c r="AX53" s="31"/>
    </row>
    <row r="54" spans="2:50" s="44" customFormat="1" x14ac:dyDescent="0.25">
      <c r="B54" s="45"/>
      <c r="C54" s="46"/>
      <c r="D54" s="47"/>
      <c r="E54" s="48"/>
      <c r="AD54" s="31"/>
      <c r="AE54" s="31"/>
      <c r="AT54" s="31"/>
      <c r="AU54" s="31"/>
      <c r="AV54" s="31"/>
      <c r="AW54" s="31"/>
      <c r="AX54" s="31"/>
    </row>
    <row r="55" spans="2:50" s="44" customFormat="1" x14ac:dyDescent="0.25">
      <c r="B55" s="45"/>
      <c r="C55" s="46"/>
      <c r="D55" s="47"/>
      <c r="E55" s="48"/>
      <c r="AD55" s="31"/>
      <c r="AE55" s="31"/>
      <c r="AT55" s="31"/>
      <c r="AU55" s="31"/>
      <c r="AV55" s="31"/>
      <c r="AW55" s="31"/>
      <c r="AX55" s="31"/>
    </row>
    <row r="56" spans="2:50" s="44" customFormat="1" x14ac:dyDescent="0.25">
      <c r="B56" s="45"/>
      <c r="C56" s="46"/>
      <c r="D56" s="47"/>
      <c r="E56" s="48"/>
      <c r="AD56" s="31"/>
      <c r="AE56" s="31"/>
      <c r="AT56" s="31"/>
      <c r="AU56" s="31"/>
      <c r="AV56" s="31"/>
      <c r="AW56" s="31"/>
      <c r="AX56" s="31"/>
    </row>
    <row r="57" spans="2:50" s="44" customFormat="1" x14ac:dyDescent="0.25">
      <c r="B57" s="45"/>
      <c r="C57" s="46"/>
      <c r="D57" s="47"/>
      <c r="E57" s="48"/>
      <c r="AD57" s="31"/>
      <c r="AE57" s="31"/>
      <c r="AT57" s="31"/>
      <c r="AU57" s="31"/>
      <c r="AV57" s="31"/>
      <c r="AW57" s="31"/>
      <c r="AX57" s="31"/>
    </row>
    <row r="58" spans="2:50" s="44" customFormat="1" x14ac:dyDescent="0.25">
      <c r="B58" s="45"/>
      <c r="C58" s="46"/>
      <c r="D58" s="47"/>
      <c r="E58" s="48"/>
      <c r="AD58" s="31"/>
      <c r="AE58" s="31"/>
      <c r="AT58" s="31"/>
      <c r="AU58" s="31"/>
      <c r="AV58" s="31"/>
      <c r="AW58" s="31"/>
      <c r="AX58" s="31"/>
    </row>
    <row r="59" spans="2:50" s="44" customFormat="1" x14ac:dyDescent="0.25">
      <c r="B59" s="45"/>
      <c r="C59" s="46"/>
      <c r="D59" s="47"/>
      <c r="E59" s="48"/>
      <c r="AD59" s="31"/>
      <c r="AE59" s="31"/>
      <c r="AT59" s="31"/>
      <c r="AU59" s="31"/>
      <c r="AV59" s="31"/>
      <c r="AW59" s="31"/>
      <c r="AX59" s="31"/>
    </row>
    <row r="60" spans="2:50" s="44" customFormat="1" x14ac:dyDescent="0.25">
      <c r="B60" s="45"/>
      <c r="C60" s="46"/>
      <c r="D60" s="47"/>
      <c r="E60" s="48"/>
      <c r="AD60" s="31"/>
      <c r="AE60" s="31"/>
      <c r="AT60" s="31"/>
      <c r="AU60" s="31"/>
      <c r="AV60" s="31"/>
      <c r="AW60" s="31"/>
      <c r="AX60" s="31"/>
    </row>
    <row r="61" spans="2:50" s="44" customFormat="1" x14ac:dyDescent="0.25">
      <c r="B61" s="45"/>
      <c r="C61" s="46"/>
      <c r="D61" s="47"/>
      <c r="E61" s="48"/>
      <c r="AD61" s="31"/>
      <c r="AE61" s="31"/>
      <c r="AT61" s="31"/>
      <c r="AU61" s="31"/>
      <c r="AV61" s="31"/>
      <c r="AW61" s="31"/>
      <c r="AX61" s="31"/>
    </row>
    <row r="62" spans="2:50" s="44" customFormat="1" x14ac:dyDescent="0.25">
      <c r="B62" s="45"/>
      <c r="C62" s="46"/>
      <c r="D62" s="47"/>
      <c r="E62" s="48"/>
      <c r="AD62" s="31"/>
      <c r="AE62" s="31"/>
      <c r="AT62" s="31"/>
      <c r="AU62" s="31"/>
      <c r="AV62" s="31"/>
      <c r="AW62" s="31"/>
      <c r="AX62" s="31"/>
    </row>
    <row r="63" spans="2:50" s="44" customFormat="1" x14ac:dyDescent="0.25">
      <c r="B63" s="45"/>
      <c r="C63" s="46"/>
      <c r="D63" s="47"/>
      <c r="E63" s="48"/>
      <c r="AD63" s="31"/>
      <c r="AE63" s="31"/>
      <c r="AT63" s="31"/>
      <c r="AU63" s="31"/>
      <c r="AV63" s="31"/>
      <c r="AW63" s="31"/>
      <c r="AX63" s="31"/>
    </row>
    <row r="64" spans="2:50" s="44" customFormat="1" x14ac:dyDescent="0.25">
      <c r="B64" s="45"/>
      <c r="C64" s="46"/>
      <c r="D64" s="47"/>
      <c r="E64" s="48"/>
      <c r="AD64" s="31"/>
      <c r="AE64" s="31"/>
      <c r="AT64" s="31"/>
      <c r="AU64" s="31"/>
      <c r="AV64" s="31"/>
      <c r="AW64" s="31"/>
      <c r="AX64" s="31"/>
    </row>
    <row r="65" spans="2:50" s="44" customFormat="1" x14ac:dyDescent="0.25">
      <c r="B65" s="45"/>
      <c r="C65" s="46"/>
      <c r="D65" s="47"/>
      <c r="E65" s="48"/>
      <c r="AD65" s="31"/>
      <c r="AE65" s="31"/>
      <c r="AT65" s="31"/>
      <c r="AU65" s="31"/>
      <c r="AV65" s="31"/>
      <c r="AW65" s="31"/>
      <c r="AX65" s="31"/>
    </row>
    <row r="66" spans="2:50" s="44" customFormat="1" x14ac:dyDescent="0.25">
      <c r="B66" s="45"/>
      <c r="C66" s="46"/>
      <c r="D66" s="47"/>
      <c r="E66" s="48"/>
      <c r="AD66" s="31"/>
      <c r="AE66" s="31"/>
      <c r="AT66" s="31"/>
      <c r="AU66" s="31"/>
      <c r="AV66" s="31"/>
      <c r="AW66" s="31"/>
      <c r="AX66" s="31"/>
    </row>
    <row r="67" spans="2:50" s="44" customFormat="1" x14ac:dyDescent="0.25">
      <c r="B67" s="45"/>
      <c r="C67" s="46"/>
      <c r="D67" s="47"/>
      <c r="E67" s="48"/>
      <c r="AD67" s="31"/>
      <c r="AE67" s="31"/>
      <c r="AT67" s="31"/>
      <c r="AU67" s="31"/>
      <c r="AV67" s="31"/>
      <c r="AW67" s="31"/>
      <c r="AX67" s="31"/>
    </row>
    <row r="68" spans="2:50" s="44" customFormat="1" x14ac:dyDescent="0.25">
      <c r="B68" s="45"/>
      <c r="C68" s="46"/>
      <c r="D68" s="47"/>
      <c r="E68" s="48"/>
      <c r="AD68" s="31"/>
      <c r="AE68" s="31"/>
      <c r="AT68" s="31"/>
      <c r="AU68" s="31"/>
      <c r="AV68" s="31"/>
      <c r="AW68" s="31"/>
      <c r="AX68" s="31"/>
    </row>
    <row r="69" spans="2:50" s="44" customFormat="1" x14ac:dyDescent="0.25">
      <c r="B69" s="45"/>
      <c r="C69" s="46"/>
      <c r="D69" s="47"/>
      <c r="E69" s="48"/>
      <c r="AD69" s="31"/>
      <c r="AE69" s="31"/>
      <c r="AT69" s="31"/>
      <c r="AU69" s="31"/>
      <c r="AV69" s="31"/>
      <c r="AW69" s="31"/>
      <c r="AX69" s="31"/>
    </row>
    <row r="70" spans="2:50" s="44" customFormat="1" x14ac:dyDescent="0.25">
      <c r="B70" s="45"/>
      <c r="C70" s="46"/>
      <c r="D70" s="47"/>
      <c r="E70" s="48"/>
      <c r="AD70" s="31"/>
      <c r="AE70" s="31"/>
      <c r="AT70" s="31"/>
      <c r="AU70" s="31"/>
      <c r="AV70" s="31"/>
      <c r="AW70" s="31"/>
      <c r="AX70" s="31"/>
    </row>
    <row r="71" spans="2:50" s="44" customFormat="1" x14ac:dyDescent="0.25">
      <c r="B71" s="45"/>
      <c r="C71" s="46"/>
      <c r="D71" s="47"/>
      <c r="E71" s="48"/>
      <c r="AD71" s="31"/>
      <c r="AE71" s="31"/>
      <c r="AT71" s="31"/>
      <c r="AU71" s="31"/>
      <c r="AV71" s="31"/>
      <c r="AW71" s="31"/>
      <c r="AX71" s="31"/>
    </row>
    <row r="72" spans="2:50" s="44" customFormat="1" x14ac:dyDescent="0.25">
      <c r="B72" s="45"/>
      <c r="C72" s="46"/>
      <c r="D72" s="47"/>
      <c r="E72" s="48"/>
      <c r="AD72" s="31"/>
      <c r="AE72" s="31"/>
      <c r="AT72" s="31"/>
      <c r="AU72" s="31"/>
      <c r="AV72" s="31"/>
      <c r="AW72" s="31"/>
      <c r="AX72" s="31"/>
    </row>
    <row r="73" spans="2:50" s="44" customFormat="1" x14ac:dyDescent="0.25">
      <c r="B73" s="45"/>
      <c r="C73" s="46"/>
      <c r="D73" s="47"/>
      <c r="E73" s="48"/>
      <c r="AD73" s="31"/>
      <c r="AE73" s="31"/>
      <c r="AT73" s="31"/>
      <c r="AU73" s="31"/>
      <c r="AV73" s="31"/>
      <c r="AW73" s="31"/>
      <c r="AX73" s="31"/>
    </row>
    <row r="74" spans="2:50" s="44" customFormat="1" x14ac:dyDescent="0.25">
      <c r="B74" s="45"/>
      <c r="C74" s="46"/>
      <c r="D74" s="47"/>
      <c r="E74" s="48"/>
      <c r="AD74" s="31"/>
      <c r="AE74" s="31"/>
      <c r="AT74" s="31"/>
      <c r="AU74" s="31"/>
      <c r="AV74" s="31"/>
      <c r="AW74" s="31"/>
      <c r="AX74" s="31"/>
    </row>
    <row r="75" spans="2:50" s="44" customFormat="1" x14ac:dyDescent="0.25">
      <c r="B75" s="45"/>
      <c r="C75" s="46"/>
      <c r="D75" s="47"/>
      <c r="E75" s="48"/>
      <c r="AD75" s="31"/>
      <c r="AE75" s="31"/>
      <c r="AT75" s="31"/>
      <c r="AU75" s="31"/>
      <c r="AV75" s="31"/>
      <c r="AW75" s="31"/>
      <c r="AX75" s="31"/>
    </row>
    <row r="76" spans="2:50" s="44" customFormat="1" x14ac:dyDescent="0.25">
      <c r="B76" s="45"/>
      <c r="C76" s="46"/>
      <c r="D76" s="47"/>
      <c r="E76" s="48"/>
      <c r="AD76" s="31"/>
      <c r="AE76" s="31"/>
      <c r="AT76" s="31"/>
      <c r="AU76" s="31"/>
      <c r="AV76" s="31"/>
      <c r="AW76" s="31"/>
      <c r="AX76" s="31"/>
    </row>
    <row r="77" spans="2:50" s="44" customFormat="1" x14ac:dyDescent="0.25">
      <c r="B77" s="45"/>
      <c r="C77" s="46"/>
      <c r="D77" s="47"/>
      <c r="E77" s="48"/>
      <c r="AD77" s="31"/>
      <c r="AE77" s="31"/>
      <c r="AT77" s="31"/>
      <c r="AU77" s="31"/>
      <c r="AV77" s="31"/>
      <c r="AW77" s="31"/>
      <c r="AX77" s="31"/>
    </row>
    <row r="78" spans="2:50" s="44" customFormat="1" x14ac:dyDescent="0.25">
      <c r="B78" s="45"/>
      <c r="C78" s="46"/>
      <c r="D78" s="47"/>
      <c r="E78" s="48"/>
      <c r="AD78" s="31"/>
      <c r="AE78" s="31"/>
      <c r="AT78" s="31"/>
      <c r="AU78" s="31"/>
      <c r="AV78" s="31"/>
      <c r="AW78" s="31"/>
      <c r="AX78" s="31"/>
    </row>
    <row r="79" spans="2:50" s="44" customFormat="1" x14ac:dyDescent="0.25">
      <c r="B79" s="45"/>
      <c r="C79" s="46"/>
      <c r="D79" s="47"/>
      <c r="E79" s="48"/>
      <c r="AD79" s="31"/>
      <c r="AE79" s="31"/>
      <c r="AT79" s="31"/>
      <c r="AU79" s="31"/>
      <c r="AV79" s="31"/>
      <c r="AW79" s="31"/>
      <c r="AX79" s="31"/>
    </row>
    <row r="80" spans="2:50" s="44" customFormat="1" x14ac:dyDescent="0.25">
      <c r="B80" s="45"/>
      <c r="C80" s="46"/>
      <c r="D80" s="47"/>
      <c r="E80" s="48"/>
      <c r="AD80" s="31"/>
      <c r="AE80" s="31"/>
      <c r="AT80" s="31"/>
      <c r="AU80" s="31"/>
      <c r="AV80" s="31"/>
      <c r="AW80" s="31"/>
      <c r="AX80" s="31"/>
    </row>
    <row r="81" spans="2:50" s="44" customFormat="1" x14ac:dyDescent="0.25">
      <c r="B81" s="45"/>
      <c r="C81" s="46"/>
      <c r="D81" s="47"/>
      <c r="E81" s="48"/>
      <c r="AD81" s="31"/>
      <c r="AE81" s="31"/>
      <c r="AT81" s="31"/>
      <c r="AU81" s="31"/>
      <c r="AV81" s="31"/>
      <c r="AW81" s="31"/>
      <c r="AX81" s="31"/>
    </row>
    <row r="82" spans="2:50" s="44" customFormat="1" x14ac:dyDescent="0.25">
      <c r="B82" s="45"/>
      <c r="C82" s="46"/>
      <c r="D82" s="47"/>
      <c r="E82" s="48"/>
      <c r="AD82" s="31"/>
      <c r="AE82" s="31"/>
      <c r="AT82" s="31"/>
      <c r="AU82" s="31"/>
      <c r="AV82" s="31"/>
      <c r="AW82" s="31"/>
      <c r="AX82" s="31"/>
    </row>
    <row r="83" spans="2:50" s="44" customFormat="1" x14ac:dyDescent="0.25">
      <c r="B83" s="45"/>
      <c r="C83" s="46"/>
      <c r="D83" s="47"/>
      <c r="E83" s="48"/>
      <c r="AD83" s="31"/>
      <c r="AE83" s="31"/>
      <c r="AT83" s="31"/>
      <c r="AU83" s="31"/>
      <c r="AV83" s="31"/>
      <c r="AW83" s="31"/>
      <c r="AX83" s="31"/>
    </row>
    <row r="84" spans="2:50" s="44" customFormat="1" x14ac:dyDescent="0.25">
      <c r="B84" s="45"/>
      <c r="C84" s="46"/>
      <c r="D84" s="47"/>
      <c r="E84" s="48"/>
      <c r="AD84" s="31"/>
      <c r="AE84" s="31"/>
      <c r="AT84" s="31"/>
      <c r="AU84" s="31"/>
      <c r="AV84" s="31"/>
      <c r="AW84" s="31"/>
      <c r="AX84" s="31"/>
    </row>
    <row r="85" spans="2:50" s="44" customFormat="1" x14ac:dyDescent="0.25">
      <c r="B85" s="45"/>
      <c r="C85" s="46"/>
      <c r="D85" s="47"/>
      <c r="E85" s="48"/>
      <c r="AD85" s="31"/>
      <c r="AE85" s="31"/>
      <c r="AT85" s="31"/>
      <c r="AU85" s="31"/>
      <c r="AV85" s="31"/>
      <c r="AW85" s="31"/>
      <c r="AX85" s="31"/>
    </row>
    <row r="86" spans="2:50" s="44" customFormat="1" x14ac:dyDescent="0.25">
      <c r="B86" s="45"/>
      <c r="C86" s="46"/>
      <c r="D86" s="47"/>
      <c r="E86" s="48"/>
      <c r="AD86" s="31"/>
      <c r="AE86" s="31"/>
      <c r="AT86" s="31"/>
      <c r="AU86" s="31"/>
      <c r="AV86" s="31"/>
      <c r="AW86" s="31"/>
      <c r="AX86" s="31"/>
    </row>
    <row r="87" spans="2:50" s="44" customFormat="1" x14ac:dyDescent="0.25">
      <c r="B87" s="45"/>
      <c r="C87" s="46"/>
      <c r="D87" s="47"/>
      <c r="E87" s="48"/>
      <c r="AD87" s="31"/>
      <c r="AE87" s="31"/>
      <c r="AT87" s="31"/>
      <c r="AU87" s="31"/>
      <c r="AV87" s="31"/>
      <c r="AW87" s="31"/>
      <c r="AX87" s="31"/>
    </row>
    <row r="88" spans="2:50" s="44" customFormat="1" x14ac:dyDescent="0.25">
      <c r="B88" s="45"/>
      <c r="C88" s="46"/>
      <c r="D88" s="47"/>
      <c r="E88" s="48"/>
      <c r="AD88" s="31"/>
      <c r="AE88" s="31"/>
      <c r="AT88" s="31"/>
      <c r="AU88" s="31"/>
      <c r="AV88" s="31"/>
      <c r="AW88" s="31"/>
      <c r="AX88" s="31"/>
    </row>
    <row r="89" spans="2:50" s="44" customFormat="1" x14ac:dyDescent="0.25">
      <c r="B89" s="45"/>
      <c r="C89" s="46"/>
      <c r="D89" s="47"/>
      <c r="E89" s="48"/>
      <c r="AD89" s="31"/>
      <c r="AE89" s="31"/>
      <c r="AT89" s="31"/>
      <c r="AU89" s="31"/>
      <c r="AV89" s="31"/>
      <c r="AW89" s="31"/>
      <c r="AX89" s="31"/>
    </row>
    <row r="90" spans="2:50" s="44" customFormat="1" x14ac:dyDescent="0.25">
      <c r="B90" s="45"/>
      <c r="C90" s="46"/>
      <c r="D90" s="47"/>
      <c r="E90" s="48"/>
      <c r="AD90" s="31"/>
      <c r="AE90" s="31"/>
      <c r="AT90" s="31"/>
      <c r="AU90" s="31"/>
      <c r="AV90" s="31"/>
      <c r="AW90" s="31"/>
      <c r="AX90" s="31"/>
    </row>
    <row r="91" spans="2:50" s="44" customFormat="1" x14ac:dyDescent="0.25">
      <c r="B91" s="45"/>
      <c r="C91" s="46"/>
      <c r="D91" s="47"/>
      <c r="E91" s="48"/>
      <c r="AD91" s="31"/>
      <c r="AE91" s="31"/>
      <c r="AT91" s="31"/>
      <c r="AU91" s="31"/>
      <c r="AV91" s="31"/>
      <c r="AW91" s="31"/>
      <c r="AX91" s="31"/>
    </row>
    <row r="92" spans="2:50" s="44" customFormat="1" x14ac:dyDescent="0.25">
      <c r="B92" s="45"/>
      <c r="C92" s="46"/>
      <c r="D92" s="47"/>
      <c r="E92" s="48"/>
      <c r="AD92" s="31"/>
      <c r="AE92" s="31"/>
      <c r="AT92" s="31"/>
      <c r="AU92" s="31"/>
      <c r="AV92" s="31"/>
      <c r="AW92" s="31"/>
      <c r="AX92" s="31"/>
    </row>
    <row r="93" spans="2:50" s="44" customFormat="1" x14ac:dyDescent="0.25">
      <c r="B93" s="45"/>
      <c r="C93" s="46"/>
      <c r="D93" s="47"/>
      <c r="E93" s="48"/>
      <c r="AD93" s="31"/>
      <c r="AE93" s="31"/>
      <c r="AT93" s="31"/>
      <c r="AU93" s="31"/>
      <c r="AV93" s="31"/>
      <c r="AW93" s="31"/>
      <c r="AX93" s="31"/>
    </row>
    <row r="94" spans="2:50" s="44" customFormat="1" x14ac:dyDescent="0.25">
      <c r="B94" s="45"/>
      <c r="C94" s="46"/>
      <c r="D94" s="47"/>
      <c r="E94" s="48"/>
      <c r="AD94" s="31"/>
      <c r="AE94" s="31"/>
      <c r="AT94" s="31"/>
      <c r="AU94" s="31"/>
      <c r="AV94" s="31"/>
      <c r="AW94" s="31"/>
      <c r="AX94" s="31"/>
    </row>
    <row r="95" spans="2:50" s="44" customFormat="1" x14ac:dyDescent="0.25">
      <c r="B95" s="45"/>
      <c r="C95" s="46"/>
      <c r="D95" s="47"/>
      <c r="E95" s="48"/>
      <c r="AD95" s="31"/>
      <c r="AE95" s="31"/>
      <c r="AT95" s="31"/>
      <c r="AU95" s="31"/>
      <c r="AV95" s="31"/>
      <c r="AW95" s="31"/>
      <c r="AX95" s="31"/>
    </row>
    <row r="96" spans="2:50" s="44" customFormat="1" x14ac:dyDescent="0.25">
      <c r="B96" s="45"/>
      <c r="C96" s="46"/>
      <c r="D96" s="47"/>
      <c r="E96" s="48"/>
      <c r="AD96" s="31"/>
      <c r="AE96" s="31"/>
      <c r="AT96" s="31"/>
      <c r="AU96" s="31"/>
      <c r="AV96" s="31"/>
      <c r="AW96" s="31"/>
      <c r="AX96" s="31"/>
    </row>
    <row r="97" spans="2:50" s="44" customFormat="1" x14ac:dyDescent="0.25">
      <c r="B97" s="45"/>
      <c r="C97" s="46"/>
      <c r="D97" s="47"/>
      <c r="E97" s="48"/>
      <c r="AD97" s="31"/>
      <c r="AE97" s="31"/>
      <c r="AT97" s="31"/>
      <c r="AU97" s="31"/>
      <c r="AV97" s="31"/>
      <c r="AW97" s="31"/>
      <c r="AX97" s="31"/>
    </row>
    <row r="98" spans="2:50" s="44" customFormat="1" x14ac:dyDescent="0.25">
      <c r="B98" s="45"/>
      <c r="C98" s="46"/>
      <c r="D98" s="47"/>
      <c r="E98" s="48"/>
      <c r="AD98" s="31"/>
      <c r="AE98" s="31"/>
      <c r="AT98" s="31"/>
      <c r="AU98" s="31"/>
      <c r="AV98" s="31"/>
      <c r="AW98" s="31"/>
      <c r="AX98" s="31"/>
    </row>
    <row r="99" spans="2:50" s="44" customFormat="1" x14ac:dyDescent="0.25">
      <c r="B99" s="45"/>
      <c r="C99" s="46"/>
      <c r="D99" s="47"/>
      <c r="E99" s="48"/>
      <c r="AD99" s="31"/>
      <c r="AE99" s="31"/>
      <c r="AT99" s="31"/>
      <c r="AU99" s="31"/>
      <c r="AV99" s="31"/>
      <c r="AW99" s="31"/>
      <c r="AX99" s="31"/>
    </row>
    <row r="100" spans="2:50" s="44" customFormat="1" x14ac:dyDescent="0.25">
      <c r="B100" s="45"/>
      <c r="C100" s="46"/>
      <c r="D100" s="47"/>
      <c r="E100" s="48"/>
      <c r="AD100" s="31"/>
      <c r="AE100" s="31"/>
      <c r="AT100" s="31"/>
      <c r="AU100" s="31"/>
      <c r="AV100" s="31"/>
      <c r="AW100" s="31"/>
      <c r="AX100" s="31"/>
    </row>
    <row r="101" spans="2:50" s="44" customFormat="1" x14ac:dyDescent="0.25">
      <c r="B101" s="45"/>
      <c r="C101" s="46"/>
      <c r="D101" s="47"/>
      <c r="E101" s="48"/>
      <c r="AD101" s="31"/>
      <c r="AE101" s="31"/>
      <c r="AT101" s="31"/>
      <c r="AU101" s="31"/>
      <c r="AV101" s="31"/>
      <c r="AW101" s="31"/>
      <c r="AX101" s="31"/>
    </row>
    <row r="102" spans="2:50" s="44" customFormat="1" x14ac:dyDescent="0.25">
      <c r="B102" s="45"/>
      <c r="C102" s="46"/>
      <c r="D102" s="47"/>
      <c r="E102" s="48"/>
      <c r="AD102" s="31"/>
      <c r="AE102" s="31"/>
      <c r="AT102" s="31"/>
      <c r="AU102" s="31"/>
      <c r="AV102" s="31"/>
      <c r="AW102" s="31"/>
      <c r="AX102" s="31"/>
    </row>
    <row r="103" spans="2:50" s="44" customFormat="1" x14ac:dyDescent="0.25">
      <c r="B103" s="45"/>
      <c r="C103" s="46"/>
      <c r="D103" s="47"/>
      <c r="E103" s="48"/>
      <c r="AD103" s="31"/>
      <c r="AE103" s="31"/>
      <c r="AT103" s="31"/>
      <c r="AU103" s="31"/>
      <c r="AV103" s="31"/>
      <c r="AW103" s="31"/>
      <c r="AX103" s="31"/>
    </row>
    <row r="104" spans="2:50" s="44" customFormat="1" x14ac:dyDescent="0.25">
      <c r="B104" s="45"/>
      <c r="C104" s="46"/>
      <c r="D104" s="47"/>
      <c r="E104" s="48"/>
      <c r="AD104" s="31"/>
      <c r="AE104" s="31"/>
      <c r="AT104" s="31"/>
      <c r="AU104" s="31"/>
      <c r="AV104" s="31"/>
      <c r="AW104" s="31"/>
      <c r="AX104" s="31"/>
    </row>
    <row r="105" spans="2:50" s="44" customFormat="1" x14ac:dyDescent="0.25">
      <c r="B105" s="45"/>
      <c r="C105" s="46"/>
      <c r="D105" s="47"/>
      <c r="E105" s="48"/>
      <c r="AD105" s="31"/>
      <c r="AE105" s="31"/>
      <c r="AT105" s="31"/>
      <c r="AU105" s="31"/>
      <c r="AV105" s="31"/>
      <c r="AW105" s="31"/>
      <c r="AX105" s="31"/>
    </row>
    <row r="106" spans="2:50" s="44" customFormat="1" x14ac:dyDescent="0.25">
      <c r="B106" s="45"/>
      <c r="C106" s="46"/>
      <c r="D106" s="47"/>
      <c r="E106" s="48"/>
      <c r="AD106" s="31"/>
      <c r="AE106" s="31"/>
      <c r="AT106" s="31"/>
      <c r="AU106" s="31"/>
      <c r="AV106" s="31"/>
      <c r="AW106" s="31"/>
      <c r="AX106" s="31"/>
    </row>
    <row r="107" spans="2:50" s="44" customFormat="1" x14ac:dyDescent="0.25">
      <c r="B107" s="45"/>
      <c r="C107" s="46"/>
      <c r="D107" s="47"/>
      <c r="E107" s="48"/>
      <c r="AD107" s="31"/>
      <c r="AE107" s="31"/>
      <c r="AT107" s="31"/>
      <c r="AU107" s="31"/>
      <c r="AV107" s="31"/>
      <c r="AW107" s="31"/>
      <c r="AX107" s="31"/>
    </row>
    <row r="108" spans="2:50" s="44" customFormat="1" x14ac:dyDescent="0.25">
      <c r="B108" s="45"/>
      <c r="C108" s="46"/>
      <c r="D108" s="47"/>
      <c r="E108" s="48"/>
      <c r="AD108" s="31"/>
      <c r="AE108" s="31"/>
      <c r="AT108" s="31"/>
      <c r="AU108" s="31"/>
      <c r="AV108" s="31"/>
      <c r="AW108" s="31"/>
      <c r="AX108" s="31"/>
    </row>
    <row r="109" spans="2:50" s="44" customFormat="1" x14ac:dyDescent="0.25">
      <c r="B109" s="45"/>
      <c r="C109" s="46"/>
      <c r="D109" s="47"/>
      <c r="E109" s="48"/>
      <c r="AD109" s="31"/>
      <c r="AE109" s="31"/>
      <c r="AT109" s="31"/>
      <c r="AU109" s="31"/>
      <c r="AV109" s="31"/>
      <c r="AW109" s="31"/>
      <c r="AX109" s="31"/>
    </row>
    <row r="110" spans="2:50" s="44" customFormat="1" x14ac:dyDescent="0.25">
      <c r="B110" s="45"/>
      <c r="C110" s="46"/>
      <c r="D110" s="47"/>
      <c r="E110" s="48"/>
      <c r="AD110" s="31"/>
      <c r="AE110" s="31"/>
      <c r="AT110" s="31"/>
      <c r="AU110" s="31"/>
      <c r="AV110" s="31"/>
      <c r="AW110" s="31"/>
      <c r="AX110" s="31"/>
    </row>
    <row r="111" spans="2:50" s="44" customFormat="1" x14ac:dyDescent="0.25">
      <c r="B111" s="45"/>
      <c r="C111" s="46"/>
      <c r="D111" s="47"/>
      <c r="E111" s="48"/>
      <c r="AD111" s="31"/>
      <c r="AE111" s="31"/>
      <c r="AT111" s="31"/>
      <c r="AU111" s="31"/>
      <c r="AV111" s="31"/>
      <c r="AW111" s="31"/>
      <c r="AX111" s="31"/>
    </row>
    <row r="112" spans="2:50" s="44" customFormat="1" x14ac:dyDescent="0.25">
      <c r="B112" s="45"/>
      <c r="C112" s="46"/>
      <c r="D112" s="47"/>
      <c r="E112" s="48"/>
      <c r="AD112" s="31"/>
      <c r="AE112" s="31"/>
      <c r="AT112" s="31"/>
      <c r="AU112" s="31"/>
      <c r="AV112" s="31"/>
      <c r="AW112" s="31"/>
      <c r="AX112" s="31"/>
    </row>
    <row r="113" spans="2:50" s="44" customFormat="1" x14ac:dyDescent="0.25">
      <c r="B113" s="45"/>
      <c r="C113" s="46"/>
      <c r="D113" s="47"/>
      <c r="E113" s="48"/>
      <c r="AD113" s="31"/>
      <c r="AE113" s="31"/>
      <c r="AT113" s="31"/>
      <c r="AU113" s="31"/>
      <c r="AV113" s="31"/>
      <c r="AW113" s="31"/>
      <c r="AX113" s="31"/>
    </row>
    <row r="114" spans="2:50" s="44" customFormat="1" x14ac:dyDescent="0.25">
      <c r="B114" s="45"/>
      <c r="C114" s="46"/>
      <c r="D114" s="47"/>
      <c r="E114" s="48"/>
      <c r="AD114" s="31"/>
      <c r="AE114" s="31"/>
      <c r="AT114" s="31"/>
      <c r="AU114" s="31"/>
      <c r="AV114" s="31"/>
      <c r="AW114" s="31"/>
      <c r="AX114" s="31"/>
    </row>
    <row r="115" spans="2:50" s="44" customFormat="1" x14ac:dyDescent="0.25">
      <c r="B115" s="45"/>
      <c r="C115" s="46"/>
      <c r="D115" s="47"/>
      <c r="E115" s="48"/>
      <c r="AD115" s="31"/>
      <c r="AE115" s="31"/>
      <c r="AT115" s="31"/>
      <c r="AU115" s="31"/>
      <c r="AV115" s="31"/>
      <c r="AW115" s="31"/>
      <c r="AX115" s="31"/>
    </row>
    <row r="116" spans="2:50" s="44" customFormat="1" x14ac:dyDescent="0.25">
      <c r="B116" s="45"/>
      <c r="C116" s="46"/>
      <c r="D116" s="47"/>
      <c r="E116" s="48"/>
      <c r="AD116" s="31"/>
      <c r="AE116" s="31"/>
      <c r="AT116" s="31"/>
      <c r="AU116" s="31"/>
      <c r="AV116" s="31"/>
      <c r="AW116" s="31"/>
      <c r="AX116" s="31"/>
    </row>
    <row r="117" spans="2:50" s="44" customFormat="1" x14ac:dyDescent="0.25">
      <c r="B117" s="45"/>
      <c r="C117" s="46"/>
      <c r="D117" s="47"/>
      <c r="E117" s="48"/>
      <c r="AD117" s="31"/>
      <c r="AE117" s="31"/>
      <c r="AT117" s="31"/>
      <c r="AU117" s="31"/>
      <c r="AV117" s="31"/>
      <c r="AW117" s="31"/>
      <c r="AX117" s="31"/>
    </row>
    <row r="118" spans="2:50" s="44" customFormat="1" x14ac:dyDescent="0.25">
      <c r="B118" s="45"/>
      <c r="C118" s="46"/>
      <c r="D118" s="47"/>
      <c r="E118" s="48"/>
      <c r="AD118" s="31"/>
      <c r="AE118" s="31"/>
      <c r="AT118" s="31"/>
      <c r="AU118" s="31"/>
      <c r="AV118" s="31"/>
      <c r="AW118" s="31"/>
      <c r="AX118" s="31"/>
    </row>
    <row r="119" spans="2:50" s="44" customFormat="1" x14ac:dyDescent="0.25">
      <c r="B119" s="45"/>
      <c r="C119" s="46"/>
      <c r="D119" s="47"/>
      <c r="E119" s="48"/>
      <c r="AD119" s="31"/>
      <c r="AE119" s="31"/>
      <c r="AT119" s="31"/>
      <c r="AU119" s="31"/>
      <c r="AV119" s="31"/>
      <c r="AW119" s="31"/>
      <c r="AX119" s="31"/>
    </row>
    <row r="120" spans="2:50" s="44" customFormat="1" x14ac:dyDescent="0.25">
      <c r="B120" s="45"/>
      <c r="C120" s="46"/>
      <c r="D120" s="47"/>
      <c r="E120" s="48"/>
      <c r="AD120" s="31"/>
      <c r="AE120" s="31"/>
      <c r="AT120" s="31"/>
      <c r="AU120" s="31"/>
      <c r="AV120" s="31"/>
      <c r="AW120" s="31"/>
      <c r="AX120" s="31"/>
    </row>
    <row r="121" spans="2:50" s="44" customFormat="1" x14ac:dyDescent="0.25">
      <c r="B121" s="45"/>
      <c r="C121" s="46"/>
      <c r="D121" s="47"/>
      <c r="E121" s="48"/>
      <c r="AD121" s="31"/>
      <c r="AE121" s="31"/>
      <c r="AT121" s="31"/>
      <c r="AU121" s="31"/>
      <c r="AV121" s="31"/>
      <c r="AW121" s="31"/>
      <c r="AX121" s="31"/>
    </row>
    <row r="122" spans="2:50" s="44" customFormat="1" x14ac:dyDescent="0.25">
      <c r="B122" s="45"/>
      <c r="C122" s="46"/>
      <c r="D122" s="47"/>
      <c r="E122" s="48"/>
      <c r="AD122" s="31"/>
      <c r="AE122" s="31"/>
      <c r="AT122" s="31"/>
      <c r="AU122" s="31"/>
      <c r="AV122" s="31"/>
      <c r="AW122" s="31"/>
      <c r="AX122" s="31"/>
    </row>
    <row r="123" spans="2:50" s="44" customFormat="1" x14ac:dyDescent="0.25">
      <c r="B123" s="45"/>
      <c r="C123" s="46"/>
      <c r="D123" s="47"/>
      <c r="E123" s="48"/>
      <c r="AD123" s="31"/>
      <c r="AE123" s="31"/>
      <c r="AT123" s="31"/>
      <c r="AU123" s="31"/>
      <c r="AV123" s="31"/>
      <c r="AW123" s="31"/>
      <c r="AX123" s="31"/>
    </row>
    <row r="124" spans="2:50" s="44" customFormat="1" x14ac:dyDescent="0.25">
      <c r="B124" s="45"/>
      <c r="C124" s="46"/>
      <c r="D124" s="47"/>
      <c r="E124" s="48"/>
      <c r="AD124" s="31"/>
      <c r="AE124" s="31"/>
      <c r="AT124" s="31"/>
      <c r="AU124" s="31"/>
      <c r="AV124" s="31"/>
      <c r="AW124" s="31"/>
      <c r="AX124" s="31"/>
    </row>
    <row r="125" spans="2:50" s="44" customFormat="1" x14ac:dyDescent="0.25">
      <c r="B125" s="45"/>
      <c r="C125" s="46"/>
      <c r="D125" s="47"/>
      <c r="E125" s="48"/>
      <c r="AD125" s="31"/>
      <c r="AE125" s="31"/>
      <c r="AT125" s="31"/>
      <c r="AU125" s="31"/>
      <c r="AV125" s="31"/>
      <c r="AW125" s="31"/>
      <c r="AX125" s="31"/>
    </row>
    <row r="126" spans="2:50" s="44" customFormat="1" x14ac:dyDescent="0.25">
      <c r="B126" s="45"/>
      <c r="C126" s="46"/>
      <c r="D126" s="47"/>
      <c r="E126" s="48"/>
      <c r="AD126" s="31"/>
      <c r="AE126" s="31"/>
      <c r="AT126" s="31"/>
      <c r="AU126" s="31"/>
      <c r="AV126" s="31"/>
      <c r="AW126" s="31"/>
      <c r="AX126" s="31"/>
    </row>
    <row r="127" spans="2:50" s="44" customFormat="1" x14ac:dyDescent="0.25">
      <c r="B127" s="45"/>
      <c r="C127" s="46"/>
      <c r="D127" s="47"/>
      <c r="E127" s="48"/>
      <c r="AD127" s="31"/>
      <c r="AE127" s="31"/>
      <c r="AT127" s="31"/>
      <c r="AU127" s="31"/>
      <c r="AV127" s="31"/>
      <c r="AW127" s="31"/>
      <c r="AX127" s="31"/>
    </row>
    <row r="128" spans="2:50" s="44" customFormat="1" x14ac:dyDescent="0.25">
      <c r="B128" s="45"/>
      <c r="C128" s="46"/>
      <c r="D128" s="47"/>
      <c r="E128" s="48"/>
      <c r="AD128" s="31"/>
      <c r="AE128" s="31"/>
      <c r="AT128" s="31"/>
      <c r="AU128" s="31"/>
      <c r="AV128" s="31"/>
      <c r="AW128" s="31"/>
      <c r="AX128" s="31"/>
    </row>
    <row r="129" spans="2:50" s="44" customFormat="1" x14ac:dyDescent="0.25">
      <c r="B129" s="45"/>
      <c r="C129" s="46"/>
      <c r="D129" s="47"/>
      <c r="E129" s="48"/>
      <c r="AD129" s="31"/>
      <c r="AE129" s="31"/>
      <c r="AT129" s="31"/>
      <c r="AU129" s="31"/>
      <c r="AV129" s="31"/>
      <c r="AW129" s="31"/>
      <c r="AX129" s="31"/>
    </row>
    <row r="130" spans="2:50" s="44" customFormat="1" x14ac:dyDescent="0.25">
      <c r="B130" s="45"/>
      <c r="C130" s="46"/>
      <c r="D130" s="47"/>
      <c r="E130" s="48"/>
      <c r="AD130" s="31"/>
      <c r="AE130" s="31"/>
      <c r="AT130" s="31"/>
      <c r="AU130" s="31"/>
      <c r="AV130" s="31"/>
      <c r="AW130" s="31"/>
      <c r="AX130" s="31"/>
    </row>
    <row r="131" spans="2:50" s="44" customFormat="1" x14ac:dyDescent="0.25">
      <c r="B131" s="45"/>
      <c r="C131" s="46"/>
      <c r="D131" s="47"/>
      <c r="E131" s="48"/>
      <c r="AD131" s="31"/>
      <c r="AE131" s="31"/>
      <c r="AT131" s="31"/>
      <c r="AU131" s="31"/>
      <c r="AV131" s="31"/>
      <c r="AW131" s="31"/>
      <c r="AX131" s="31"/>
    </row>
    <row r="132" spans="2:50" s="44" customFormat="1" x14ac:dyDescent="0.25">
      <c r="B132" s="45"/>
      <c r="C132" s="46"/>
      <c r="D132" s="47"/>
      <c r="E132" s="48"/>
      <c r="AD132" s="31"/>
      <c r="AE132" s="31"/>
      <c r="AT132" s="31"/>
      <c r="AU132" s="31"/>
      <c r="AV132" s="31"/>
      <c r="AW132" s="31"/>
      <c r="AX132" s="31"/>
    </row>
    <row r="133" spans="2:50" s="44" customFormat="1" x14ac:dyDescent="0.25">
      <c r="B133" s="45"/>
      <c r="C133" s="46"/>
      <c r="D133" s="47"/>
      <c r="E133" s="48"/>
      <c r="AD133" s="31"/>
      <c r="AE133" s="31"/>
      <c r="AT133" s="31"/>
      <c r="AU133" s="31"/>
      <c r="AV133" s="31"/>
      <c r="AW133" s="31"/>
      <c r="AX133" s="31"/>
    </row>
    <row r="134" spans="2:50" s="44" customFormat="1" x14ac:dyDescent="0.25">
      <c r="B134" s="45"/>
      <c r="C134" s="46"/>
      <c r="D134" s="47"/>
      <c r="E134" s="48"/>
      <c r="AD134" s="31"/>
      <c r="AE134" s="31"/>
      <c r="AT134" s="31"/>
      <c r="AU134" s="31"/>
      <c r="AV134" s="31"/>
      <c r="AW134" s="31"/>
      <c r="AX134" s="31"/>
    </row>
    <row r="135" spans="2:50" s="44" customFormat="1" x14ac:dyDescent="0.25">
      <c r="B135" s="45"/>
      <c r="C135" s="46"/>
      <c r="D135" s="47"/>
      <c r="E135" s="48"/>
      <c r="AD135" s="31"/>
      <c r="AE135" s="31"/>
      <c r="AT135" s="31"/>
      <c r="AU135" s="31"/>
      <c r="AV135" s="31"/>
      <c r="AW135" s="31"/>
      <c r="AX135" s="31"/>
    </row>
    <row r="136" spans="2:50" s="44" customFormat="1" x14ac:dyDescent="0.25">
      <c r="B136" s="45"/>
      <c r="C136" s="46"/>
      <c r="D136" s="47"/>
      <c r="E136" s="48"/>
      <c r="AD136" s="31"/>
      <c r="AE136" s="31"/>
      <c r="AT136" s="31"/>
      <c r="AU136" s="31"/>
      <c r="AV136" s="31"/>
      <c r="AW136" s="31"/>
      <c r="AX136" s="31"/>
    </row>
    <row r="137" spans="2:50" s="44" customFormat="1" x14ac:dyDescent="0.25">
      <c r="B137" s="45"/>
      <c r="C137" s="46"/>
      <c r="D137" s="47"/>
      <c r="E137" s="48"/>
      <c r="AD137" s="31"/>
      <c r="AE137" s="31"/>
      <c r="AT137" s="31"/>
      <c r="AU137" s="31"/>
      <c r="AV137" s="31"/>
      <c r="AW137" s="31"/>
      <c r="AX137" s="31"/>
    </row>
    <row r="138" spans="2:50" s="44" customFormat="1" x14ac:dyDescent="0.25">
      <c r="B138" s="45"/>
      <c r="C138" s="46"/>
      <c r="D138" s="47"/>
      <c r="E138" s="48"/>
      <c r="AD138" s="31"/>
      <c r="AE138" s="31"/>
      <c r="AT138" s="31"/>
      <c r="AU138" s="31"/>
      <c r="AV138" s="31"/>
      <c r="AW138" s="31"/>
      <c r="AX138" s="31"/>
    </row>
    <row r="139" spans="2:50" s="44" customFormat="1" x14ac:dyDescent="0.25">
      <c r="B139" s="45"/>
      <c r="C139" s="46"/>
      <c r="D139" s="47"/>
      <c r="E139" s="48"/>
      <c r="AD139" s="31"/>
      <c r="AE139" s="31"/>
      <c r="AT139" s="31"/>
      <c r="AU139" s="31"/>
      <c r="AV139" s="31"/>
      <c r="AW139" s="31"/>
      <c r="AX139" s="31"/>
    </row>
    <row r="140" spans="2:50" s="44" customFormat="1" x14ac:dyDescent="0.25">
      <c r="B140" s="45"/>
      <c r="C140" s="46"/>
      <c r="D140" s="47"/>
      <c r="E140" s="48"/>
      <c r="AD140" s="31"/>
      <c r="AE140" s="31"/>
      <c r="AT140" s="31"/>
      <c r="AU140" s="31"/>
      <c r="AV140" s="31"/>
      <c r="AW140" s="31"/>
      <c r="AX140" s="31"/>
    </row>
    <row r="141" spans="2:50" s="44" customFormat="1" x14ac:dyDescent="0.25">
      <c r="B141" s="45"/>
      <c r="C141" s="46"/>
      <c r="D141" s="47"/>
      <c r="E141" s="48"/>
      <c r="AD141" s="31"/>
      <c r="AE141" s="31"/>
      <c r="AT141" s="31"/>
      <c r="AU141" s="31"/>
      <c r="AV141" s="31"/>
      <c r="AW141" s="31"/>
      <c r="AX141" s="31"/>
    </row>
    <row r="142" spans="2:50" s="44" customFormat="1" x14ac:dyDescent="0.25">
      <c r="B142" s="45"/>
      <c r="C142" s="46"/>
      <c r="D142" s="47"/>
      <c r="E142" s="48"/>
      <c r="AD142" s="31"/>
      <c r="AE142" s="31"/>
      <c r="AT142" s="31"/>
      <c r="AU142" s="31"/>
      <c r="AV142" s="31"/>
      <c r="AW142" s="31"/>
      <c r="AX142" s="31"/>
    </row>
    <row r="143" spans="2:50" s="44" customFormat="1" x14ac:dyDescent="0.25">
      <c r="B143" s="45"/>
      <c r="C143" s="46"/>
      <c r="D143" s="47"/>
      <c r="E143" s="48"/>
      <c r="AD143" s="31"/>
      <c r="AE143" s="31"/>
      <c r="AT143" s="31"/>
      <c r="AU143" s="31"/>
      <c r="AV143" s="31"/>
      <c r="AW143" s="31"/>
      <c r="AX143" s="31"/>
    </row>
    <row r="144" spans="2:50" s="44" customFormat="1" x14ac:dyDescent="0.25">
      <c r="B144" s="45"/>
      <c r="C144" s="46"/>
      <c r="D144" s="47"/>
      <c r="E144" s="48"/>
      <c r="AD144" s="31"/>
      <c r="AE144" s="31"/>
      <c r="AT144" s="31"/>
      <c r="AU144" s="31"/>
      <c r="AV144" s="31"/>
      <c r="AW144" s="31"/>
      <c r="AX144" s="31"/>
    </row>
    <row r="145" spans="2:50" s="44" customFormat="1" x14ac:dyDescent="0.25">
      <c r="B145" s="45"/>
      <c r="C145" s="46"/>
      <c r="D145" s="47"/>
      <c r="E145" s="48"/>
      <c r="AD145" s="31"/>
      <c r="AE145" s="31"/>
      <c r="AT145" s="31"/>
      <c r="AU145" s="31"/>
      <c r="AV145" s="31"/>
      <c r="AW145" s="31"/>
      <c r="AX145" s="31"/>
    </row>
    <row r="146" spans="2:50" s="44" customFormat="1" x14ac:dyDescent="0.25">
      <c r="B146" s="45"/>
      <c r="C146" s="46"/>
      <c r="D146" s="47"/>
      <c r="E146" s="48"/>
      <c r="AD146" s="31"/>
      <c r="AE146" s="31"/>
      <c r="AT146" s="31"/>
      <c r="AU146" s="31"/>
      <c r="AV146" s="31"/>
      <c r="AW146" s="31"/>
      <c r="AX146" s="31"/>
    </row>
    <row r="147" spans="2:50" s="44" customFormat="1" x14ac:dyDescent="0.25">
      <c r="B147" s="45"/>
      <c r="C147" s="46"/>
      <c r="D147" s="47"/>
      <c r="E147" s="48"/>
      <c r="AD147" s="31"/>
      <c r="AE147" s="31"/>
      <c r="AT147" s="31"/>
      <c r="AU147" s="31"/>
      <c r="AV147" s="31"/>
      <c r="AW147" s="31"/>
      <c r="AX147" s="31"/>
    </row>
    <row r="148" spans="2:50" s="44" customFormat="1" x14ac:dyDescent="0.25">
      <c r="B148" s="45"/>
      <c r="C148" s="46"/>
      <c r="D148" s="47"/>
      <c r="E148" s="48"/>
      <c r="AD148" s="31"/>
      <c r="AE148" s="31"/>
      <c r="AT148" s="31"/>
      <c r="AU148" s="31"/>
      <c r="AV148" s="31"/>
      <c r="AW148" s="31"/>
      <c r="AX148" s="31"/>
    </row>
    <row r="149" spans="2:50" s="44" customFormat="1" x14ac:dyDescent="0.25">
      <c r="B149" s="45"/>
      <c r="C149" s="46"/>
      <c r="D149" s="47"/>
      <c r="E149" s="48"/>
      <c r="AD149" s="31"/>
      <c r="AE149" s="31"/>
      <c r="AT149" s="31"/>
      <c r="AU149" s="31"/>
      <c r="AV149" s="31"/>
      <c r="AW149" s="31"/>
      <c r="AX149" s="31"/>
    </row>
    <row r="150" spans="2:50" s="44" customFormat="1" x14ac:dyDescent="0.25">
      <c r="B150" s="45"/>
      <c r="C150" s="46"/>
      <c r="D150" s="47"/>
      <c r="E150" s="48"/>
      <c r="AD150" s="31"/>
      <c r="AE150" s="31"/>
      <c r="AT150" s="31"/>
      <c r="AU150" s="31"/>
      <c r="AV150" s="31"/>
      <c r="AW150" s="31"/>
      <c r="AX150" s="31"/>
    </row>
    <row r="151" spans="2:50" s="44" customFormat="1" x14ac:dyDescent="0.25">
      <c r="B151" s="45"/>
      <c r="C151" s="46"/>
      <c r="D151" s="47"/>
      <c r="E151" s="48"/>
      <c r="AD151" s="31"/>
      <c r="AE151" s="31"/>
      <c r="AT151" s="31"/>
      <c r="AU151" s="31"/>
      <c r="AV151" s="31"/>
      <c r="AW151" s="31"/>
      <c r="AX151" s="31"/>
    </row>
    <row r="152" spans="2:50" s="44" customFormat="1" x14ac:dyDescent="0.25">
      <c r="B152" s="45"/>
      <c r="C152" s="46"/>
      <c r="D152" s="47"/>
      <c r="E152" s="48"/>
      <c r="AD152" s="31"/>
      <c r="AE152" s="31"/>
      <c r="AT152" s="31"/>
      <c r="AU152" s="31"/>
      <c r="AV152" s="31"/>
      <c r="AW152" s="31"/>
      <c r="AX152" s="31"/>
    </row>
    <row r="153" spans="2:50" s="44" customFormat="1" x14ac:dyDescent="0.25">
      <c r="B153" s="45"/>
      <c r="C153" s="46"/>
      <c r="D153" s="47"/>
      <c r="E153" s="48"/>
      <c r="AD153" s="31"/>
      <c r="AE153" s="31"/>
      <c r="AT153" s="31"/>
      <c r="AU153" s="31"/>
      <c r="AV153" s="31"/>
      <c r="AW153" s="31"/>
      <c r="AX153" s="31"/>
    </row>
    <row r="154" spans="2:50" s="44" customFormat="1" x14ac:dyDescent="0.25">
      <c r="B154" s="45"/>
      <c r="C154" s="46"/>
      <c r="D154" s="47"/>
      <c r="E154" s="48"/>
      <c r="AD154" s="31"/>
      <c r="AE154" s="31"/>
      <c r="AT154" s="31"/>
      <c r="AU154" s="31"/>
      <c r="AV154" s="31"/>
      <c r="AW154" s="31"/>
      <c r="AX154" s="31"/>
    </row>
    <row r="155" spans="2:50" s="44" customFormat="1" x14ac:dyDescent="0.25">
      <c r="B155" s="45"/>
      <c r="C155" s="46"/>
      <c r="D155" s="47"/>
      <c r="E155" s="48"/>
      <c r="AD155" s="31"/>
      <c r="AE155" s="31"/>
      <c r="AT155" s="31"/>
      <c r="AU155" s="31"/>
      <c r="AV155" s="31"/>
      <c r="AW155" s="31"/>
      <c r="AX155" s="31"/>
    </row>
    <row r="156" spans="2:50" s="44" customFormat="1" x14ac:dyDescent="0.25">
      <c r="B156" s="45"/>
      <c r="C156" s="46"/>
      <c r="D156" s="47"/>
      <c r="E156" s="48"/>
      <c r="AD156" s="31"/>
      <c r="AE156" s="31"/>
      <c r="AT156" s="31"/>
      <c r="AU156" s="31"/>
      <c r="AV156" s="31"/>
      <c r="AW156" s="31"/>
      <c r="AX156" s="31"/>
    </row>
    <row r="157" spans="2:50" s="44" customFormat="1" x14ac:dyDescent="0.25">
      <c r="B157" s="45"/>
      <c r="C157" s="46"/>
      <c r="D157" s="47"/>
      <c r="E157" s="48"/>
      <c r="AD157" s="31"/>
      <c r="AE157" s="31"/>
      <c r="AT157" s="31"/>
      <c r="AU157" s="31"/>
      <c r="AV157" s="31"/>
      <c r="AW157" s="31"/>
      <c r="AX157" s="31"/>
    </row>
    <row r="158" spans="2:50" s="44" customFormat="1" x14ac:dyDescent="0.25">
      <c r="B158" s="45"/>
      <c r="C158" s="46"/>
      <c r="D158" s="47"/>
      <c r="E158" s="48"/>
      <c r="AD158" s="31"/>
      <c r="AE158" s="31"/>
      <c r="AT158" s="31"/>
      <c r="AU158" s="31"/>
      <c r="AV158" s="31"/>
      <c r="AW158" s="31"/>
      <c r="AX158" s="31"/>
    </row>
    <row r="159" spans="2:50" s="44" customFormat="1" x14ac:dyDescent="0.25">
      <c r="B159" s="45"/>
      <c r="C159" s="46"/>
      <c r="D159" s="47"/>
      <c r="E159" s="48"/>
      <c r="AD159" s="31"/>
      <c r="AE159" s="31"/>
      <c r="AT159" s="31"/>
      <c r="AU159" s="31"/>
      <c r="AV159" s="31"/>
      <c r="AW159" s="31"/>
      <c r="AX159" s="31"/>
    </row>
    <row r="160" spans="2:50" s="44" customFormat="1" x14ac:dyDescent="0.25">
      <c r="B160" s="45"/>
      <c r="C160" s="46"/>
      <c r="D160" s="47"/>
      <c r="E160" s="48"/>
      <c r="AD160" s="31"/>
      <c r="AE160" s="31"/>
      <c r="AT160" s="31"/>
      <c r="AU160" s="31"/>
      <c r="AV160" s="31"/>
      <c r="AW160" s="31"/>
      <c r="AX160" s="31"/>
    </row>
    <row r="161" spans="2:50" s="44" customFormat="1" x14ac:dyDescent="0.25">
      <c r="B161" s="45"/>
      <c r="C161" s="46"/>
      <c r="D161" s="47"/>
      <c r="E161" s="48"/>
      <c r="AD161" s="31"/>
      <c r="AE161" s="31"/>
      <c r="AT161" s="31"/>
      <c r="AU161" s="31"/>
      <c r="AV161" s="31"/>
      <c r="AW161" s="31"/>
      <c r="AX161" s="31"/>
    </row>
    <row r="162" spans="2:50" s="44" customFormat="1" x14ac:dyDescent="0.25">
      <c r="B162" s="45"/>
      <c r="C162" s="46"/>
      <c r="D162" s="47"/>
      <c r="E162" s="48"/>
      <c r="AD162" s="31"/>
      <c r="AE162" s="31"/>
      <c r="AT162" s="31"/>
      <c r="AU162" s="31"/>
      <c r="AV162" s="31"/>
      <c r="AW162" s="31"/>
      <c r="AX162" s="31"/>
    </row>
    <row r="163" spans="2:50" s="44" customFormat="1" x14ac:dyDescent="0.25">
      <c r="B163" s="45"/>
      <c r="C163" s="46"/>
      <c r="D163" s="47"/>
      <c r="E163" s="48"/>
      <c r="AD163" s="31"/>
      <c r="AE163" s="31"/>
      <c r="AT163" s="31"/>
      <c r="AU163" s="31"/>
      <c r="AV163" s="31"/>
      <c r="AW163" s="31"/>
      <c r="AX163" s="31"/>
    </row>
    <row r="164" spans="2:50" s="44" customFormat="1" x14ac:dyDescent="0.25">
      <c r="B164" s="45"/>
      <c r="C164" s="46"/>
      <c r="D164" s="47"/>
      <c r="E164" s="48"/>
      <c r="AD164" s="31"/>
      <c r="AE164" s="31"/>
      <c r="AT164" s="31"/>
      <c r="AU164" s="31"/>
      <c r="AV164" s="31"/>
      <c r="AW164" s="31"/>
      <c r="AX164" s="31"/>
    </row>
    <row r="165" spans="2:50" s="44" customFormat="1" x14ac:dyDescent="0.25">
      <c r="B165" s="45"/>
      <c r="C165" s="46"/>
      <c r="D165" s="47"/>
      <c r="E165" s="48"/>
      <c r="AD165" s="31"/>
      <c r="AE165" s="31"/>
      <c r="AT165" s="31"/>
      <c r="AU165" s="31"/>
      <c r="AV165" s="31"/>
      <c r="AW165" s="31"/>
      <c r="AX165" s="31"/>
    </row>
    <row r="166" spans="2:50" s="44" customFormat="1" x14ac:dyDescent="0.25">
      <c r="B166" s="45"/>
      <c r="C166" s="46"/>
      <c r="D166" s="47"/>
      <c r="E166" s="48"/>
      <c r="AD166" s="31"/>
      <c r="AE166" s="31"/>
      <c r="AT166" s="31"/>
      <c r="AU166" s="31"/>
      <c r="AV166" s="31"/>
      <c r="AW166" s="31"/>
      <c r="AX166" s="31"/>
    </row>
    <row r="167" spans="2:50" s="44" customFormat="1" x14ac:dyDescent="0.25">
      <c r="B167" s="45"/>
      <c r="C167" s="46"/>
      <c r="D167" s="47"/>
      <c r="E167" s="48"/>
      <c r="AD167" s="31"/>
      <c r="AE167" s="31"/>
      <c r="AT167" s="31"/>
      <c r="AU167" s="31"/>
      <c r="AV167" s="31"/>
      <c r="AW167" s="31"/>
      <c r="AX167" s="31"/>
    </row>
    <row r="168" spans="2:50" s="44" customFormat="1" x14ac:dyDescent="0.25">
      <c r="B168" s="45"/>
      <c r="C168" s="46"/>
      <c r="D168" s="47"/>
      <c r="E168" s="48"/>
      <c r="AD168" s="31"/>
      <c r="AE168" s="31"/>
      <c r="AT168" s="31"/>
      <c r="AU168" s="31"/>
      <c r="AV168" s="31"/>
      <c r="AW168" s="31"/>
      <c r="AX168" s="31"/>
    </row>
    <row r="169" spans="2:50" s="44" customFormat="1" x14ac:dyDescent="0.25">
      <c r="B169" s="45"/>
      <c r="C169" s="46"/>
      <c r="D169" s="47"/>
      <c r="E169" s="48"/>
      <c r="AD169" s="31"/>
      <c r="AE169" s="31"/>
      <c r="AT169" s="31"/>
      <c r="AU169" s="31"/>
      <c r="AV169" s="31"/>
      <c r="AW169" s="31"/>
      <c r="AX169" s="31"/>
    </row>
    <row r="170" spans="2:50" s="44" customFormat="1" x14ac:dyDescent="0.25">
      <c r="B170" s="45"/>
      <c r="C170" s="46"/>
      <c r="D170" s="47"/>
      <c r="E170" s="48"/>
      <c r="AD170" s="31"/>
      <c r="AE170" s="31"/>
      <c r="AT170" s="31"/>
      <c r="AU170" s="31"/>
      <c r="AV170" s="31"/>
      <c r="AW170" s="31"/>
      <c r="AX170" s="31"/>
    </row>
    <row r="171" spans="2:50" s="44" customFormat="1" x14ac:dyDescent="0.25">
      <c r="B171" s="45"/>
      <c r="C171" s="46"/>
      <c r="D171" s="47"/>
      <c r="E171" s="48"/>
      <c r="AD171" s="31"/>
      <c r="AE171" s="31"/>
      <c r="AT171" s="31"/>
      <c r="AU171" s="31"/>
      <c r="AV171" s="31"/>
      <c r="AW171" s="31"/>
      <c r="AX171" s="31"/>
    </row>
    <row r="172" spans="2:50" s="44" customFormat="1" x14ac:dyDescent="0.25">
      <c r="B172" s="45"/>
      <c r="C172" s="46"/>
      <c r="D172" s="47"/>
      <c r="E172" s="48"/>
      <c r="AD172" s="31"/>
      <c r="AE172" s="31"/>
      <c r="AT172" s="31"/>
      <c r="AU172" s="31"/>
      <c r="AV172" s="31"/>
      <c r="AW172" s="31"/>
      <c r="AX172" s="31"/>
    </row>
    <row r="173" spans="2:50" s="44" customFormat="1" x14ac:dyDescent="0.25">
      <c r="B173" s="45"/>
      <c r="C173" s="46"/>
      <c r="D173" s="47"/>
      <c r="E173" s="48"/>
      <c r="AD173" s="31"/>
      <c r="AE173" s="31"/>
      <c r="AT173" s="31"/>
      <c r="AU173" s="31"/>
      <c r="AV173" s="31"/>
      <c r="AW173" s="31"/>
      <c r="AX173" s="31"/>
    </row>
    <row r="174" spans="2:50" s="44" customFormat="1" x14ac:dyDescent="0.25">
      <c r="B174" s="45"/>
      <c r="C174" s="46"/>
      <c r="D174" s="47"/>
      <c r="E174" s="48"/>
      <c r="AD174" s="31"/>
      <c r="AE174" s="31"/>
      <c r="AT174" s="31"/>
      <c r="AU174" s="31"/>
      <c r="AV174" s="31"/>
      <c r="AW174" s="31"/>
      <c r="AX174" s="31"/>
    </row>
    <row r="175" spans="2:50" s="44" customFormat="1" x14ac:dyDescent="0.25">
      <c r="B175" s="45"/>
      <c r="C175" s="46"/>
      <c r="D175" s="47"/>
      <c r="E175" s="48"/>
      <c r="AD175" s="31"/>
      <c r="AE175" s="31"/>
      <c r="AT175" s="31"/>
      <c r="AU175" s="31"/>
      <c r="AV175" s="31"/>
      <c r="AW175" s="31"/>
      <c r="AX175" s="31"/>
    </row>
    <row r="176" spans="2:50" s="44" customFormat="1" x14ac:dyDescent="0.25">
      <c r="B176" s="45"/>
      <c r="C176" s="46"/>
      <c r="D176" s="47"/>
      <c r="E176" s="48"/>
      <c r="AD176" s="31"/>
      <c r="AE176" s="31"/>
      <c r="AT176" s="31"/>
      <c r="AU176" s="31"/>
      <c r="AV176" s="31"/>
      <c r="AW176" s="31"/>
      <c r="AX176" s="31"/>
    </row>
    <row r="177" spans="2:50" s="44" customFormat="1" x14ac:dyDescent="0.25">
      <c r="B177" s="45"/>
      <c r="C177" s="46"/>
      <c r="D177" s="47"/>
      <c r="E177" s="48"/>
      <c r="AD177" s="31"/>
      <c r="AE177" s="31"/>
      <c r="AT177" s="31"/>
      <c r="AU177" s="31"/>
      <c r="AV177" s="31"/>
      <c r="AW177" s="31"/>
      <c r="AX177" s="31"/>
    </row>
    <row r="178" spans="2:50" s="44" customFormat="1" x14ac:dyDescent="0.25">
      <c r="B178" s="45"/>
      <c r="C178" s="46"/>
      <c r="D178" s="47"/>
      <c r="E178" s="48"/>
      <c r="AD178" s="31"/>
      <c r="AE178" s="31"/>
      <c r="AT178" s="31"/>
      <c r="AU178" s="31"/>
      <c r="AV178" s="31"/>
      <c r="AW178" s="31"/>
      <c r="AX178" s="31"/>
    </row>
    <row r="179" spans="2:50" s="44" customFormat="1" x14ac:dyDescent="0.25">
      <c r="B179" s="45"/>
      <c r="C179" s="46"/>
      <c r="D179" s="47"/>
      <c r="E179" s="48"/>
      <c r="AD179" s="31"/>
      <c r="AE179" s="31"/>
      <c r="AT179" s="31"/>
      <c r="AU179" s="31"/>
      <c r="AV179" s="31"/>
      <c r="AW179" s="31"/>
      <c r="AX179" s="31"/>
    </row>
    <row r="180" spans="2:50" s="44" customFormat="1" x14ac:dyDescent="0.25">
      <c r="B180" s="45"/>
      <c r="C180" s="46"/>
      <c r="D180" s="47"/>
      <c r="E180" s="48"/>
      <c r="AD180" s="31"/>
      <c r="AE180" s="31"/>
      <c r="AT180" s="31"/>
      <c r="AU180" s="31"/>
      <c r="AV180" s="31"/>
      <c r="AW180" s="31"/>
      <c r="AX180" s="31"/>
    </row>
    <row r="181" spans="2:50" s="44" customFormat="1" x14ac:dyDescent="0.25">
      <c r="B181" s="45"/>
      <c r="C181" s="46"/>
      <c r="D181" s="47"/>
      <c r="E181" s="48"/>
      <c r="AD181" s="31"/>
      <c r="AE181" s="31"/>
      <c r="AT181" s="31"/>
      <c r="AU181" s="31"/>
      <c r="AV181" s="31"/>
      <c r="AW181" s="31"/>
      <c r="AX181" s="31"/>
    </row>
    <row r="182" spans="2:50" s="44" customFormat="1" x14ac:dyDescent="0.25">
      <c r="B182" s="45"/>
      <c r="C182" s="46"/>
      <c r="D182" s="47"/>
      <c r="E182" s="48"/>
      <c r="AD182" s="31"/>
      <c r="AE182" s="31"/>
      <c r="AT182" s="31"/>
      <c r="AU182" s="31"/>
      <c r="AV182" s="31"/>
      <c r="AW182" s="31"/>
      <c r="AX182" s="31"/>
    </row>
    <row r="183" spans="2:50" s="44" customFormat="1" x14ac:dyDescent="0.25">
      <c r="B183" s="45"/>
      <c r="C183" s="46"/>
      <c r="D183" s="47"/>
      <c r="E183" s="48"/>
      <c r="AD183" s="31"/>
      <c r="AE183" s="31"/>
      <c r="AT183" s="31"/>
      <c r="AU183" s="31"/>
      <c r="AV183" s="31"/>
      <c r="AW183" s="31"/>
      <c r="AX183" s="31"/>
    </row>
    <row r="184" spans="2:50" s="44" customFormat="1" x14ac:dyDescent="0.25">
      <c r="B184" s="45"/>
      <c r="C184" s="46"/>
      <c r="D184" s="47"/>
      <c r="E184" s="48"/>
      <c r="AD184" s="31"/>
      <c r="AE184" s="31"/>
      <c r="AT184" s="31"/>
      <c r="AU184" s="31"/>
      <c r="AV184" s="31"/>
      <c r="AW184" s="31"/>
      <c r="AX184" s="31"/>
    </row>
    <row r="185" spans="2:50" s="44" customFormat="1" x14ac:dyDescent="0.25">
      <c r="B185" s="45"/>
      <c r="C185" s="46"/>
      <c r="D185" s="47"/>
      <c r="E185" s="48"/>
      <c r="AD185" s="31"/>
      <c r="AE185" s="31"/>
      <c r="AT185" s="31"/>
      <c r="AU185" s="31"/>
      <c r="AV185" s="31"/>
      <c r="AW185" s="31"/>
      <c r="AX185" s="31"/>
    </row>
    <row r="186" spans="2:50" s="44" customFormat="1" x14ac:dyDescent="0.25">
      <c r="B186" s="45"/>
      <c r="C186" s="46"/>
      <c r="D186" s="47"/>
      <c r="E186" s="48"/>
      <c r="AD186" s="31"/>
      <c r="AE186" s="31"/>
      <c r="AT186" s="31"/>
      <c r="AU186" s="31"/>
      <c r="AV186" s="31"/>
      <c r="AW186" s="31"/>
      <c r="AX186" s="31"/>
    </row>
    <row r="187" spans="2:50" s="44" customFormat="1" x14ac:dyDescent="0.25">
      <c r="B187" s="45"/>
      <c r="C187" s="46"/>
      <c r="D187" s="47"/>
      <c r="E187" s="48"/>
      <c r="AD187" s="31"/>
      <c r="AE187" s="31"/>
      <c r="AT187" s="31"/>
      <c r="AU187" s="31"/>
      <c r="AV187" s="31"/>
      <c r="AW187" s="31"/>
      <c r="AX187" s="31"/>
    </row>
    <row r="188" spans="2:50" s="44" customFormat="1" x14ac:dyDescent="0.25">
      <c r="B188" s="45"/>
      <c r="C188" s="46"/>
      <c r="D188" s="47"/>
      <c r="E188" s="48"/>
      <c r="AD188" s="31"/>
      <c r="AE188" s="31"/>
      <c r="AT188" s="31"/>
      <c r="AU188" s="31"/>
      <c r="AV188" s="31"/>
      <c r="AW188" s="31"/>
      <c r="AX188" s="31"/>
    </row>
    <row r="189" spans="2:50" s="44" customFormat="1" x14ac:dyDescent="0.25">
      <c r="B189" s="45"/>
      <c r="C189" s="46"/>
      <c r="D189" s="47"/>
      <c r="E189" s="48"/>
      <c r="AD189" s="31"/>
      <c r="AE189" s="31"/>
      <c r="AT189" s="31"/>
      <c r="AU189" s="31"/>
      <c r="AV189" s="31"/>
      <c r="AW189" s="31"/>
      <c r="AX189" s="31"/>
    </row>
    <row r="190" spans="2:50" s="44" customFormat="1" x14ac:dyDescent="0.25">
      <c r="B190" s="45"/>
      <c r="C190" s="46"/>
      <c r="D190" s="47"/>
      <c r="E190" s="48"/>
      <c r="AD190" s="31"/>
      <c r="AE190" s="31"/>
      <c r="AT190" s="31"/>
      <c r="AU190" s="31"/>
      <c r="AV190" s="31"/>
      <c r="AW190" s="31"/>
      <c r="AX190" s="31"/>
    </row>
    <row r="191" spans="2:50" s="44" customFormat="1" x14ac:dyDescent="0.25">
      <c r="B191" s="45"/>
      <c r="C191" s="46"/>
      <c r="D191" s="47"/>
      <c r="E191" s="48"/>
      <c r="AD191" s="31"/>
      <c r="AE191" s="31"/>
      <c r="AT191" s="31"/>
      <c r="AU191" s="31"/>
      <c r="AV191" s="31"/>
      <c r="AW191" s="31"/>
      <c r="AX191" s="31"/>
    </row>
    <row r="192" spans="2:50" s="44" customFormat="1" x14ac:dyDescent="0.25">
      <c r="B192" s="45"/>
      <c r="C192" s="46"/>
      <c r="D192" s="47"/>
      <c r="E192" s="48"/>
      <c r="AD192" s="31"/>
      <c r="AE192" s="31"/>
      <c r="AT192" s="31"/>
      <c r="AU192" s="31"/>
      <c r="AV192" s="31"/>
      <c r="AW192" s="31"/>
      <c r="AX192" s="31"/>
    </row>
    <row r="193" spans="2:50" s="44" customFormat="1" x14ac:dyDescent="0.25">
      <c r="B193" s="45"/>
      <c r="C193" s="46"/>
      <c r="D193" s="47"/>
      <c r="E193" s="48"/>
      <c r="AD193" s="31"/>
      <c r="AE193" s="31"/>
      <c r="AT193" s="31"/>
      <c r="AU193" s="31"/>
      <c r="AV193" s="31"/>
      <c r="AW193" s="31"/>
      <c r="AX193" s="31"/>
    </row>
    <row r="194" spans="2:50" s="44" customFormat="1" x14ac:dyDescent="0.25">
      <c r="B194" s="45"/>
      <c r="C194" s="46"/>
      <c r="D194" s="47"/>
      <c r="E194" s="48"/>
      <c r="AD194" s="31"/>
      <c r="AE194" s="31"/>
      <c r="AT194" s="31"/>
      <c r="AU194" s="31"/>
      <c r="AV194" s="31"/>
      <c r="AW194" s="31"/>
      <c r="AX194" s="31"/>
    </row>
    <row r="195" spans="2:50" s="44" customFormat="1" x14ac:dyDescent="0.25">
      <c r="B195" s="45"/>
      <c r="C195" s="46"/>
      <c r="D195" s="47"/>
      <c r="E195" s="48"/>
      <c r="AD195" s="31"/>
      <c r="AE195" s="31"/>
      <c r="AT195" s="31"/>
      <c r="AU195" s="31"/>
      <c r="AV195" s="31"/>
      <c r="AW195" s="31"/>
      <c r="AX195" s="31"/>
    </row>
    <row r="196" spans="2:50" s="44" customFormat="1" x14ac:dyDescent="0.25">
      <c r="B196" s="45"/>
      <c r="C196" s="46"/>
      <c r="D196" s="47"/>
      <c r="E196" s="48"/>
      <c r="AD196" s="31"/>
      <c r="AE196" s="31"/>
      <c r="AT196" s="31"/>
      <c r="AU196" s="31"/>
      <c r="AV196" s="31"/>
      <c r="AW196" s="31"/>
      <c r="AX196" s="31"/>
    </row>
    <row r="197" spans="2:50" s="44" customFormat="1" x14ac:dyDescent="0.25">
      <c r="B197" s="45"/>
      <c r="C197" s="46"/>
      <c r="D197" s="47"/>
      <c r="E197" s="48"/>
      <c r="AD197" s="31"/>
      <c r="AE197" s="31"/>
      <c r="AT197" s="31"/>
      <c r="AU197" s="31"/>
      <c r="AV197" s="31"/>
      <c r="AW197" s="31"/>
      <c r="AX197" s="31"/>
    </row>
    <row r="198" spans="2:50" s="44" customFormat="1" x14ac:dyDescent="0.25">
      <c r="B198" s="45"/>
      <c r="C198" s="46"/>
      <c r="D198" s="47"/>
      <c r="E198" s="48"/>
      <c r="AD198" s="31"/>
      <c r="AE198" s="31"/>
      <c r="AT198" s="31"/>
      <c r="AU198" s="31"/>
      <c r="AV198" s="31"/>
      <c r="AW198" s="31"/>
      <c r="AX198" s="31"/>
    </row>
    <row r="199" spans="2:50" s="44" customFormat="1" x14ac:dyDescent="0.25">
      <c r="B199" s="45"/>
      <c r="C199" s="46"/>
      <c r="D199" s="47"/>
      <c r="E199" s="48"/>
      <c r="AD199" s="31"/>
      <c r="AE199" s="31"/>
      <c r="AT199" s="31"/>
      <c r="AU199" s="31"/>
      <c r="AV199" s="31"/>
      <c r="AW199" s="31"/>
      <c r="AX199" s="31"/>
    </row>
    <row r="200" spans="2:50" s="44" customFormat="1" x14ac:dyDescent="0.25">
      <c r="B200" s="45"/>
      <c r="C200" s="46"/>
      <c r="D200" s="47"/>
      <c r="E200" s="48"/>
      <c r="AD200" s="31"/>
      <c r="AE200" s="31"/>
      <c r="AT200" s="31"/>
      <c r="AU200" s="31"/>
      <c r="AV200" s="31"/>
      <c r="AW200" s="31"/>
      <c r="AX200" s="31"/>
    </row>
    <row r="201" spans="2:50" s="44" customFormat="1" x14ac:dyDescent="0.25">
      <c r="B201" s="45"/>
      <c r="C201" s="46"/>
      <c r="D201" s="47"/>
      <c r="E201" s="48"/>
      <c r="AD201" s="31"/>
      <c r="AE201" s="31"/>
      <c r="AT201" s="31"/>
      <c r="AU201" s="31"/>
      <c r="AV201" s="31"/>
      <c r="AW201" s="31"/>
      <c r="AX201" s="31"/>
    </row>
    <row r="202" spans="2:50" s="44" customFormat="1" x14ac:dyDescent="0.25">
      <c r="B202" s="45"/>
      <c r="C202" s="46"/>
      <c r="D202" s="47"/>
      <c r="E202" s="48"/>
      <c r="AD202" s="31"/>
      <c r="AE202" s="31"/>
      <c r="AT202" s="31"/>
      <c r="AU202" s="31"/>
      <c r="AV202" s="31"/>
      <c r="AW202" s="31"/>
      <c r="AX202" s="31"/>
    </row>
    <row r="203" spans="2:50" s="44" customFormat="1" x14ac:dyDescent="0.25">
      <c r="B203" s="45"/>
      <c r="C203" s="46"/>
      <c r="D203" s="47"/>
      <c r="E203" s="48"/>
      <c r="AD203" s="31"/>
      <c r="AE203" s="31"/>
      <c r="AT203" s="31"/>
      <c r="AU203" s="31"/>
      <c r="AV203" s="31"/>
      <c r="AW203" s="31"/>
      <c r="AX203" s="31"/>
    </row>
    <row r="204" spans="2:50" s="44" customFormat="1" x14ac:dyDescent="0.25">
      <c r="B204" s="45"/>
      <c r="C204" s="46"/>
      <c r="D204" s="47"/>
      <c r="E204" s="48"/>
      <c r="AD204" s="31"/>
      <c r="AE204" s="31"/>
      <c r="AT204" s="31"/>
      <c r="AU204" s="31"/>
      <c r="AV204" s="31"/>
      <c r="AW204" s="31"/>
      <c r="AX204" s="31"/>
    </row>
    <row r="205" spans="2:50" s="44" customFormat="1" x14ac:dyDescent="0.25">
      <c r="B205" s="45"/>
      <c r="C205" s="46"/>
      <c r="D205" s="47"/>
      <c r="E205" s="48"/>
      <c r="AD205" s="31"/>
      <c r="AE205" s="31"/>
      <c r="AT205" s="31"/>
      <c r="AU205" s="31"/>
      <c r="AV205" s="31"/>
      <c r="AW205" s="31"/>
      <c r="AX205" s="31"/>
    </row>
    <row r="206" spans="2:50" s="44" customFormat="1" x14ac:dyDescent="0.25">
      <c r="B206" s="45"/>
      <c r="C206" s="46"/>
      <c r="D206" s="47"/>
      <c r="E206" s="48"/>
      <c r="AD206" s="31"/>
      <c r="AE206" s="31"/>
      <c r="AT206" s="31"/>
      <c r="AU206" s="31"/>
      <c r="AV206" s="31"/>
      <c r="AW206" s="31"/>
      <c r="AX206" s="31"/>
    </row>
    <row r="207" spans="2:50" s="44" customFormat="1" x14ac:dyDescent="0.25">
      <c r="B207" s="45"/>
      <c r="C207" s="46"/>
      <c r="D207" s="47"/>
      <c r="E207" s="48"/>
      <c r="AD207" s="31"/>
      <c r="AE207" s="31"/>
      <c r="AT207" s="31"/>
      <c r="AU207" s="31"/>
      <c r="AV207" s="31"/>
      <c r="AW207" s="31"/>
      <c r="AX207" s="31"/>
    </row>
    <row r="208" spans="2:50" s="44" customFormat="1" x14ac:dyDescent="0.25">
      <c r="B208" s="45"/>
      <c r="C208" s="46"/>
      <c r="D208" s="47"/>
      <c r="E208" s="48"/>
      <c r="AD208" s="31"/>
      <c r="AE208" s="31"/>
      <c r="AT208" s="31"/>
      <c r="AU208" s="31"/>
      <c r="AV208" s="31"/>
      <c r="AW208" s="31"/>
      <c r="AX208" s="31"/>
    </row>
    <row r="209" spans="2:50" s="44" customFormat="1" x14ac:dyDescent="0.25">
      <c r="B209" s="45"/>
      <c r="C209" s="46"/>
      <c r="D209" s="47"/>
      <c r="E209" s="48"/>
      <c r="AD209" s="31"/>
      <c r="AE209" s="31"/>
      <c r="AT209" s="31"/>
      <c r="AU209" s="31"/>
      <c r="AV209" s="31"/>
      <c r="AW209" s="31"/>
      <c r="AX209" s="31"/>
    </row>
    <row r="210" spans="2:50" s="44" customFormat="1" x14ac:dyDescent="0.25">
      <c r="B210" s="45"/>
      <c r="C210" s="46"/>
      <c r="D210" s="47"/>
      <c r="E210" s="48"/>
      <c r="AD210" s="31"/>
      <c r="AE210" s="31"/>
      <c r="AT210" s="31"/>
      <c r="AU210" s="31"/>
      <c r="AV210" s="31"/>
      <c r="AW210" s="31"/>
      <c r="AX210" s="31"/>
    </row>
    <row r="211" spans="2:50" s="44" customFormat="1" x14ac:dyDescent="0.25">
      <c r="B211" s="45"/>
      <c r="C211" s="46"/>
      <c r="D211" s="47"/>
      <c r="E211" s="48"/>
      <c r="AD211" s="31"/>
      <c r="AE211" s="31"/>
      <c r="AT211" s="31"/>
      <c r="AU211" s="31"/>
      <c r="AV211" s="31"/>
      <c r="AW211" s="31"/>
      <c r="AX211" s="31"/>
    </row>
    <row r="212" spans="2:50" s="44" customFormat="1" x14ac:dyDescent="0.25">
      <c r="B212" s="45"/>
      <c r="C212" s="46"/>
      <c r="D212" s="47"/>
      <c r="E212" s="48"/>
      <c r="AD212" s="31"/>
      <c r="AE212" s="31"/>
      <c r="AT212" s="31"/>
      <c r="AU212" s="31"/>
      <c r="AV212" s="31"/>
      <c r="AW212" s="31"/>
      <c r="AX212" s="31"/>
    </row>
    <row r="213" spans="2:50" s="44" customFormat="1" x14ac:dyDescent="0.25">
      <c r="B213" s="45"/>
      <c r="C213" s="46"/>
      <c r="D213" s="47"/>
      <c r="E213" s="48"/>
      <c r="AD213" s="31"/>
      <c r="AE213" s="31"/>
      <c r="AT213" s="31"/>
      <c r="AU213" s="31"/>
      <c r="AV213" s="31"/>
      <c r="AW213" s="31"/>
      <c r="AX213" s="31"/>
    </row>
    <row r="214" spans="2:50" s="44" customFormat="1" x14ac:dyDescent="0.25">
      <c r="B214" s="45"/>
      <c r="C214" s="46"/>
      <c r="D214" s="47"/>
      <c r="E214" s="48"/>
      <c r="AD214" s="31"/>
      <c r="AE214" s="31"/>
      <c r="AT214" s="31"/>
      <c r="AU214" s="31"/>
      <c r="AV214" s="31"/>
      <c r="AW214" s="31"/>
      <c r="AX214" s="31"/>
    </row>
    <row r="215" spans="2:50" s="44" customFormat="1" x14ac:dyDescent="0.25">
      <c r="B215" s="45"/>
      <c r="C215" s="46"/>
      <c r="D215" s="47"/>
      <c r="E215" s="48"/>
      <c r="AD215" s="31"/>
      <c r="AE215" s="31"/>
      <c r="AT215" s="31"/>
      <c r="AU215" s="31"/>
      <c r="AV215" s="31"/>
      <c r="AW215" s="31"/>
      <c r="AX215" s="31"/>
    </row>
    <row r="216" spans="2:50" s="44" customFormat="1" x14ac:dyDescent="0.25">
      <c r="B216" s="45"/>
      <c r="C216" s="46"/>
      <c r="D216" s="47"/>
      <c r="E216" s="48"/>
      <c r="AD216" s="31"/>
      <c r="AE216" s="31"/>
      <c r="AT216" s="31"/>
      <c r="AU216" s="31"/>
      <c r="AV216" s="31"/>
      <c r="AW216" s="31"/>
      <c r="AX216" s="31"/>
    </row>
    <row r="217" spans="2:50" s="44" customFormat="1" x14ac:dyDescent="0.25">
      <c r="B217" s="45"/>
      <c r="C217" s="46"/>
      <c r="D217" s="47"/>
      <c r="E217" s="48"/>
      <c r="AD217" s="31"/>
      <c r="AE217" s="31"/>
      <c r="AT217" s="31"/>
      <c r="AU217" s="31"/>
      <c r="AV217" s="31"/>
      <c r="AW217" s="31"/>
      <c r="AX217" s="31"/>
    </row>
    <row r="218" spans="2:50" s="44" customFormat="1" x14ac:dyDescent="0.25">
      <c r="B218" s="45"/>
      <c r="C218" s="46"/>
      <c r="D218" s="47"/>
      <c r="E218" s="48"/>
      <c r="AD218" s="31"/>
      <c r="AE218" s="31"/>
      <c r="AT218" s="31"/>
      <c r="AU218" s="31"/>
      <c r="AV218" s="31"/>
      <c r="AW218" s="31"/>
      <c r="AX218" s="31"/>
    </row>
    <row r="219" spans="2:50" s="44" customFormat="1" x14ac:dyDescent="0.25">
      <c r="B219" s="45"/>
      <c r="C219" s="46"/>
      <c r="D219" s="47"/>
      <c r="E219" s="48"/>
      <c r="AD219" s="31"/>
      <c r="AE219" s="31"/>
      <c r="AT219" s="31"/>
      <c r="AU219" s="31"/>
      <c r="AV219" s="31"/>
      <c r="AW219" s="31"/>
      <c r="AX219" s="31"/>
    </row>
    <row r="220" spans="2:50" s="44" customFormat="1" x14ac:dyDescent="0.25">
      <c r="B220" s="45"/>
      <c r="C220" s="46"/>
      <c r="D220" s="47"/>
      <c r="E220" s="48"/>
      <c r="AD220" s="31"/>
      <c r="AE220" s="31"/>
      <c r="AT220" s="31"/>
      <c r="AU220" s="31"/>
      <c r="AV220" s="31"/>
      <c r="AW220" s="31"/>
      <c r="AX220" s="31"/>
    </row>
    <row r="221" spans="2:50" s="44" customFormat="1" x14ac:dyDescent="0.25">
      <c r="B221" s="45"/>
      <c r="C221" s="46"/>
      <c r="D221" s="47"/>
      <c r="E221" s="48"/>
      <c r="AD221" s="31"/>
      <c r="AE221" s="31"/>
      <c r="AT221" s="31"/>
      <c r="AU221" s="31"/>
      <c r="AV221" s="31"/>
      <c r="AW221" s="31"/>
      <c r="AX221" s="31"/>
    </row>
    <row r="222" spans="2:50" s="44" customFormat="1" x14ac:dyDescent="0.25">
      <c r="B222" s="45"/>
      <c r="C222" s="46"/>
      <c r="D222" s="47"/>
      <c r="E222" s="48"/>
      <c r="AD222" s="31"/>
      <c r="AE222" s="31"/>
      <c r="AT222" s="31"/>
      <c r="AU222" s="31"/>
      <c r="AV222" s="31"/>
      <c r="AW222" s="31"/>
      <c r="AX222" s="31"/>
    </row>
    <row r="223" spans="2:50" s="44" customFormat="1" x14ac:dyDescent="0.25">
      <c r="B223" s="45"/>
      <c r="C223" s="46"/>
      <c r="D223" s="47"/>
      <c r="E223" s="48"/>
      <c r="AD223" s="31"/>
      <c r="AE223" s="31"/>
      <c r="AT223" s="31"/>
      <c r="AU223" s="31"/>
      <c r="AV223" s="31"/>
      <c r="AW223" s="31"/>
      <c r="AX223" s="31"/>
    </row>
    <row r="224" spans="2:50" s="44" customFormat="1" x14ac:dyDescent="0.25">
      <c r="B224" s="45"/>
      <c r="C224" s="46"/>
      <c r="D224" s="47"/>
      <c r="E224" s="48"/>
      <c r="AD224" s="31"/>
      <c r="AE224" s="31"/>
      <c r="AT224" s="31"/>
      <c r="AU224" s="31"/>
      <c r="AV224" s="31"/>
      <c r="AW224" s="31"/>
      <c r="AX224" s="31"/>
    </row>
    <row r="225" spans="2:50" s="44" customFormat="1" x14ac:dyDescent="0.25">
      <c r="B225" s="45"/>
      <c r="C225" s="46"/>
      <c r="D225" s="47"/>
      <c r="E225" s="48"/>
      <c r="AD225" s="31"/>
      <c r="AE225" s="31"/>
      <c r="AT225" s="31"/>
      <c r="AU225" s="31"/>
      <c r="AV225" s="31"/>
      <c r="AW225" s="31"/>
      <c r="AX225" s="31"/>
    </row>
    <row r="226" spans="2:50" s="44" customFormat="1" x14ac:dyDescent="0.25">
      <c r="B226" s="45"/>
      <c r="C226" s="46"/>
      <c r="D226" s="47"/>
      <c r="E226" s="48"/>
      <c r="AD226" s="31"/>
      <c r="AE226" s="31"/>
      <c r="AT226" s="31"/>
      <c r="AU226" s="31"/>
      <c r="AV226" s="31"/>
      <c r="AW226" s="31"/>
      <c r="AX226" s="31"/>
    </row>
    <row r="227" spans="2:50" s="44" customFormat="1" x14ac:dyDescent="0.25">
      <c r="B227" s="45"/>
      <c r="C227" s="46"/>
      <c r="D227" s="47"/>
      <c r="E227" s="48"/>
      <c r="AD227" s="31"/>
      <c r="AE227" s="31"/>
      <c r="AT227" s="31"/>
      <c r="AU227" s="31"/>
      <c r="AV227" s="31"/>
      <c r="AW227" s="31"/>
      <c r="AX227" s="31"/>
    </row>
    <row r="228" spans="2:50" s="44" customFormat="1" x14ac:dyDescent="0.25">
      <c r="B228" s="45"/>
      <c r="C228" s="46"/>
      <c r="D228" s="47"/>
      <c r="E228" s="48"/>
      <c r="AD228" s="31"/>
      <c r="AE228" s="31"/>
      <c r="AT228" s="31"/>
      <c r="AU228" s="31"/>
      <c r="AV228" s="31"/>
      <c r="AW228" s="31"/>
      <c r="AX228" s="31"/>
    </row>
    <row r="229" spans="2:50" s="44" customFormat="1" x14ac:dyDescent="0.25">
      <c r="B229" s="45"/>
      <c r="C229" s="46"/>
      <c r="D229" s="47"/>
      <c r="E229" s="48"/>
      <c r="AD229" s="31"/>
      <c r="AE229" s="31"/>
      <c r="AT229" s="31"/>
      <c r="AU229" s="31"/>
      <c r="AV229" s="31"/>
      <c r="AW229" s="31"/>
      <c r="AX229" s="31"/>
    </row>
    <row r="230" spans="2:50" s="44" customFormat="1" x14ac:dyDescent="0.25">
      <c r="B230" s="45"/>
      <c r="C230" s="46"/>
      <c r="D230" s="47"/>
      <c r="E230" s="48"/>
      <c r="AD230" s="31"/>
      <c r="AE230" s="31"/>
      <c r="AT230" s="31"/>
      <c r="AU230" s="31"/>
      <c r="AV230" s="31"/>
      <c r="AW230" s="31"/>
      <c r="AX230" s="31"/>
    </row>
    <row r="231" spans="2:50" s="44" customFormat="1" x14ac:dyDescent="0.25">
      <c r="B231" s="45"/>
      <c r="C231" s="46"/>
      <c r="D231" s="47"/>
      <c r="E231" s="48"/>
      <c r="AD231" s="31"/>
      <c r="AE231" s="31"/>
      <c r="AT231" s="31"/>
      <c r="AU231" s="31"/>
      <c r="AV231" s="31"/>
      <c r="AW231" s="31"/>
      <c r="AX231" s="31"/>
    </row>
    <row r="232" spans="2:50" s="44" customFormat="1" x14ac:dyDescent="0.25">
      <c r="B232" s="45"/>
      <c r="C232" s="46"/>
      <c r="D232" s="47"/>
      <c r="E232" s="48"/>
      <c r="AD232" s="31"/>
      <c r="AE232" s="31"/>
      <c r="AT232" s="31"/>
      <c r="AU232" s="31"/>
      <c r="AV232" s="31"/>
      <c r="AW232" s="31"/>
      <c r="AX232" s="31"/>
    </row>
    <row r="233" spans="2:50" s="44" customFormat="1" x14ac:dyDescent="0.25">
      <c r="B233" s="45"/>
      <c r="C233" s="46"/>
      <c r="D233" s="47"/>
      <c r="E233" s="48"/>
      <c r="AD233" s="31"/>
      <c r="AE233" s="31"/>
      <c r="AT233" s="31"/>
      <c r="AU233" s="31"/>
      <c r="AV233" s="31"/>
      <c r="AW233" s="31"/>
      <c r="AX233" s="31"/>
    </row>
    <row r="234" spans="2:50" s="44" customFormat="1" x14ac:dyDescent="0.25">
      <c r="B234" s="45"/>
      <c r="C234" s="46"/>
      <c r="D234" s="47"/>
      <c r="E234" s="48"/>
      <c r="AD234" s="31"/>
      <c r="AE234" s="31"/>
      <c r="AT234" s="31"/>
      <c r="AU234" s="31"/>
      <c r="AV234" s="31"/>
      <c r="AW234" s="31"/>
      <c r="AX234" s="31"/>
    </row>
    <row r="235" spans="2:50" s="44" customFormat="1" x14ac:dyDescent="0.25">
      <c r="B235" s="45"/>
      <c r="C235" s="46"/>
      <c r="D235" s="47"/>
      <c r="E235" s="48"/>
      <c r="AD235" s="31"/>
      <c r="AE235" s="31"/>
      <c r="AT235" s="31"/>
      <c r="AU235" s="31"/>
      <c r="AV235" s="31"/>
      <c r="AW235" s="31"/>
      <c r="AX235" s="31"/>
    </row>
    <row r="236" spans="2:50" s="44" customFormat="1" x14ac:dyDescent="0.25">
      <c r="B236" s="45"/>
      <c r="C236" s="46"/>
      <c r="D236" s="47"/>
      <c r="E236" s="48"/>
      <c r="AD236" s="31"/>
      <c r="AE236" s="31"/>
      <c r="AT236" s="31"/>
      <c r="AU236" s="31"/>
      <c r="AV236" s="31"/>
      <c r="AW236" s="31"/>
      <c r="AX236" s="31"/>
    </row>
    <row r="237" spans="2:50" s="44" customFormat="1" x14ac:dyDescent="0.25">
      <c r="B237" s="45"/>
      <c r="C237" s="46"/>
      <c r="D237" s="47"/>
      <c r="E237" s="48"/>
      <c r="AD237" s="31"/>
      <c r="AE237" s="31"/>
      <c r="AT237" s="31"/>
      <c r="AU237" s="31"/>
      <c r="AV237" s="31"/>
      <c r="AW237" s="31"/>
      <c r="AX237" s="31"/>
    </row>
    <row r="238" spans="2:50" s="44" customFormat="1" x14ac:dyDescent="0.25">
      <c r="B238" s="45"/>
      <c r="C238" s="46"/>
      <c r="D238" s="47"/>
      <c r="E238" s="48"/>
      <c r="AD238" s="31"/>
      <c r="AE238" s="31"/>
      <c r="AT238" s="31"/>
      <c r="AU238" s="31"/>
      <c r="AV238" s="31"/>
      <c r="AW238" s="31"/>
      <c r="AX238" s="31"/>
    </row>
    <row r="239" spans="2:50" s="44" customFormat="1" x14ac:dyDescent="0.25">
      <c r="B239" s="45"/>
      <c r="C239" s="46"/>
      <c r="D239" s="47"/>
      <c r="E239" s="48"/>
      <c r="AD239" s="31"/>
      <c r="AE239" s="31"/>
      <c r="AT239" s="31"/>
      <c r="AU239" s="31"/>
      <c r="AV239" s="31"/>
      <c r="AW239" s="31"/>
      <c r="AX239" s="31"/>
    </row>
    <row r="240" spans="2:50" s="44" customFormat="1" x14ac:dyDescent="0.25">
      <c r="B240" s="45"/>
      <c r="C240" s="46"/>
      <c r="D240" s="47"/>
      <c r="E240" s="48"/>
      <c r="AD240" s="31"/>
      <c r="AE240" s="31"/>
      <c r="AT240" s="31"/>
      <c r="AU240" s="31"/>
      <c r="AV240" s="31"/>
      <c r="AW240" s="31"/>
      <c r="AX240" s="31"/>
    </row>
    <row r="241" spans="2:50" s="44" customFormat="1" x14ac:dyDescent="0.25">
      <c r="B241" s="45"/>
      <c r="C241" s="46"/>
      <c r="D241" s="47"/>
      <c r="E241" s="48"/>
      <c r="AD241" s="31"/>
      <c r="AE241" s="31"/>
      <c r="AT241" s="31"/>
      <c r="AU241" s="31"/>
      <c r="AV241" s="31"/>
      <c r="AW241" s="31"/>
      <c r="AX241" s="31"/>
    </row>
    <row r="242" spans="2:50" s="44" customFormat="1" x14ac:dyDescent="0.25">
      <c r="B242" s="45"/>
      <c r="C242" s="46"/>
      <c r="D242" s="47"/>
      <c r="E242" s="48"/>
      <c r="AD242" s="31"/>
      <c r="AE242" s="31"/>
      <c r="AT242" s="31"/>
      <c r="AU242" s="31"/>
      <c r="AV242" s="31"/>
      <c r="AW242" s="31"/>
      <c r="AX242" s="31"/>
    </row>
    <row r="243" spans="2:50" s="44" customFormat="1" x14ac:dyDescent="0.25">
      <c r="B243" s="45"/>
      <c r="C243" s="46"/>
      <c r="D243" s="47"/>
      <c r="E243" s="48"/>
      <c r="AD243" s="31"/>
      <c r="AE243" s="31"/>
      <c r="AT243" s="31"/>
      <c r="AU243" s="31"/>
      <c r="AV243" s="31"/>
      <c r="AW243" s="31"/>
      <c r="AX243" s="31"/>
    </row>
    <row r="244" spans="2:50" s="44" customFormat="1" x14ac:dyDescent="0.25">
      <c r="B244" s="45"/>
      <c r="C244" s="46"/>
      <c r="D244" s="47"/>
      <c r="E244" s="48"/>
      <c r="AD244" s="31"/>
      <c r="AE244" s="31"/>
      <c r="AT244" s="31"/>
      <c r="AU244" s="31"/>
      <c r="AV244" s="31"/>
      <c r="AW244" s="31"/>
      <c r="AX244" s="31"/>
    </row>
    <row r="245" spans="2:50" s="44" customFormat="1" x14ac:dyDescent="0.25">
      <c r="B245" s="45"/>
      <c r="C245" s="46"/>
      <c r="D245" s="47"/>
      <c r="E245" s="48"/>
      <c r="AD245" s="31"/>
      <c r="AE245" s="31"/>
      <c r="AT245" s="31"/>
      <c r="AU245" s="31"/>
      <c r="AV245" s="31"/>
      <c r="AW245" s="31"/>
      <c r="AX245" s="31"/>
    </row>
    <row r="246" spans="2:50" s="44" customFormat="1" x14ac:dyDescent="0.25">
      <c r="B246" s="45"/>
      <c r="C246" s="46"/>
      <c r="D246" s="47"/>
      <c r="E246" s="48"/>
      <c r="AD246" s="31"/>
      <c r="AE246" s="31"/>
      <c r="AT246" s="31"/>
      <c r="AU246" s="31"/>
      <c r="AV246" s="31"/>
      <c r="AW246" s="31"/>
      <c r="AX246" s="31"/>
    </row>
    <row r="247" spans="2:50" x14ac:dyDescent="0.25">
      <c r="B247" s="9"/>
      <c r="E247" s="51"/>
    </row>
    <row r="248" spans="2:50" x14ac:dyDescent="0.25">
      <c r="B248" s="9"/>
      <c r="E248" s="51"/>
    </row>
    <row r="249" spans="2:50" x14ac:dyDescent="0.25">
      <c r="B249" s="9"/>
      <c r="E249" s="51"/>
    </row>
    <row r="250" spans="2:50" x14ac:dyDescent="0.25">
      <c r="B250" s="9"/>
      <c r="E250" s="51"/>
    </row>
    <row r="251" spans="2:50" x14ac:dyDescent="0.25">
      <c r="B251" s="9"/>
      <c r="E251" s="51"/>
    </row>
    <row r="252" spans="2:50" x14ac:dyDescent="0.25">
      <c r="B252" s="9"/>
      <c r="E252" s="51"/>
    </row>
    <row r="253" spans="2:50" x14ac:dyDescent="0.25">
      <c r="B253" s="9"/>
      <c r="E253" s="51"/>
    </row>
    <row r="254" spans="2:50" x14ac:dyDescent="0.25">
      <c r="B254" s="9"/>
      <c r="E254" s="51"/>
    </row>
    <row r="255" spans="2:50" x14ac:dyDescent="0.25">
      <c r="B255" s="9"/>
      <c r="E255" s="51"/>
    </row>
    <row r="256" spans="2:50" x14ac:dyDescent="0.25">
      <c r="B256" s="9"/>
      <c r="E256" s="51"/>
    </row>
    <row r="257" spans="1:50" x14ac:dyDescent="0.25">
      <c r="B257" s="9"/>
      <c r="E257" s="51"/>
    </row>
    <row r="258" spans="1:50" x14ac:dyDescent="0.25">
      <c r="B258" s="9"/>
      <c r="E258" s="51"/>
    </row>
    <row r="259" spans="1:50" s="8" customFormat="1" x14ac:dyDescent="0.25">
      <c r="A259" s="1"/>
      <c r="B259" s="9"/>
      <c r="C259" s="49"/>
      <c r="D259" s="50"/>
      <c r="E259" s="51"/>
      <c r="AD259" s="52"/>
      <c r="AE259" s="52"/>
      <c r="AT259" s="52"/>
      <c r="AU259" s="52"/>
      <c r="AV259" s="52"/>
      <c r="AW259" s="52"/>
      <c r="AX259" s="52"/>
    </row>
    <row r="260" spans="1:50" s="8" customFormat="1" x14ac:dyDescent="0.25">
      <c r="A260" s="1"/>
      <c r="B260" s="9"/>
      <c r="C260" s="49"/>
      <c r="D260" s="50"/>
      <c r="E260" s="51"/>
      <c r="AD260" s="52"/>
      <c r="AE260" s="52"/>
      <c r="AT260" s="52"/>
      <c r="AU260" s="52"/>
      <c r="AV260" s="52"/>
      <c r="AW260" s="52"/>
      <c r="AX260" s="52"/>
    </row>
    <row r="261" spans="1:50" s="8" customFormat="1" x14ac:dyDescent="0.25">
      <c r="A261" s="1"/>
      <c r="B261" s="9"/>
      <c r="C261" s="49"/>
      <c r="D261" s="50"/>
      <c r="E261" s="51"/>
      <c r="AD261" s="52"/>
      <c r="AE261" s="52"/>
      <c r="AT261" s="52"/>
      <c r="AU261" s="52"/>
      <c r="AV261" s="52"/>
      <c r="AW261" s="52"/>
      <c r="AX261" s="52"/>
    </row>
    <row r="262" spans="1:50" s="8" customFormat="1" x14ac:dyDescent="0.25">
      <c r="A262" s="1"/>
      <c r="B262" s="9"/>
      <c r="C262" s="49"/>
      <c r="D262" s="50"/>
      <c r="E262" s="51"/>
      <c r="AD262" s="52"/>
      <c r="AE262" s="52"/>
      <c r="AT262" s="52"/>
      <c r="AU262" s="52"/>
      <c r="AV262" s="52"/>
      <c r="AW262" s="52"/>
      <c r="AX262" s="52"/>
    </row>
    <row r="263" spans="1:50" s="8" customFormat="1" x14ac:dyDescent="0.25">
      <c r="A263" s="1"/>
      <c r="B263" s="9"/>
      <c r="C263" s="49"/>
      <c r="D263" s="50"/>
      <c r="E263" s="51"/>
      <c r="AD263" s="52"/>
      <c r="AE263" s="52"/>
      <c r="AT263" s="52"/>
      <c r="AU263" s="52"/>
      <c r="AV263" s="52"/>
      <c r="AW263" s="52"/>
      <c r="AX263" s="52"/>
    </row>
    <row r="264" spans="1:50" s="8" customFormat="1" x14ac:dyDescent="0.25">
      <c r="A264" s="1"/>
      <c r="B264" s="9"/>
      <c r="C264" s="49"/>
      <c r="D264" s="50"/>
      <c r="E264" s="51"/>
      <c r="AD264" s="52"/>
      <c r="AE264" s="52"/>
      <c r="AT264" s="52"/>
      <c r="AU264" s="52"/>
      <c r="AV264" s="52"/>
      <c r="AW264" s="52"/>
      <c r="AX264" s="52"/>
    </row>
    <row r="265" spans="1:50" s="8" customFormat="1" x14ac:dyDescent="0.25">
      <c r="A265" s="1"/>
      <c r="B265" s="9"/>
      <c r="C265" s="49"/>
      <c r="D265" s="50"/>
      <c r="E265" s="51"/>
      <c r="AD265" s="52"/>
      <c r="AE265" s="52"/>
      <c r="AT265" s="52"/>
      <c r="AU265" s="52"/>
      <c r="AV265" s="52"/>
      <c r="AW265" s="52"/>
      <c r="AX265" s="52"/>
    </row>
    <row r="266" spans="1:50" s="8" customFormat="1" x14ac:dyDescent="0.25">
      <c r="A266" s="1"/>
      <c r="B266" s="9"/>
      <c r="C266" s="49"/>
      <c r="D266" s="50"/>
      <c r="E266" s="51"/>
      <c r="AD266" s="52"/>
      <c r="AE266" s="52"/>
      <c r="AT266" s="52"/>
      <c r="AU266" s="52"/>
      <c r="AV266" s="52"/>
      <c r="AW266" s="52"/>
      <c r="AX266" s="52"/>
    </row>
    <row r="267" spans="1:50" s="8" customFormat="1" x14ac:dyDescent="0.25">
      <c r="A267" s="1"/>
      <c r="B267" s="9"/>
      <c r="C267" s="49"/>
      <c r="D267" s="50"/>
      <c r="E267" s="51"/>
      <c r="AD267" s="52"/>
      <c r="AE267" s="52"/>
      <c r="AT267" s="52"/>
      <c r="AU267" s="52"/>
      <c r="AV267" s="52"/>
      <c r="AW267" s="52"/>
      <c r="AX267" s="52"/>
    </row>
    <row r="268" spans="1:50" s="8" customFormat="1" x14ac:dyDescent="0.25">
      <c r="A268" s="1"/>
      <c r="B268" s="9"/>
      <c r="C268" s="49"/>
      <c r="D268" s="50"/>
      <c r="E268" s="51"/>
      <c r="AD268" s="52"/>
      <c r="AE268" s="52"/>
      <c r="AT268" s="52"/>
      <c r="AU268" s="52"/>
      <c r="AV268" s="52"/>
      <c r="AW268" s="52"/>
      <c r="AX268" s="52"/>
    </row>
    <row r="269" spans="1:50" s="8" customFormat="1" x14ac:dyDescent="0.25">
      <c r="A269" s="1"/>
      <c r="B269" s="9"/>
      <c r="C269" s="49"/>
      <c r="D269" s="50"/>
      <c r="E269" s="51"/>
      <c r="AD269" s="52"/>
      <c r="AE269" s="52"/>
      <c r="AT269" s="52"/>
      <c r="AU269" s="52"/>
      <c r="AV269" s="52"/>
      <c r="AW269" s="52"/>
      <c r="AX269" s="52"/>
    </row>
    <row r="270" spans="1:50" s="8" customFormat="1" x14ac:dyDescent="0.25">
      <c r="A270" s="1"/>
      <c r="B270" s="9"/>
      <c r="C270" s="49"/>
      <c r="D270" s="50"/>
      <c r="E270" s="51"/>
      <c r="AD270" s="52"/>
      <c r="AE270" s="52"/>
      <c r="AT270" s="52"/>
      <c r="AU270" s="52"/>
      <c r="AV270" s="52"/>
      <c r="AW270" s="52"/>
      <c r="AX270" s="52"/>
    </row>
    <row r="271" spans="1:50" s="8" customFormat="1" x14ac:dyDescent="0.25">
      <c r="A271" s="1"/>
      <c r="B271" s="9"/>
      <c r="C271" s="49"/>
      <c r="D271" s="50"/>
      <c r="E271" s="51"/>
      <c r="AD271" s="52"/>
      <c r="AE271" s="52"/>
      <c r="AT271" s="52"/>
      <c r="AU271" s="52"/>
      <c r="AV271" s="52"/>
      <c r="AW271" s="52"/>
      <c r="AX271" s="52"/>
    </row>
    <row r="272" spans="1:50" s="8" customFormat="1" x14ac:dyDescent="0.25">
      <c r="A272" s="1"/>
      <c r="B272" s="9"/>
      <c r="C272" s="49"/>
      <c r="D272" s="50"/>
      <c r="E272" s="51"/>
      <c r="AD272" s="52"/>
      <c r="AE272" s="52"/>
      <c r="AT272" s="52"/>
      <c r="AU272" s="52"/>
      <c r="AV272" s="52"/>
      <c r="AW272" s="52"/>
      <c r="AX272" s="52"/>
    </row>
    <row r="273" spans="1:50" s="8" customFormat="1" x14ac:dyDescent="0.25">
      <c r="A273" s="1"/>
      <c r="B273" s="9"/>
      <c r="C273" s="49"/>
      <c r="D273" s="50"/>
      <c r="E273" s="51"/>
      <c r="AD273" s="52"/>
      <c r="AE273" s="52"/>
      <c r="AT273" s="52"/>
      <c r="AU273" s="52"/>
      <c r="AV273" s="52"/>
      <c r="AW273" s="52"/>
      <c r="AX273" s="52"/>
    </row>
    <row r="274" spans="1:50" s="8" customFormat="1" x14ac:dyDescent="0.25">
      <c r="A274" s="1"/>
      <c r="B274" s="9"/>
      <c r="C274" s="49"/>
      <c r="D274" s="50"/>
      <c r="E274" s="51"/>
      <c r="AD274" s="52"/>
      <c r="AE274" s="52"/>
      <c r="AT274" s="52"/>
      <c r="AU274" s="52"/>
      <c r="AV274" s="52"/>
      <c r="AW274" s="52"/>
      <c r="AX274" s="52"/>
    </row>
    <row r="275" spans="1:50" s="8" customFormat="1" x14ac:dyDescent="0.25">
      <c r="A275" s="1"/>
      <c r="B275" s="9"/>
      <c r="C275" s="49"/>
      <c r="D275" s="50"/>
      <c r="E275" s="51"/>
      <c r="AD275" s="52"/>
      <c r="AE275" s="52"/>
      <c r="AT275" s="52"/>
      <c r="AU275" s="52"/>
      <c r="AV275" s="52"/>
      <c r="AW275" s="52"/>
      <c r="AX275" s="52"/>
    </row>
    <row r="276" spans="1:50" s="8" customFormat="1" x14ac:dyDescent="0.25">
      <c r="A276" s="1"/>
      <c r="B276" s="9"/>
      <c r="C276" s="49"/>
      <c r="D276" s="50"/>
      <c r="E276" s="51"/>
      <c r="AD276" s="52"/>
      <c r="AE276" s="52"/>
      <c r="AT276" s="52"/>
      <c r="AU276" s="52"/>
      <c r="AV276" s="52"/>
      <c r="AW276" s="52"/>
      <c r="AX276" s="52"/>
    </row>
    <row r="277" spans="1:50" s="8" customFormat="1" x14ac:dyDescent="0.25">
      <c r="A277" s="1"/>
      <c r="B277" s="9"/>
      <c r="C277" s="49"/>
      <c r="D277" s="50"/>
      <c r="E277" s="51"/>
      <c r="AD277" s="52"/>
      <c r="AE277" s="52"/>
      <c r="AT277" s="52"/>
      <c r="AU277" s="52"/>
      <c r="AV277" s="52"/>
      <c r="AW277" s="52"/>
      <c r="AX277" s="52"/>
    </row>
    <row r="278" spans="1:50" s="8" customFormat="1" x14ac:dyDescent="0.25">
      <c r="A278" s="1"/>
      <c r="B278" s="9"/>
      <c r="C278" s="49"/>
      <c r="D278" s="50"/>
      <c r="E278" s="51"/>
      <c r="AD278" s="52"/>
      <c r="AE278" s="52"/>
      <c r="AT278" s="52"/>
      <c r="AU278" s="52"/>
      <c r="AV278" s="52"/>
      <c r="AW278" s="52"/>
      <c r="AX278" s="52"/>
    </row>
    <row r="279" spans="1:50" s="8" customFormat="1" x14ac:dyDescent="0.25">
      <c r="A279" s="1"/>
      <c r="B279" s="9"/>
      <c r="C279" s="49"/>
      <c r="D279" s="50"/>
      <c r="E279" s="51"/>
      <c r="AD279" s="52"/>
      <c r="AE279" s="52"/>
      <c r="AT279" s="52"/>
      <c r="AU279" s="52"/>
      <c r="AV279" s="52"/>
      <c r="AW279" s="52"/>
      <c r="AX279" s="52"/>
    </row>
    <row r="280" spans="1:50" s="8" customFormat="1" x14ac:dyDescent="0.25">
      <c r="A280" s="1"/>
      <c r="B280" s="9"/>
      <c r="C280" s="49"/>
      <c r="D280" s="50"/>
      <c r="E280" s="51"/>
      <c r="AD280" s="52"/>
      <c r="AE280" s="52"/>
      <c r="AT280" s="52"/>
      <c r="AU280" s="52"/>
      <c r="AV280" s="52"/>
      <c r="AW280" s="52"/>
      <c r="AX280" s="52"/>
    </row>
    <row r="281" spans="1:50" s="8" customFormat="1" x14ac:dyDescent="0.25">
      <c r="A281" s="1"/>
      <c r="B281" s="9"/>
      <c r="C281" s="49"/>
      <c r="D281" s="50"/>
      <c r="E281" s="51"/>
      <c r="AD281" s="52"/>
      <c r="AE281" s="52"/>
      <c r="AT281" s="52"/>
      <c r="AU281" s="52"/>
      <c r="AV281" s="52"/>
      <c r="AW281" s="52"/>
      <c r="AX281" s="52"/>
    </row>
    <row r="282" spans="1:50" s="8" customFormat="1" x14ac:dyDescent="0.25">
      <c r="A282" s="1"/>
      <c r="B282" s="9"/>
      <c r="C282" s="49"/>
      <c r="D282" s="50"/>
      <c r="E282" s="51"/>
      <c r="AD282" s="52"/>
      <c r="AE282" s="52"/>
      <c r="AT282" s="52"/>
      <c r="AU282" s="52"/>
      <c r="AV282" s="52"/>
      <c r="AW282" s="52"/>
      <c r="AX282" s="52"/>
    </row>
    <row r="283" spans="1:50" s="8" customFormat="1" x14ac:dyDescent="0.25">
      <c r="A283" s="1"/>
      <c r="B283" s="9"/>
      <c r="C283" s="49"/>
      <c r="D283" s="50"/>
      <c r="E283" s="51"/>
      <c r="AD283" s="52"/>
      <c r="AE283" s="52"/>
      <c r="AT283" s="52"/>
      <c r="AU283" s="52"/>
      <c r="AV283" s="52"/>
      <c r="AW283" s="52"/>
      <c r="AX283" s="52"/>
    </row>
    <row r="284" spans="1:50" s="8" customFormat="1" x14ac:dyDescent="0.25">
      <c r="A284" s="1"/>
      <c r="B284" s="9"/>
      <c r="C284" s="49"/>
      <c r="D284" s="50"/>
      <c r="E284" s="51"/>
      <c r="AD284" s="52"/>
      <c r="AE284" s="52"/>
      <c r="AT284" s="52"/>
      <c r="AU284" s="52"/>
      <c r="AV284" s="52"/>
      <c r="AW284" s="52"/>
      <c r="AX284" s="52"/>
    </row>
    <row r="285" spans="1:50" s="8" customFormat="1" x14ac:dyDescent="0.25">
      <c r="A285" s="1"/>
      <c r="B285" s="9"/>
      <c r="C285" s="49"/>
      <c r="D285" s="50"/>
      <c r="E285" s="51"/>
      <c r="AD285" s="52"/>
      <c r="AE285" s="52"/>
      <c r="AT285" s="52"/>
      <c r="AU285" s="52"/>
      <c r="AV285" s="52"/>
      <c r="AW285" s="52"/>
      <c r="AX285" s="52"/>
    </row>
    <row r="286" spans="1:50" s="8" customFormat="1" x14ac:dyDescent="0.25">
      <c r="A286" s="1"/>
      <c r="B286" s="9"/>
      <c r="C286" s="49"/>
      <c r="D286" s="50"/>
      <c r="E286" s="51"/>
      <c r="AD286" s="52"/>
      <c r="AE286" s="52"/>
      <c r="AT286" s="52"/>
      <c r="AU286" s="52"/>
      <c r="AV286" s="52"/>
      <c r="AW286" s="52"/>
      <c r="AX286" s="52"/>
    </row>
    <row r="287" spans="1:50" s="8" customFormat="1" x14ac:dyDescent="0.25">
      <c r="A287" s="1"/>
      <c r="B287" s="9"/>
      <c r="C287" s="49"/>
      <c r="D287" s="50"/>
      <c r="E287" s="51"/>
      <c r="AD287" s="52"/>
      <c r="AE287" s="52"/>
      <c r="AT287" s="52"/>
      <c r="AU287" s="52"/>
      <c r="AV287" s="52"/>
      <c r="AW287" s="52"/>
      <c r="AX287" s="52"/>
    </row>
    <row r="288" spans="1:50" s="8" customFormat="1" x14ac:dyDescent="0.25">
      <c r="A288" s="1"/>
      <c r="B288" s="9"/>
      <c r="C288" s="49"/>
      <c r="D288" s="50"/>
      <c r="E288" s="51"/>
      <c r="AD288" s="52"/>
      <c r="AE288" s="52"/>
      <c r="AT288" s="52"/>
      <c r="AU288" s="52"/>
      <c r="AV288" s="52"/>
      <c r="AW288" s="52"/>
      <c r="AX288" s="52"/>
    </row>
    <row r="289" spans="1:50" s="8" customFormat="1" x14ac:dyDescent="0.25">
      <c r="A289" s="1"/>
      <c r="B289" s="9"/>
      <c r="C289" s="49"/>
      <c r="D289" s="50"/>
      <c r="E289" s="51"/>
      <c r="AD289" s="52"/>
      <c r="AE289" s="52"/>
      <c r="AT289" s="52"/>
      <c r="AU289" s="52"/>
      <c r="AV289" s="52"/>
      <c r="AW289" s="52"/>
      <c r="AX289" s="52"/>
    </row>
    <row r="290" spans="1:50" s="8" customFormat="1" x14ac:dyDescent="0.25">
      <c r="A290" s="1"/>
      <c r="B290" s="9"/>
      <c r="C290" s="49"/>
      <c r="D290" s="50"/>
      <c r="E290" s="51"/>
      <c r="AD290" s="52"/>
      <c r="AE290" s="52"/>
      <c r="AT290" s="52"/>
      <c r="AU290" s="52"/>
      <c r="AV290" s="52"/>
      <c r="AW290" s="52"/>
      <c r="AX290" s="52"/>
    </row>
    <row r="291" spans="1:50" s="8" customFormat="1" x14ac:dyDescent="0.25">
      <c r="A291" s="1"/>
      <c r="B291" s="9"/>
      <c r="C291" s="49"/>
      <c r="D291" s="50"/>
      <c r="E291" s="51"/>
      <c r="AD291" s="52"/>
      <c r="AE291" s="52"/>
      <c r="AT291" s="52"/>
      <c r="AU291" s="52"/>
      <c r="AV291" s="52"/>
      <c r="AW291" s="52"/>
      <c r="AX291" s="52"/>
    </row>
    <row r="292" spans="1:50" s="8" customFormat="1" x14ac:dyDescent="0.25">
      <c r="A292" s="1"/>
      <c r="B292" s="9"/>
      <c r="C292" s="49"/>
      <c r="D292" s="50"/>
      <c r="E292" s="51"/>
      <c r="AD292" s="52"/>
      <c r="AE292" s="52"/>
      <c r="AT292" s="52"/>
      <c r="AU292" s="52"/>
      <c r="AV292" s="52"/>
      <c r="AW292" s="52"/>
      <c r="AX292" s="52"/>
    </row>
    <row r="293" spans="1:50" s="8" customFormat="1" x14ac:dyDescent="0.25">
      <c r="A293" s="1"/>
      <c r="B293" s="9"/>
      <c r="C293" s="49"/>
      <c r="D293" s="50"/>
      <c r="E293" s="51"/>
      <c r="AD293" s="52"/>
      <c r="AE293" s="52"/>
      <c r="AT293" s="52"/>
      <c r="AU293" s="52"/>
      <c r="AV293" s="52"/>
      <c r="AW293" s="52"/>
      <c r="AX293" s="52"/>
    </row>
    <row r="294" spans="1:50" s="8" customFormat="1" x14ac:dyDescent="0.25">
      <c r="A294" s="1"/>
      <c r="B294" s="9"/>
      <c r="C294" s="49"/>
      <c r="D294" s="50"/>
      <c r="E294" s="51"/>
      <c r="AD294" s="52"/>
      <c r="AE294" s="52"/>
      <c r="AT294" s="52"/>
      <c r="AU294" s="52"/>
      <c r="AV294" s="52"/>
      <c r="AW294" s="52"/>
      <c r="AX294" s="52"/>
    </row>
    <row r="295" spans="1:50" s="8" customFormat="1" x14ac:dyDescent="0.25">
      <c r="A295" s="1"/>
      <c r="B295" s="9"/>
      <c r="C295" s="49"/>
      <c r="D295" s="50"/>
      <c r="E295" s="51"/>
      <c r="AD295" s="52"/>
      <c r="AE295" s="52"/>
      <c r="AT295" s="52"/>
      <c r="AU295" s="52"/>
      <c r="AV295" s="52"/>
      <c r="AW295" s="52"/>
      <c r="AX295" s="52"/>
    </row>
    <row r="296" spans="1:50" s="8" customFormat="1" x14ac:dyDescent="0.25">
      <c r="A296" s="1"/>
      <c r="B296" s="9"/>
      <c r="C296" s="49"/>
      <c r="D296" s="50"/>
      <c r="E296" s="51"/>
      <c r="AD296" s="52"/>
      <c r="AE296" s="52"/>
      <c r="AT296" s="52"/>
      <c r="AU296" s="52"/>
      <c r="AV296" s="52"/>
      <c r="AW296" s="52"/>
      <c r="AX296" s="52"/>
    </row>
    <row r="297" spans="1:50" s="8" customFormat="1" x14ac:dyDescent="0.25">
      <c r="A297" s="1"/>
      <c r="B297" s="9"/>
      <c r="C297" s="49"/>
      <c r="D297" s="50"/>
      <c r="E297" s="51"/>
      <c r="AD297" s="52"/>
      <c r="AE297" s="52"/>
      <c r="AT297" s="52"/>
      <c r="AU297" s="52"/>
      <c r="AV297" s="52"/>
      <c r="AW297" s="52"/>
      <c r="AX297" s="52"/>
    </row>
    <row r="298" spans="1:50" s="8" customFormat="1" x14ac:dyDescent="0.25">
      <c r="A298" s="1"/>
      <c r="B298" s="9"/>
      <c r="C298" s="49"/>
      <c r="D298" s="50"/>
      <c r="E298" s="51"/>
      <c r="AD298" s="52"/>
      <c r="AE298" s="52"/>
      <c r="AT298" s="52"/>
      <c r="AU298" s="52"/>
      <c r="AV298" s="52"/>
      <c r="AW298" s="52"/>
      <c r="AX298" s="52"/>
    </row>
    <row r="299" spans="1:50" s="8" customFormat="1" x14ac:dyDescent="0.25">
      <c r="A299" s="1"/>
      <c r="B299" s="9"/>
      <c r="C299" s="49"/>
      <c r="D299" s="50"/>
      <c r="E299" s="51"/>
      <c r="AD299" s="52"/>
      <c r="AE299" s="52"/>
      <c r="AT299" s="52"/>
      <c r="AU299" s="52"/>
      <c r="AV299" s="52"/>
      <c r="AW299" s="52"/>
      <c r="AX299" s="52"/>
    </row>
    <row r="300" spans="1:50" s="8" customFormat="1" x14ac:dyDescent="0.25">
      <c r="A300" s="1"/>
      <c r="B300" s="9"/>
      <c r="C300" s="49"/>
      <c r="D300" s="50"/>
      <c r="E300" s="51"/>
      <c r="AD300" s="52"/>
      <c r="AE300" s="52"/>
      <c r="AT300" s="52"/>
      <c r="AU300" s="52"/>
      <c r="AV300" s="52"/>
      <c r="AW300" s="52"/>
      <c r="AX300" s="52"/>
    </row>
    <row r="301" spans="1:50" s="8" customFormat="1" x14ac:dyDescent="0.25">
      <c r="A301" s="1"/>
      <c r="B301" s="9"/>
      <c r="C301" s="49"/>
      <c r="D301" s="50"/>
      <c r="E301" s="51"/>
      <c r="AD301" s="52"/>
      <c r="AE301" s="52"/>
      <c r="AT301" s="52"/>
      <c r="AU301" s="52"/>
      <c r="AV301" s="52"/>
      <c r="AW301" s="52"/>
      <c r="AX301" s="52"/>
    </row>
    <row r="302" spans="1:50" s="8" customFormat="1" x14ac:dyDescent="0.25">
      <c r="A302" s="1"/>
      <c r="B302" s="9"/>
      <c r="C302" s="49"/>
      <c r="D302" s="50"/>
      <c r="E302" s="51"/>
      <c r="AD302" s="52"/>
      <c r="AE302" s="52"/>
      <c r="AT302" s="52"/>
      <c r="AU302" s="52"/>
      <c r="AV302" s="52"/>
      <c r="AW302" s="52"/>
      <c r="AX302" s="52"/>
    </row>
    <row r="303" spans="1:50" s="8" customFormat="1" x14ac:dyDescent="0.25">
      <c r="A303" s="1"/>
      <c r="B303" s="9"/>
      <c r="C303" s="49"/>
      <c r="D303" s="50"/>
      <c r="E303" s="51"/>
      <c r="AD303" s="52"/>
      <c r="AE303" s="52"/>
      <c r="AT303" s="52"/>
      <c r="AU303" s="52"/>
      <c r="AV303" s="52"/>
      <c r="AW303" s="52"/>
      <c r="AX303" s="52"/>
    </row>
    <row r="304" spans="1:50" s="8" customFormat="1" x14ac:dyDescent="0.25">
      <c r="A304" s="1"/>
      <c r="B304" s="9"/>
      <c r="C304" s="49"/>
      <c r="D304" s="50"/>
      <c r="E304" s="51"/>
      <c r="AD304" s="52"/>
      <c r="AE304" s="52"/>
      <c r="AT304" s="52"/>
      <c r="AU304" s="52"/>
      <c r="AV304" s="52"/>
      <c r="AW304" s="52"/>
      <c r="AX304" s="52"/>
    </row>
    <row r="305" spans="1:50" s="8" customFormat="1" x14ac:dyDescent="0.25">
      <c r="A305" s="1"/>
      <c r="B305" s="9"/>
      <c r="C305" s="49"/>
      <c r="D305" s="50"/>
      <c r="E305" s="51"/>
      <c r="AD305" s="52"/>
      <c r="AE305" s="52"/>
      <c r="AT305" s="52"/>
      <c r="AU305" s="52"/>
      <c r="AV305" s="52"/>
      <c r="AW305" s="52"/>
      <c r="AX305" s="52"/>
    </row>
    <row r="306" spans="1:50" s="8" customFormat="1" x14ac:dyDescent="0.25">
      <c r="A306" s="1"/>
      <c r="B306" s="9"/>
      <c r="C306" s="49"/>
      <c r="D306" s="50"/>
      <c r="E306" s="51"/>
      <c r="AD306" s="52"/>
      <c r="AE306" s="52"/>
      <c r="AT306" s="52"/>
      <c r="AU306" s="52"/>
      <c r="AV306" s="52"/>
      <c r="AW306" s="52"/>
      <c r="AX306" s="52"/>
    </row>
    <row r="307" spans="1:50" s="8" customFormat="1" x14ac:dyDescent="0.25">
      <c r="A307" s="1"/>
      <c r="B307" s="9"/>
      <c r="C307" s="49"/>
      <c r="D307" s="50"/>
      <c r="E307" s="51"/>
      <c r="AD307" s="52"/>
      <c r="AE307" s="52"/>
      <c r="AT307" s="52"/>
      <c r="AU307" s="52"/>
      <c r="AV307" s="52"/>
      <c r="AW307" s="52"/>
      <c r="AX307" s="52"/>
    </row>
    <row r="308" spans="1:50" s="8" customFormat="1" x14ac:dyDescent="0.25">
      <c r="A308" s="1"/>
      <c r="B308" s="9"/>
      <c r="C308" s="49"/>
      <c r="D308" s="50"/>
      <c r="E308" s="51"/>
      <c r="AD308" s="52"/>
      <c r="AE308" s="52"/>
      <c r="AT308" s="52"/>
      <c r="AU308" s="52"/>
      <c r="AV308" s="52"/>
      <c r="AW308" s="52"/>
      <c r="AX308" s="52"/>
    </row>
    <row r="309" spans="1:50" s="8" customFormat="1" x14ac:dyDescent="0.25">
      <c r="A309" s="1"/>
      <c r="B309" s="9"/>
      <c r="C309" s="49"/>
      <c r="D309" s="50"/>
      <c r="E309" s="51"/>
      <c r="AD309" s="52"/>
      <c r="AE309" s="52"/>
      <c r="AT309" s="52"/>
      <c r="AU309" s="52"/>
      <c r="AV309" s="52"/>
      <c r="AW309" s="52"/>
      <c r="AX309" s="52"/>
    </row>
    <row r="310" spans="1:50" s="8" customFormat="1" x14ac:dyDescent="0.25">
      <c r="A310" s="1"/>
      <c r="B310" s="9"/>
      <c r="C310" s="49"/>
      <c r="D310" s="50"/>
      <c r="E310" s="51"/>
      <c r="AD310" s="52"/>
      <c r="AE310" s="52"/>
      <c r="AT310" s="52"/>
      <c r="AU310" s="52"/>
      <c r="AV310" s="52"/>
      <c r="AW310" s="52"/>
      <c r="AX310" s="52"/>
    </row>
    <row r="311" spans="1:50" s="8" customFormat="1" x14ac:dyDescent="0.25">
      <c r="A311" s="1"/>
      <c r="B311" s="9"/>
      <c r="C311" s="49"/>
      <c r="D311" s="50"/>
      <c r="E311" s="51"/>
      <c r="AD311" s="52"/>
      <c r="AE311" s="52"/>
      <c r="AT311" s="52"/>
      <c r="AU311" s="52"/>
      <c r="AV311" s="52"/>
      <c r="AW311" s="52"/>
      <c r="AX311" s="52"/>
    </row>
    <row r="312" spans="1:50" s="8" customFormat="1" x14ac:dyDescent="0.25">
      <c r="A312" s="1"/>
      <c r="B312" s="9"/>
      <c r="C312" s="49"/>
      <c r="D312" s="50"/>
      <c r="E312" s="51"/>
      <c r="AD312" s="52"/>
      <c r="AE312" s="52"/>
      <c r="AT312" s="52"/>
      <c r="AU312" s="52"/>
      <c r="AV312" s="52"/>
      <c r="AW312" s="52"/>
      <c r="AX312" s="52"/>
    </row>
    <row r="313" spans="1:50" s="8" customFormat="1" x14ac:dyDescent="0.25">
      <c r="A313" s="1"/>
      <c r="B313" s="9"/>
      <c r="C313" s="49"/>
      <c r="D313" s="50"/>
      <c r="E313" s="51"/>
      <c r="AD313" s="52"/>
      <c r="AE313" s="52"/>
      <c r="AT313" s="52"/>
      <c r="AU313" s="52"/>
      <c r="AV313" s="52"/>
      <c r="AW313" s="52"/>
      <c r="AX313" s="52"/>
    </row>
    <row r="314" spans="1:50" s="8" customFormat="1" x14ac:dyDescent="0.25">
      <c r="A314" s="1"/>
      <c r="B314" s="9"/>
      <c r="C314" s="49"/>
      <c r="D314" s="50"/>
      <c r="E314" s="51"/>
      <c r="AD314" s="52"/>
      <c r="AE314" s="52"/>
      <c r="AT314" s="52"/>
      <c r="AU314" s="52"/>
      <c r="AV314" s="52"/>
      <c r="AW314" s="52"/>
      <c r="AX314" s="52"/>
    </row>
    <row r="315" spans="1:50" s="8" customFormat="1" x14ac:dyDescent="0.25">
      <c r="A315" s="1"/>
      <c r="B315" s="9"/>
      <c r="C315" s="49"/>
      <c r="D315" s="50"/>
      <c r="E315" s="51"/>
      <c r="AD315" s="52"/>
      <c r="AE315" s="52"/>
      <c r="AT315" s="52"/>
      <c r="AU315" s="52"/>
      <c r="AV315" s="52"/>
      <c r="AW315" s="52"/>
      <c r="AX315" s="52"/>
    </row>
    <row r="316" spans="1:50" s="8" customFormat="1" x14ac:dyDescent="0.25">
      <c r="A316" s="1"/>
      <c r="B316" s="9"/>
      <c r="C316" s="49"/>
      <c r="D316" s="50"/>
      <c r="E316" s="51"/>
      <c r="AD316" s="52"/>
      <c r="AE316" s="52"/>
      <c r="AT316" s="52"/>
      <c r="AU316" s="52"/>
      <c r="AV316" s="52"/>
      <c r="AW316" s="52"/>
      <c r="AX316" s="52"/>
    </row>
    <row r="317" spans="1:50" s="8" customFormat="1" x14ac:dyDescent="0.25">
      <c r="A317" s="1"/>
      <c r="B317" s="9"/>
      <c r="C317" s="49"/>
      <c r="D317" s="50"/>
      <c r="E317" s="51"/>
      <c r="AD317" s="52"/>
      <c r="AE317" s="52"/>
      <c r="AT317" s="52"/>
      <c r="AU317" s="52"/>
      <c r="AV317" s="52"/>
      <c r="AW317" s="52"/>
      <c r="AX317" s="52"/>
    </row>
    <row r="318" spans="1:50" s="8" customFormat="1" x14ac:dyDescent="0.25">
      <c r="A318" s="1"/>
      <c r="B318" s="9"/>
      <c r="C318" s="49"/>
      <c r="D318" s="50"/>
      <c r="E318" s="51"/>
      <c r="AD318" s="52"/>
      <c r="AE318" s="52"/>
      <c r="AT318" s="52"/>
      <c r="AU318" s="52"/>
      <c r="AV318" s="52"/>
      <c r="AW318" s="52"/>
      <c r="AX318" s="52"/>
    </row>
    <row r="319" spans="1:50" s="8" customFormat="1" x14ac:dyDescent="0.25">
      <c r="A319" s="1"/>
      <c r="B319" s="9"/>
      <c r="C319" s="49"/>
      <c r="D319" s="50"/>
      <c r="E319" s="51"/>
      <c r="AD319" s="52"/>
      <c r="AE319" s="52"/>
      <c r="AT319" s="52"/>
      <c r="AU319" s="52"/>
      <c r="AV319" s="52"/>
      <c r="AW319" s="52"/>
      <c r="AX319" s="52"/>
    </row>
    <row r="320" spans="1:50" s="8" customFormat="1" x14ac:dyDescent="0.25">
      <c r="A320" s="1"/>
      <c r="B320" s="9"/>
      <c r="C320" s="49"/>
      <c r="D320" s="50"/>
      <c r="E320" s="51"/>
      <c r="AD320" s="52"/>
      <c r="AE320" s="52"/>
      <c r="AT320" s="52"/>
      <c r="AU320" s="52"/>
      <c r="AV320" s="52"/>
      <c r="AW320" s="52"/>
      <c r="AX320" s="52"/>
    </row>
    <row r="321" spans="1:50" s="8" customFormat="1" x14ac:dyDescent="0.25">
      <c r="A321" s="1"/>
      <c r="B321" s="9"/>
      <c r="C321" s="49"/>
      <c r="D321" s="50"/>
      <c r="E321" s="51"/>
      <c r="AD321" s="52"/>
      <c r="AE321" s="52"/>
      <c r="AT321" s="52"/>
      <c r="AU321" s="52"/>
      <c r="AV321" s="52"/>
      <c r="AW321" s="52"/>
      <c r="AX321" s="52"/>
    </row>
    <row r="322" spans="1:50" s="8" customFormat="1" x14ac:dyDescent="0.25">
      <c r="A322" s="1"/>
      <c r="B322" s="9"/>
      <c r="C322" s="49"/>
      <c r="D322" s="50"/>
      <c r="E322" s="51"/>
      <c r="AD322" s="52"/>
      <c r="AE322" s="52"/>
      <c r="AT322" s="52"/>
      <c r="AU322" s="52"/>
      <c r="AV322" s="52"/>
      <c r="AW322" s="52"/>
      <c r="AX322" s="52"/>
    </row>
    <row r="323" spans="1:50" s="8" customFormat="1" x14ac:dyDescent="0.25">
      <c r="A323" s="1"/>
      <c r="B323" s="9"/>
      <c r="C323" s="49"/>
      <c r="D323" s="50"/>
      <c r="E323" s="51"/>
      <c r="AD323" s="52"/>
      <c r="AE323" s="52"/>
      <c r="AT323" s="52"/>
      <c r="AU323" s="52"/>
      <c r="AV323" s="52"/>
      <c r="AW323" s="52"/>
      <c r="AX323" s="52"/>
    </row>
    <row r="324" spans="1:50" s="8" customFormat="1" x14ac:dyDescent="0.25">
      <c r="A324" s="1"/>
      <c r="B324" s="9"/>
      <c r="C324" s="49"/>
      <c r="D324" s="50"/>
      <c r="E324" s="51"/>
      <c r="AD324" s="52"/>
      <c r="AE324" s="52"/>
      <c r="AT324" s="52"/>
      <c r="AU324" s="52"/>
      <c r="AV324" s="52"/>
      <c r="AW324" s="52"/>
      <c r="AX324" s="52"/>
    </row>
    <row r="325" spans="1:50" s="8" customFormat="1" x14ac:dyDescent="0.25">
      <c r="A325" s="1"/>
      <c r="B325" s="9"/>
      <c r="C325" s="49"/>
      <c r="D325" s="50"/>
      <c r="E325" s="51"/>
      <c r="AD325" s="52"/>
      <c r="AE325" s="52"/>
      <c r="AT325" s="52"/>
      <c r="AU325" s="52"/>
      <c r="AV325" s="52"/>
      <c r="AW325" s="52"/>
      <c r="AX325" s="52"/>
    </row>
    <row r="326" spans="1:50" s="8" customFormat="1" x14ac:dyDescent="0.25">
      <c r="A326" s="1"/>
      <c r="B326" s="9"/>
      <c r="C326" s="49"/>
      <c r="D326" s="50"/>
      <c r="E326" s="51"/>
      <c r="AD326" s="52"/>
      <c r="AE326" s="52"/>
      <c r="AT326" s="52"/>
      <c r="AU326" s="52"/>
      <c r="AV326" s="52"/>
      <c r="AW326" s="52"/>
      <c r="AX326" s="52"/>
    </row>
    <row r="327" spans="1:50" s="8" customFormat="1" x14ac:dyDescent="0.25">
      <c r="A327" s="1"/>
      <c r="B327" s="9"/>
      <c r="C327" s="49"/>
      <c r="D327" s="50"/>
      <c r="E327" s="51"/>
      <c r="AD327" s="52"/>
      <c r="AE327" s="52"/>
      <c r="AT327" s="52"/>
      <c r="AU327" s="52"/>
      <c r="AV327" s="52"/>
      <c r="AW327" s="52"/>
      <c r="AX327" s="52"/>
    </row>
    <row r="328" spans="1:50" s="8" customFormat="1" x14ac:dyDescent="0.25">
      <c r="A328" s="1"/>
      <c r="B328" s="9"/>
      <c r="C328" s="49"/>
      <c r="D328" s="50"/>
      <c r="E328" s="51"/>
      <c r="AD328" s="52"/>
      <c r="AE328" s="52"/>
      <c r="AT328" s="52"/>
      <c r="AU328" s="52"/>
      <c r="AV328" s="52"/>
      <c r="AW328" s="52"/>
      <c r="AX328" s="52"/>
    </row>
    <row r="329" spans="1:50" s="8" customFormat="1" x14ac:dyDescent="0.25">
      <c r="A329" s="1"/>
      <c r="B329" s="9"/>
      <c r="C329" s="49"/>
      <c r="D329" s="50"/>
      <c r="E329" s="51"/>
      <c r="AD329" s="52"/>
      <c r="AE329" s="52"/>
      <c r="AT329" s="52"/>
      <c r="AU329" s="52"/>
      <c r="AV329" s="52"/>
      <c r="AW329" s="52"/>
      <c r="AX329" s="52"/>
    </row>
    <row r="330" spans="1:50" s="8" customFormat="1" x14ac:dyDescent="0.25">
      <c r="A330" s="1"/>
      <c r="B330" s="9"/>
      <c r="C330" s="49"/>
      <c r="D330" s="50"/>
      <c r="E330" s="51"/>
      <c r="AD330" s="52"/>
      <c r="AE330" s="52"/>
      <c r="AT330" s="52"/>
      <c r="AU330" s="52"/>
      <c r="AV330" s="52"/>
      <c r="AW330" s="52"/>
      <c r="AX330" s="52"/>
    </row>
    <row r="331" spans="1:50" s="8" customFormat="1" x14ac:dyDescent="0.25">
      <c r="A331" s="1"/>
      <c r="B331" s="9"/>
      <c r="C331" s="49"/>
      <c r="D331" s="50"/>
      <c r="E331" s="51"/>
      <c r="AD331" s="52"/>
      <c r="AE331" s="52"/>
      <c r="AT331" s="52"/>
      <c r="AU331" s="52"/>
      <c r="AV331" s="52"/>
      <c r="AW331" s="52"/>
      <c r="AX331" s="52"/>
    </row>
    <row r="332" spans="1:50" s="8" customFormat="1" x14ac:dyDescent="0.25">
      <c r="A332" s="1"/>
      <c r="B332" s="9"/>
      <c r="C332" s="49"/>
      <c r="D332" s="50"/>
      <c r="E332" s="51"/>
      <c r="AD332" s="52"/>
      <c r="AE332" s="52"/>
      <c r="AT332" s="52"/>
      <c r="AU332" s="52"/>
      <c r="AV332" s="52"/>
      <c r="AW332" s="52"/>
      <c r="AX332" s="52"/>
    </row>
    <row r="333" spans="1:50" s="8" customFormat="1" x14ac:dyDescent="0.25">
      <c r="A333" s="1"/>
      <c r="B333" s="9"/>
      <c r="C333" s="49"/>
      <c r="D333" s="50"/>
      <c r="E333" s="51"/>
      <c r="AD333" s="52"/>
      <c r="AE333" s="52"/>
      <c r="AT333" s="52"/>
      <c r="AU333" s="52"/>
      <c r="AV333" s="52"/>
      <c r="AW333" s="52"/>
      <c r="AX333" s="52"/>
    </row>
    <row r="334" spans="1:50" s="8" customFormat="1" x14ac:dyDescent="0.25">
      <c r="A334" s="1"/>
      <c r="B334" s="9"/>
      <c r="C334" s="49"/>
      <c r="D334" s="50"/>
      <c r="E334" s="51"/>
      <c r="AD334" s="52"/>
      <c r="AE334" s="52"/>
      <c r="AT334" s="52"/>
      <c r="AU334" s="52"/>
      <c r="AV334" s="52"/>
      <c r="AW334" s="52"/>
      <c r="AX334" s="52"/>
    </row>
    <row r="335" spans="1:50" s="8" customFormat="1" x14ac:dyDescent="0.25">
      <c r="A335" s="1"/>
      <c r="B335" s="9"/>
      <c r="C335" s="49"/>
      <c r="D335" s="50"/>
      <c r="E335" s="51"/>
      <c r="AD335" s="52"/>
      <c r="AE335" s="52"/>
      <c r="AT335" s="52"/>
      <c r="AU335" s="52"/>
      <c r="AV335" s="52"/>
      <c r="AW335" s="52"/>
      <c r="AX335" s="52"/>
    </row>
    <row r="336" spans="1:50" s="8" customFormat="1" x14ac:dyDescent="0.25">
      <c r="A336" s="1"/>
      <c r="B336" s="9"/>
      <c r="C336" s="49"/>
      <c r="D336" s="50"/>
      <c r="E336" s="51"/>
      <c r="AD336" s="52"/>
      <c r="AE336" s="52"/>
      <c r="AT336" s="52"/>
      <c r="AU336" s="52"/>
      <c r="AV336" s="52"/>
      <c r="AW336" s="52"/>
      <c r="AX336" s="52"/>
    </row>
    <row r="337" spans="1:50" s="8" customFormat="1" x14ac:dyDescent="0.25">
      <c r="A337" s="1"/>
      <c r="B337" s="9"/>
      <c r="C337" s="49"/>
      <c r="D337" s="50"/>
      <c r="E337" s="51"/>
      <c r="AD337" s="52"/>
      <c r="AE337" s="52"/>
      <c r="AT337" s="52"/>
      <c r="AU337" s="52"/>
      <c r="AV337" s="52"/>
      <c r="AW337" s="52"/>
      <c r="AX337" s="52"/>
    </row>
    <row r="338" spans="1:50" s="8" customFormat="1" x14ac:dyDescent="0.25">
      <c r="A338" s="1"/>
      <c r="B338" s="9"/>
      <c r="C338" s="49"/>
      <c r="D338" s="50"/>
      <c r="E338" s="51"/>
      <c r="AD338" s="52"/>
      <c r="AE338" s="52"/>
      <c r="AT338" s="52"/>
      <c r="AU338" s="52"/>
      <c r="AV338" s="52"/>
      <c r="AW338" s="52"/>
      <c r="AX338" s="52"/>
    </row>
    <row r="339" spans="1:50" s="8" customFormat="1" x14ac:dyDescent="0.25">
      <c r="A339" s="1"/>
      <c r="B339" s="9"/>
      <c r="C339" s="49"/>
      <c r="D339" s="50"/>
      <c r="E339" s="51"/>
      <c r="AD339" s="52"/>
      <c r="AE339" s="52"/>
      <c r="AT339" s="52"/>
      <c r="AU339" s="52"/>
      <c r="AV339" s="52"/>
      <c r="AW339" s="52"/>
      <c r="AX339" s="52"/>
    </row>
    <row r="340" spans="1:50" s="8" customFormat="1" x14ac:dyDescent="0.25">
      <c r="A340" s="1"/>
      <c r="B340" s="9"/>
      <c r="C340" s="49"/>
      <c r="D340" s="50"/>
      <c r="E340" s="51"/>
      <c r="AD340" s="52"/>
      <c r="AE340" s="52"/>
      <c r="AT340" s="52"/>
      <c r="AU340" s="52"/>
      <c r="AV340" s="52"/>
      <c r="AW340" s="52"/>
      <c r="AX340" s="52"/>
    </row>
    <row r="341" spans="1:50" s="8" customFormat="1" x14ac:dyDescent="0.25">
      <c r="A341" s="1"/>
      <c r="B341" s="9"/>
      <c r="C341" s="49"/>
      <c r="D341" s="50"/>
      <c r="E341" s="51"/>
      <c r="AD341" s="52"/>
      <c r="AE341" s="52"/>
      <c r="AT341" s="52"/>
      <c r="AU341" s="52"/>
      <c r="AV341" s="52"/>
      <c r="AW341" s="52"/>
      <c r="AX341" s="52"/>
    </row>
    <row r="342" spans="1:50" s="8" customFormat="1" x14ac:dyDescent="0.25">
      <c r="A342" s="1"/>
      <c r="B342" s="9"/>
      <c r="C342" s="49"/>
      <c r="D342" s="50"/>
      <c r="E342" s="51"/>
      <c r="AD342" s="52"/>
      <c r="AE342" s="52"/>
      <c r="AT342" s="52"/>
      <c r="AU342" s="52"/>
      <c r="AV342" s="52"/>
      <c r="AW342" s="52"/>
      <c r="AX342" s="52"/>
    </row>
    <row r="343" spans="1:50" s="8" customFormat="1" x14ac:dyDescent="0.25">
      <c r="A343" s="1"/>
      <c r="B343" s="9"/>
      <c r="C343" s="49"/>
      <c r="D343" s="50"/>
      <c r="E343" s="51"/>
      <c r="AD343" s="52"/>
      <c r="AE343" s="52"/>
      <c r="AT343" s="52"/>
      <c r="AU343" s="52"/>
      <c r="AV343" s="52"/>
      <c r="AW343" s="52"/>
      <c r="AX343" s="52"/>
    </row>
    <row r="344" spans="1:50" s="8" customFormat="1" x14ac:dyDescent="0.25">
      <c r="A344" s="1"/>
      <c r="B344" s="9"/>
      <c r="C344" s="49"/>
      <c r="D344" s="50"/>
      <c r="E344" s="51"/>
      <c r="AD344" s="52"/>
      <c r="AE344" s="52"/>
      <c r="AT344" s="52"/>
      <c r="AU344" s="52"/>
      <c r="AV344" s="52"/>
      <c r="AW344" s="52"/>
      <c r="AX344" s="52"/>
    </row>
    <row r="345" spans="1:50" s="8" customFormat="1" x14ac:dyDescent="0.25">
      <c r="A345" s="1"/>
      <c r="B345" s="9"/>
      <c r="C345" s="49"/>
      <c r="D345" s="50"/>
      <c r="E345" s="51"/>
      <c r="AD345" s="52"/>
      <c r="AE345" s="52"/>
      <c r="AT345" s="52"/>
      <c r="AU345" s="52"/>
      <c r="AV345" s="52"/>
      <c r="AW345" s="52"/>
      <c r="AX345" s="52"/>
    </row>
    <row r="346" spans="1:50" s="8" customFormat="1" x14ac:dyDescent="0.25">
      <c r="A346" s="1"/>
      <c r="B346" s="9"/>
      <c r="C346" s="49"/>
      <c r="D346" s="50"/>
      <c r="E346" s="51"/>
      <c r="AD346" s="52"/>
      <c r="AE346" s="52"/>
      <c r="AT346" s="52"/>
      <c r="AU346" s="52"/>
      <c r="AV346" s="52"/>
      <c r="AW346" s="52"/>
      <c r="AX346" s="52"/>
    </row>
    <row r="347" spans="1:50" s="8" customFormat="1" x14ac:dyDescent="0.25">
      <c r="A347" s="1"/>
      <c r="B347" s="9"/>
      <c r="C347" s="49"/>
      <c r="D347" s="50"/>
      <c r="E347" s="51"/>
      <c r="AD347" s="52"/>
      <c r="AE347" s="52"/>
      <c r="AT347" s="52"/>
      <c r="AU347" s="52"/>
      <c r="AV347" s="52"/>
      <c r="AW347" s="52"/>
      <c r="AX347" s="52"/>
    </row>
    <row r="348" spans="1:50" s="8" customFormat="1" x14ac:dyDescent="0.25">
      <c r="A348" s="1"/>
      <c r="B348" s="9"/>
      <c r="C348" s="49"/>
      <c r="D348" s="50"/>
      <c r="E348" s="51"/>
      <c r="AD348" s="52"/>
      <c r="AE348" s="52"/>
      <c r="AT348" s="52"/>
      <c r="AU348" s="52"/>
      <c r="AV348" s="52"/>
      <c r="AW348" s="52"/>
      <c r="AX348" s="52"/>
    </row>
    <row r="349" spans="1:50" s="8" customFormat="1" x14ac:dyDescent="0.25">
      <c r="A349" s="1"/>
      <c r="B349" s="9"/>
      <c r="C349" s="49"/>
      <c r="D349" s="50"/>
      <c r="E349" s="51"/>
      <c r="AD349" s="52"/>
      <c r="AE349" s="52"/>
      <c r="AT349" s="52"/>
      <c r="AU349" s="52"/>
      <c r="AV349" s="52"/>
      <c r="AW349" s="52"/>
      <c r="AX349" s="52"/>
    </row>
    <row r="350" spans="1:50" s="8" customFormat="1" x14ac:dyDescent="0.25">
      <c r="A350" s="1"/>
      <c r="B350" s="9"/>
      <c r="C350" s="49"/>
      <c r="D350" s="50"/>
      <c r="E350" s="51"/>
      <c r="AD350" s="52"/>
      <c r="AE350" s="52"/>
      <c r="AT350" s="52"/>
      <c r="AU350" s="52"/>
      <c r="AV350" s="52"/>
      <c r="AW350" s="52"/>
      <c r="AX350" s="52"/>
    </row>
    <row r="351" spans="1:50" s="8" customFormat="1" x14ac:dyDescent="0.25">
      <c r="A351" s="1"/>
      <c r="B351" s="9"/>
      <c r="C351" s="49"/>
      <c r="D351" s="50"/>
      <c r="E351" s="51"/>
      <c r="AD351" s="52"/>
      <c r="AE351" s="52"/>
      <c r="AT351" s="52"/>
      <c r="AU351" s="52"/>
      <c r="AV351" s="52"/>
      <c r="AW351" s="52"/>
      <c r="AX351" s="52"/>
    </row>
    <row r="352" spans="1:50" s="8" customFormat="1" x14ac:dyDescent="0.25">
      <c r="A352" s="1"/>
      <c r="B352" s="9"/>
      <c r="C352" s="49"/>
      <c r="D352" s="50"/>
      <c r="E352" s="51"/>
      <c r="AD352" s="52"/>
      <c r="AE352" s="52"/>
      <c r="AT352" s="52"/>
      <c r="AU352" s="52"/>
      <c r="AV352" s="52"/>
      <c r="AW352" s="52"/>
      <c r="AX352" s="52"/>
    </row>
    <row r="353" spans="1:50" s="8" customFormat="1" x14ac:dyDescent="0.25">
      <c r="A353" s="1"/>
      <c r="B353" s="9"/>
      <c r="C353" s="49"/>
      <c r="D353" s="50"/>
      <c r="E353" s="51"/>
      <c r="AD353" s="52"/>
      <c r="AE353" s="52"/>
      <c r="AT353" s="52"/>
      <c r="AU353" s="52"/>
      <c r="AV353" s="52"/>
      <c r="AW353" s="52"/>
      <c r="AX353" s="52"/>
    </row>
    <row r="354" spans="1:50" s="8" customFormat="1" x14ac:dyDescent="0.25">
      <c r="A354" s="1"/>
      <c r="B354" s="9"/>
      <c r="C354" s="49"/>
      <c r="D354" s="50"/>
      <c r="E354" s="51"/>
      <c r="AD354" s="52"/>
      <c r="AE354" s="52"/>
      <c r="AT354" s="52"/>
      <c r="AU354" s="52"/>
      <c r="AV354" s="52"/>
      <c r="AW354" s="52"/>
      <c r="AX354" s="52"/>
    </row>
    <row r="355" spans="1:50" s="8" customFormat="1" x14ac:dyDescent="0.25">
      <c r="A355" s="1"/>
      <c r="B355" s="9"/>
      <c r="C355" s="49"/>
      <c r="D355" s="50"/>
      <c r="E355" s="51"/>
      <c r="AD355" s="52"/>
      <c r="AE355" s="52"/>
      <c r="AT355" s="52"/>
      <c r="AU355" s="52"/>
      <c r="AV355" s="52"/>
      <c r="AW355" s="52"/>
      <c r="AX355" s="52"/>
    </row>
    <row r="356" spans="1:50" s="8" customFormat="1" x14ac:dyDescent="0.25">
      <c r="A356" s="1"/>
      <c r="B356" s="9"/>
      <c r="C356" s="49"/>
      <c r="D356" s="50"/>
      <c r="E356" s="51"/>
      <c r="AD356" s="52"/>
      <c r="AE356" s="52"/>
      <c r="AT356" s="52"/>
      <c r="AU356" s="52"/>
      <c r="AV356" s="52"/>
      <c r="AW356" s="52"/>
      <c r="AX356" s="52"/>
    </row>
    <row r="357" spans="1:50" s="8" customFormat="1" x14ac:dyDescent="0.25">
      <c r="A357" s="1"/>
      <c r="B357" s="9"/>
      <c r="C357" s="49"/>
      <c r="D357" s="50"/>
      <c r="E357" s="51"/>
      <c r="AD357" s="52"/>
      <c r="AE357" s="52"/>
      <c r="AT357" s="52"/>
      <c r="AU357" s="52"/>
      <c r="AV357" s="52"/>
      <c r="AW357" s="52"/>
      <c r="AX357" s="52"/>
    </row>
    <row r="358" spans="1:50" s="8" customFormat="1" x14ac:dyDescent="0.25">
      <c r="A358" s="1"/>
      <c r="B358" s="9"/>
      <c r="C358" s="49"/>
      <c r="D358" s="50"/>
      <c r="E358" s="51"/>
      <c r="AD358" s="52"/>
      <c r="AE358" s="52"/>
      <c r="AT358" s="52"/>
      <c r="AU358" s="52"/>
      <c r="AV358" s="52"/>
      <c r="AW358" s="52"/>
      <c r="AX358" s="52"/>
    </row>
    <row r="359" spans="1:50" s="8" customFormat="1" x14ac:dyDescent="0.25">
      <c r="A359" s="1"/>
      <c r="B359" s="9"/>
      <c r="C359" s="49"/>
      <c r="D359" s="50"/>
      <c r="E359" s="51"/>
      <c r="AD359" s="52"/>
      <c r="AE359" s="52"/>
      <c r="AT359" s="52"/>
      <c r="AU359" s="52"/>
      <c r="AV359" s="52"/>
      <c r="AW359" s="52"/>
      <c r="AX359" s="52"/>
    </row>
    <row r="360" spans="1:50" s="8" customFormat="1" x14ac:dyDescent="0.25">
      <c r="A360" s="1"/>
      <c r="B360" s="9"/>
      <c r="C360" s="49"/>
      <c r="D360" s="50"/>
      <c r="E360" s="51"/>
      <c r="AD360" s="52"/>
      <c r="AE360" s="52"/>
      <c r="AT360" s="52"/>
      <c r="AU360" s="52"/>
      <c r="AV360" s="52"/>
      <c r="AW360" s="52"/>
      <c r="AX360" s="52"/>
    </row>
    <row r="361" spans="1:50" s="8" customFormat="1" x14ac:dyDescent="0.25">
      <c r="A361" s="1"/>
      <c r="B361" s="9"/>
      <c r="C361" s="49"/>
      <c r="D361" s="50"/>
      <c r="E361" s="51"/>
      <c r="AD361" s="52"/>
      <c r="AE361" s="52"/>
      <c r="AT361" s="52"/>
      <c r="AU361" s="52"/>
      <c r="AV361" s="52"/>
      <c r="AW361" s="52"/>
      <c r="AX361" s="52"/>
    </row>
    <row r="362" spans="1:50" s="8" customFormat="1" x14ac:dyDescent="0.25">
      <c r="A362" s="1"/>
      <c r="B362" s="9"/>
      <c r="C362" s="49"/>
      <c r="D362" s="50"/>
      <c r="E362" s="51"/>
      <c r="AD362" s="52"/>
      <c r="AE362" s="52"/>
      <c r="AT362" s="52"/>
      <c r="AU362" s="52"/>
      <c r="AV362" s="52"/>
      <c r="AW362" s="52"/>
      <c r="AX362" s="52"/>
    </row>
    <row r="363" spans="1:50" s="8" customFormat="1" x14ac:dyDescent="0.25">
      <c r="A363" s="1"/>
      <c r="B363" s="9"/>
      <c r="C363" s="49"/>
      <c r="D363" s="50"/>
      <c r="E363" s="51"/>
      <c r="AD363" s="52"/>
      <c r="AE363" s="52"/>
      <c r="AT363" s="52"/>
      <c r="AU363" s="52"/>
      <c r="AV363" s="52"/>
      <c r="AW363" s="52"/>
      <c r="AX363" s="52"/>
    </row>
    <row r="364" spans="1:50" s="8" customFormat="1" x14ac:dyDescent="0.25">
      <c r="A364" s="1"/>
      <c r="B364" s="9"/>
      <c r="C364" s="49"/>
      <c r="D364" s="50"/>
      <c r="E364" s="51"/>
      <c r="AD364" s="52"/>
      <c r="AE364" s="52"/>
      <c r="AT364" s="52"/>
      <c r="AU364" s="52"/>
      <c r="AV364" s="52"/>
      <c r="AW364" s="52"/>
      <c r="AX364" s="52"/>
    </row>
    <row r="365" spans="1:50" s="8" customFormat="1" x14ac:dyDescent="0.25">
      <c r="A365" s="1"/>
      <c r="B365" s="9"/>
      <c r="C365" s="49"/>
      <c r="D365" s="50"/>
      <c r="E365" s="51"/>
      <c r="AD365" s="52"/>
      <c r="AE365" s="52"/>
      <c r="AT365" s="52"/>
      <c r="AU365" s="52"/>
      <c r="AV365" s="52"/>
      <c r="AW365" s="52"/>
      <c r="AX365" s="52"/>
    </row>
    <row r="366" spans="1:50" s="8" customFormat="1" x14ac:dyDescent="0.25">
      <c r="A366" s="1"/>
      <c r="B366" s="9"/>
      <c r="C366" s="49"/>
      <c r="D366" s="50"/>
      <c r="E366" s="51"/>
      <c r="AD366" s="52"/>
      <c r="AE366" s="52"/>
      <c r="AT366" s="52"/>
      <c r="AU366" s="52"/>
      <c r="AV366" s="52"/>
      <c r="AW366" s="52"/>
      <c r="AX366" s="52"/>
    </row>
    <row r="367" spans="1:50" s="8" customFormat="1" x14ac:dyDescent="0.25">
      <c r="A367" s="1"/>
      <c r="B367" s="9"/>
      <c r="C367" s="49"/>
      <c r="D367" s="50"/>
      <c r="E367" s="51"/>
      <c r="AD367" s="52"/>
      <c r="AE367" s="52"/>
      <c r="AT367" s="52"/>
      <c r="AU367" s="52"/>
      <c r="AV367" s="52"/>
      <c r="AW367" s="52"/>
      <c r="AX367" s="52"/>
    </row>
    <row r="368" spans="1:50" s="8" customFormat="1" x14ac:dyDescent="0.25">
      <c r="A368" s="1"/>
      <c r="B368" s="9"/>
      <c r="C368" s="49"/>
      <c r="D368" s="50"/>
      <c r="E368" s="51"/>
      <c r="AD368" s="52"/>
      <c r="AE368" s="52"/>
      <c r="AT368" s="52"/>
      <c r="AU368" s="52"/>
      <c r="AV368" s="52"/>
      <c r="AW368" s="52"/>
      <c r="AX368" s="52"/>
    </row>
    <row r="369" spans="1:50" s="8" customFormat="1" x14ac:dyDescent="0.25">
      <c r="A369" s="1"/>
      <c r="B369" s="9"/>
      <c r="C369" s="49"/>
      <c r="D369" s="50"/>
      <c r="E369" s="51"/>
      <c r="AD369" s="52"/>
      <c r="AE369" s="52"/>
      <c r="AT369" s="52"/>
      <c r="AU369" s="52"/>
      <c r="AV369" s="52"/>
      <c r="AW369" s="52"/>
      <c r="AX369" s="52"/>
    </row>
    <row r="370" spans="1:50" s="8" customFormat="1" x14ac:dyDescent="0.25">
      <c r="A370" s="1"/>
      <c r="B370" s="9"/>
      <c r="C370" s="49"/>
      <c r="D370" s="50"/>
      <c r="E370" s="51"/>
      <c r="AD370" s="52"/>
      <c r="AE370" s="52"/>
      <c r="AT370" s="52"/>
      <c r="AU370" s="52"/>
      <c r="AV370" s="52"/>
      <c r="AW370" s="52"/>
      <c r="AX370" s="52"/>
    </row>
    <row r="371" spans="1:50" s="8" customFormat="1" x14ac:dyDescent="0.25">
      <c r="A371" s="1"/>
      <c r="B371" s="9"/>
      <c r="C371" s="49"/>
      <c r="D371" s="50"/>
      <c r="E371" s="51"/>
      <c r="AD371" s="52"/>
      <c r="AE371" s="52"/>
      <c r="AT371" s="52"/>
      <c r="AU371" s="52"/>
      <c r="AV371" s="52"/>
      <c r="AW371" s="52"/>
      <c r="AX371" s="52"/>
    </row>
    <row r="372" spans="1:50" s="8" customFormat="1" x14ac:dyDescent="0.25">
      <c r="A372" s="1"/>
      <c r="B372" s="9"/>
      <c r="C372" s="49"/>
      <c r="D372" s="50"/>
      <c r="E372" s="51"/>
      <c r="AD372" s="52"/>
      <c r="AE372" s="52"/>
      <c r="AT372" s="52"/>
      <c r="AU372" s="52"/>
      <c r="AV372" s="52"/>
      <c r="AW372" s="52"/>
      <c r="AX372" s="52"/>
    </row>
    <row r="373" spans="1:50" s="8" customFormat="1" x14ac:dyDescent="0.25">
      <c r="A373" s="1"/>
      <c r="B373" s="9"/>
      <c r="C373" s="49"/>
      <c r="D373" s="50"/>
      <c r="E373" s="51"/>
      <c r="AD373" s="52"/>
      <c r="AE373" s="52"/>
      <c r="AT373" s="52"/>
      <c r="AU373" s="52"/>
      <c r="AV373" s="52"/>
      <c r="AW373" s="52"/>
      <c r="AX373" s="52"/>
    </row>
    <row r="374" spans="1:50" s="8" customFormat="1" x14ac:dyDescent="0.25">
      <c r="A374" s="1"/>
      <c r="B374" s="9"/>
      <c r="C374" s="49"/>
      <c r="D374" s="50"/>
      <c r="E374" s="51"/>
      <c r="AD374" s="52"/>
      <c r="AE374" s="52"/>
      <c r="AT374" s="52"/>
      <c r="AU374" s="52"/>
      <c r="AV374" s="52"/>
      <c r="AW374" s="52"/>
      <c r="AX374" s="52"/>
    </row>
    <row r="375" spans="1:50" s="8" customFormat="1" x14ac:dyDescent="0.25">
      <c r="A375" s="1"/>
      <c r="B375" s="9"/>
      <c r="C375" s="49"/>
      <c r="D375" s="50"/>
      <c r="E375" s="51"/>
      <c r="AD375" s="52"/>
      <c r="AE375" s="52"/>
      <c r="AT375" s="52"/>
      <c r="AU375" s="52"/>
      <c r="AV375" s="52"/>
      <c r="AW375" s="52"/>
      <c r="AX375" s="52"/>
    </row>
    <row r="376" spans="1:50" s="8" customFormat="1" x14ac:dyDescent="0.25">
      <c r="A376" s="1"/>
      <c r="B376" s="9"/>
      <c r="C376" s="49"/>
      <c r="D376" s="50"/>
      <c r="E376" s="51"/>
      <c r="AD376" s="52"/>
      <c r="AE376" s="52"/>
      <c r="AT376" s="52"/>
      <c r="AU376" s="52"/>
      <c r="AV376" s="52"/>
      <c r="AW376" s="52"/>
      <c r="AX376" s="52"/>
    </row>
    <row r="377" spans="1:50" s="8" customFormat="1" x14ac:dyDescent="0.25">
      <c r="A377" s="1"/>
      <c r="B377" s="9"/>
      <c r="C377" s="49"/>
      <c r="D377" s="50"/>
      <c r="E377" s="51"/>
      <c r="AD377" s="52"/>
      <c r="AE377" s="52"/>
      <c r="AT377" s="52"/>
      <c r="AU377" s="52"/>
      <c r="AV377" s="52"/>
      <c r="AW377" s="52"/>
      <c r="AX377" s="52"/>
    </row>
    <row r="378" spans="1:50" s="8" customFormat="1" x14ac:dyDescent="0.25">
      <c r="A378" s="1"/>
      <c r="B378" s="9"/>
      <c r="C378" s="49"/>
      <c r="D378" s="50"/>
      <c r="E378" s="51"/>
      <c r="AD378" s="52"/>
      <c r="AE378" s="52"/>
      <c r="AT378" s="52"/>
      <c r="AU378" s="52"/>
      <c r="AV378" s="52"/>
      <c r="AW378" s="52"/>
      <c r="AX378" s="52"/>
    </row>
    <row r="379" spans="1:50" s="8" customFormat="1" x14ac:dyDescent="0.25">
      <c r="A379" s="1"/>
      <c r="B379" s="9"/>
      <c r="C379" s="49"/>
      <c r="D379" s="50"/>
      <c r="E379" s="51"/>
      <c r="AD379" s="52"/>
      <c r="AE379" s="52"/>
      <c r="AT379" s="52"/>
      <c r="AU379" s="52"/>
      <c r="AV379" s="52"/>
      <c r="AW379" s="52"/>
      <c r="AX379" s="52"/>
    </row>
    <row r="380" spans="1:50" s="8" customFormat="1" x14ac:dyDescent="0.25">
      <c r="A380" s="1"/>
      <c r="B380" s="9"/>
      <c r="C380" s="49"/>
      <c r="D380" s="50"/>
      <c r="E380" s="51"/>
      <c r="AD380" s="52"/>
      <c r="AE380" s="52"/>
      <c r="AT380" s="52"/>
      <c r="AU380" s="52"/>
      <c r="AV380" s="52"/>
      <c r="AW380" s="52"/>
      <c r="AX380" s="52"/>
    </row>
    <row r="381" spans="1:50" s="8" customFormat="1" x14ac:dyDescent="0.25">
      <c r="A381" s="1"/>
      <c r="B381" s="9"/>
      <c r="C381" s="49"/>
      <c r="D381" s="50"/>
      <c r="E381" s="51"/>
      <c r="AD381" s="52"/>
      <c r="AE381" s="52"/>
      <c r="AT381" s="52"/>
      <c r="AU381" s="52"/>
      <c r="AV381" s="52"/>
      <c r="AW381" s="52"/>
      <c r="AX381" s="52"/>
    </row>
    <row r="382" spans="1:50" s="8" customFormat="1" x14ac:dyDescent="0.25">
      <c r="A382" s="1"/>
      <c r="B382" s="9"/>
      <c r="C382" s="49"/>
      <c r="D382" s="50"/>
      <c r="E382" s="51"/>
      <c r="AD382" s="52"/>
      <c r="AE382" s="52"/>
      <c r="AT382" s="52"/>
      <c r="AU382" s="52"/>
      <c r="AV382" s="52"/>
      <c r="AW382" s="52"/>
      <c r="AX382" s="52"/>
    </row>
    <row r="383" spans="1:50" s="8" customFormat="1" x14ac:dyDescent="0.25">
      <c r="A383" s="1"/>
      <c r="B383" s="9"/>
      <c r="C383" s="49"/>
      <c r="D383" s="50"/>
      <c r="E383" s="51"/>
      <c r="AD383" s="52"/>
      <c r="AE383" s="52"/>
      <c r="AT383" s="52"/>
      <c r="AU383" s="52"/>
      <c r="AV383" s="52"/>
      <c r="AW383" s="52"/>
      <c r="AX383" s="52"/>
    </row>
    <row r="384" spans="1:50" s="8" customFormat="1" x14ac:dyDescent="0.25">
      <c r="A384" s="1"/>
      <c r="B384" s="9"/>
      <c r="C384" s="49"/>
      <c r="D384" s="50"/>
      <c r="E384" s="51"/>
      <c r="AD384" s="52"/>
      <c r="AE384" s="52"/>
      <c r="AT384" s="52"/>
      <c r="AU384" s="52"/>
      <c r="AV384" s="52"/>
      <c r="AW384" s="52"/>
      <c r="AX384" s="52"/>
    </row>
    <row r="385" spans="1:50" s="8" customFormat="1" x14ac:dyDescent="0.25">
      <c r="A385" s="1"/>
      <c r="B385" s="9"/>
      <c r="C385" s="49"/>
      <c r="D385" s="50"/>
      <c r="E385" s="51"/>
      <c r="AD385" s="52"/>
      <c r="AE385" s="52"/>
      <c r="AT385" s="52"/>
      <c r="AU385" s="52"/>
      <c r="AV385" s="52"/>
      <c r="AW385" s="52"/>
      <c r="AX385" s="52"/>
    </row>
    <row r="386" spans="1:50" s="8" customFormat="1" x14ac:dyDescent="0.25">
      <c r="A386" s="1"/>
      <c r="B386" s="9"/>
      <c r="C386" s="49"/>
      <c r="D386" s="50"/>
      <c r="E386" s="51"/>
      <c r="AD386" s="52"/>
      <c r="AE386" s="52"/>
      <c r="AT386" s="52"/>
      <c r="AU386" s="52"/>
      <c r="AV386" s="52"/>
      <c r="AW386" s="52"/>
      <c r="AX386" s="52"/>
    </row>
    <row r="387" spans="1:50" s="8" customFormat="1" x14ac:dyDescent="0.25">
      <c r="A387" s="1"/>
      <c r="B387" s="9"/>
      <c r="C387" s="49"/>
      <c r="D387" s="50"/>
      <c r="E387" s="51"/>
      <c r="AD387" s="52"/>
      <c r="AE387" s="52"/>
      <c r="AT387" s="52"/>
      <c r="AU387" s="52"/>
      <c r="AV387" s="52"/>
      <c r="AW387" s="52"/>
      <c r="AX387" s="52"/>
    </row>
    <row r="388" spans="1:50" s="8" customFormat="1" x14ac:dyDescent="0.25">
      <c r="A388" s="1"/>
      <c r="B388" s="9"/>
      <c r="C388" s="49"/>
      <c r="D388" s="50"/>
      <c r="E388" s="51"/>
      <c r="AD388" s="52"/>
      <c r="AE388" s="52"/>
      <c r="AT388" s="52"/>
      <c r="AU388" s="52"/>
      <c r="AV388" s="52"/>
      <c r="AW388" s="52"/>
      <c r="AX388" s="52"/>
    </row>
    <row r="389" spans="1:50" s="8" customFormat="1" x14ac:dyDescent="0.25">
      <c r="A389" s="1"/>
      <c r="B389" s="9"/>
      <c r="C389" s="49"/>
      <c r="D389" s="50"/>
      <c r="E389" s="51"/>
      <c r="AD389" s="52"/>
      <c r="AE389" s="52"/>
      <c r="AT389" s="52"/>
      <c r="AU389" s="52"/>
      <c r="AV389" s="52"/>
      <c r="AW389" s="52"/>
      <c r="AX389" s="52"/>
    </row>
    <row r="390" spans="1:50" s="8" customFormat="1" x14ac:dyDescent="0.25">
      <c r="A390" s="1"/>
      <c r="B390" s="9"/>
      <c r="C390" s="49"/>
      <c r="D390" s="50"/>
      <c r="E390" s="51"/>
      <c r="AD390" s="52"/>
      <c r="AE390" s="52"/>
      <c r="AT390" s="52"/>
      <c r="AU390" s="52"/>
      <c r="AV390" s="52"/>
      <c r="AW390" s="52"/>
      <c r="AX390" s="52"/>
    </row>
    <row r="391" spans="1:50" s="8" customFormat="1" x14ac:dyDescent="0.25">
      <c r="A391" s="1"/>
      <c r="B391" s="9"/>
      <c r="C391" s="49"/>
      <c r="D391" s="50"/>
      <c r="E391" s="51"/>
      <c r="AD391" s="52"/>
      <c r="AE391" s="52"/>
      <c r="AT391" s="52"/>
      <c r="AU391" s="52"/>
      <c r="AV391" s="52"/>
      <c r="AW391" s="52"/>
      <c r="AX391" s="52"/>
    </row>
    <row r="392" spans="1:50" s="8" customFormat="1" x14ac:dyDescent="0.25">
      <c r="A392" s="1"/>
      <c r="B392" s="9"/>
      <c r="C392" s="49"/>
      <c r="D392" s="50"/>
      <c r="E392" s="51"/>
      <c r="AD392" s="52"/>
      <c r="AE392" s="52"/>
      <c r="AT392" s="52"/>
      <c r="AU392" s="52"/>
      <c r="AV392" s="52"/>
      <c r="AW392" s="52"/>
      <c r="AX392" s="52"/>
    </row>
    <row r="393" spans="1:50" s="8" customFormat="1" x14ac:dyDescent="0.25">
      <c r="A393" s="1"/>
      <c r="B393" s="9"/>
      <c r="C393" s="49"/>
      <c r="D393" s="50"/>
      <c r="E393" s="51"/>
      <c r="AD393" s="52"/>
      <c r="AE393" s="52"/>
      <c r="AT393" s="52"/>
      <c r="AU393" s="52"/>
      <c r="AV393" s="52"/>
      <c r="AW393" s="52"/>
      <c r="AX393" s="52"/>
    </row>
    <row r="394" spans="1:50" s="8" customFormat="1" x14ac:dyDescent="0.25">
      <c r="A394" s="1"/>
      <c r="B394" s="9"/>
      <c r="C394" s="49"/>
      <c r="D394" s="50"/>
      <c r="E394" s="51"/>
      <c r="AD394" s="52"/>
      <c r="AE394" s="52"/>
      <c r="AT394" s="52"/>
      <c r="AU394" s="52"/>
      <c r="AV394" s="52"/>
      <c r="AW394" s="52"/>
      <c r="AX394" s="52"/>
    </row>
    <row r="395" spans="1:50" s="8" customFormat="1" x14ac:dyDescent="0.25">
      <c r="A395" s="1"/>
      <c r="B395" s="9"/>
      <c r="C395" s="49"/>
      <c r="D395" s="50"/>
      <c r="E395" s="51"/>
      <c r="AD395" s="52"/>
      <c r="AE395" s="52"/>
      <c r="AT395" s="52"/>
      <c r="AU395" s="52"/>
      <c r="AV395" s="52"/>
      <c r="AW395" s="52"/>
      <c r="AX395" s="52"/>
    </row>
    <row r="396" spans="1:50" s="8" customFormat="1" x14ac:dyDescent="0.25">
      <c r="A396" s="1"/>
      <c r="B396" s="9"/>
      <c r="C396" s="49"/>
      <c r="D396" s="50"/>
      <c r="E396" s="51"/>
      <c r="AD396" s="52"/>
      <c r="AE396" s="52"/>
      <c r="AT396" s="52"/>
      <c r="AU396" s="52"/>
      <c r="AV396" s="52"/>
      <c r="AW396" s="52"/>
      <c r="AX396" s="52"/>
    </row>
    <row r="397" spans="1:50" s="8" customFormat="1" x14ac:dyDescent="0.25">
      <c r="A397" s="1"/>
      <c r="B397" s="9"/>
      <c r="C397" s="49"/>
      <c r="D397" s="50"/>
      <c r="E397" s="51"/>
      <c r="AD397" s="52"/>
      <c r="AE397" s="52"/>
      <c r="AT397" s="52"/>
      <c r="AU397" s="52"/>
      <c r="AV397" s="52"/>
      <c r="AW397" s="52"/>
      <c r="AX397" s="52"/>
    </row>
    <row r="398" spans="1:50" s="8" customFormat="1" x14ac:dyDescent="0.25">
      <c r="A398" s="1"/>
      <c r="B398" s="9"/>
      <c r="C398" s="49"/>
      <c r="D398" s="50"/>
      <c r="E398" s="51"/>
      <c r="AD398" s="52"/>
      <c r="AE398" s="52"/>
      <c r="AT398" s="52"/>
      <c r="AU398" s="52"/>
      <c r="AV398" s="52"/>
      <c r="AW398" s="52"/>
      <c r="AX398" s="52"/>
    </row>
    <row r="399" spans="1:50" s="8" customFormat="1" x14ac:dyDescent="0.25">
      <c r="A399" s="1"/>
      <c r="B399" s="9"/>
      <c r="C399" s="49"/>
      <c r="D399" s="50"/>
      <c r="E399" s="51"/>
      <c r="AD399" s="52"/>
      <c r="AE399" s="52"/>
      <c r="AT399" s="52"/>
      <c r="AU399" s="52"/>
      <c r="AV399" s="52"/>
      <c r="AW399" s="52"/>
      <c r="AX399" s="52"/>
    </row>
    <row r="400" spans="1:50" s="8" customFormat="1" x14ac:dyDescent="0.25">
      <c r="A400" s="1"/>
      <c r="B400" s="9"/>
      <c r="C400" s="49"/>
      <c r="D400" s="50"/>
      <c r="E400" s="51"/>
      <c r="AD400" s="52"/>
      <c r="AE400" s="52"/>
      <c r="AT400" s="52"/>
      <c r="AU400" s="52"/>
      <c r="AV400" s="52"/>
      <c r="AW400" s="52"/>
      <c r="AX400" s="52"/>
    </row>
    <row r="401" spans="1:50" s="8" customFormat="1" x14ac:dyDescent="0.25">
      <c r="A401" s="1"/>
      <c r="B401" s="9"/>
      <c r="C401" s="49"/>
      <c r="D401" s="50"/>
      <c r="E401" s="51"/>
      <c r="AD401" s="52"/>
      <c r="AE401" s="52"/>
      <c r="AT401" s="52"/>
      <c r="AU401" s="52"/>
      <c r="AV401" s="52"/>
      <c r="AW401" s="52"/>
      <c r="AX401" s="52"/>
    </row>
    <row r="402" spans="1:50" s="8" customFormat="1" x14ac:dyDescent="0.25">
      <c r="A402" s="1"/>
      <c r="B402" s="9"/>
      <c r="C402" s="49"/>
      <c r="D402" s="50"/>
      <c r="E402" s="51"/>
      <c r="AD402" s="52"/>
      <c r="AE402" s="52"/>
      <c r="AT402" s="52"/>
      <c r="AU402" s="52"/>
      <c r="AV402" s="52"/>
      <c r="AW402" s="52"/>
      <c r="AX402" s="52"/>
    </row>
    <row r="403" spans="1:50" s="8" customFormat="1" x14ac:dyDescent="0.25">
      <c r="A403" s="1"/>
      <c r="B403" s="9"/>
      <c r="C403" s="49"/>
      <c r="D403" s="50"/>
      <c r="E403" s="51"/>
      <c r="AD403" s="52"/>
      <c r="AE403" s="52"/>
      <c r="AT403" s="52"/>
      <c r="AU403" s="52"/>
      <c r="AV403" s="52"/>
      <c r="AW403" s="52"/>
      <c r="AX403" s="52"/>
    </row>
    <row r="404" spans="1:50" s="8" customFormat="1" x14ac:dyDescent="0.25">
      <c r="A404" s="1"/>
      <c r="B404" s="9"/>
      <c r="C404" s="49"/>
      <c r="D404" s="50"/>
      <c r="E404" s="51"/>
      <c r="AD404" s="52"/>
      <c r="AE404" s="52"/>
      <c r="AT404" s="52"/>
      <c r="AU404" s="52"/>
      <c r="AV404" s="52"/>
      <c r="AW404" s="52"/>
      <c r="AX404" s="52"/>
    </row>
    <row r="405" spans="1:50" s="8" customFormat="1" x14ac:dyDescent="0.25">
      <c r="A405" s="1"/>
      <c r="B405" s="9"/>
      <c r="C405" s="49"/>
      <c r="D405" s="50"/>
      <c r="E405" s="51"/>
      <c r="AD405" s="52"/>
      <c r="AE405" s="52"/>
      <c r="AT405" s="52"/>
      <c r="AU405" s="52"/>
      <c r="AV405" s="52"/>
      <c r="AW405" s="52"/>
      <c r="AX405" s="52"/>
    </row>
    <row r="406" spans="1:50" s="8" customFormat="1" x14ac:dyDescent="0.25">
      <c r="A406" s="1"/>
      <c r="B406" s="9"/>
      <c r="C406" s="49"/>
      <c r="D406" s="50"/>
      <c r="E406" s="51"/>
      <c r="AD406" s="52"/>
      <c r="AE406" s="52"/>
      <c r="AT406" s="52"/>
      <c r="AU406" s="52"/>
      <c r="AV406" s="52"/>
      <c r="AW406" s="52"/>
      <c r="AX406" s="52"/>
    </row>
    <row r="407" spans="1:50" s="8" customFormat="1" x14ac:dyDescent="0.25">
      <c r="A407" s="1"/>
      <c r="B407" s="9"/>
      <c r="C407" s="49"/>
      <c r="D407" s="50"/>
      <c r="E407" s="51"/>
      <c r="AD407" s="52"/>
      <c r="AE407" s="52"/>
      <c r="AT407" s="52"/>
      <c r="AU407" s="52"/>
      <c r="AV407" s="52"/>
      <c r="AW407" s="52"/>
      <c r="AX407" s="52"/>
    </row>
    <row r="408" spans="1:50" s="8" customFormat="1" x14ac:dyDescent="0.25">
      <c r="A408" s="1"/>
      <c r="B408" s="9"/>
      <c r="C408" s="49"/>
      <c r="D408" s="50"/>
      <c r="E408" s="51"/>
      <c r="AD408" s="52"/>
      <c r="AE408" s="52"/>
      <c r="AT408" s="52"/>
      <c r="AU408" s="52"/>
      <c r="AV408" s="52"/>
      <c r="AW408" s="52"/>
      <c r="AX408" s="52"/>
    </row>
    <row r="409" spans="1:50" s="8" customFormat="1" x14ac:dyDescent="0.25">
      <c r="A409" s="1"/>
      <c r="B409" s="9"/>
      <c r="C409" s="49"/>
      <c r="D409" s="50"/>
      <c r="E409" s="51"/>
      <c r="AD409" s="52"/>
      <c r="AE409" s="52"/>
      <c r="AT409" s="52"/>
      <c r="AU409" s="52"/>
      <c r="AV409" s="52"/>
      <c r="AW409" s="52"/>
      <c r="AX409" s="52"/>
    </row>
    <row r="410" spans="1:50" s="8" customFormat="1" x14ac:dyDescent="0.25">
      <c r="A410" s="1"/>
      <c r="B410" s="9"/>
      <c r="C410" s="49"/>
      <c r="D410" s="50"/>
      <c r="E410" s="51"/>
      <c r="AD410" s="52"/>
      <c r="AE410" s="52"/>
      <c r="AT410" s="52"/>
      <c r="AU410" s="52"/>
      <c r="AV410" s="52"/>
      <c r="AW410" s="52"/>
      <c r="AX410" s="52"/>
    </row>
    <row r="411" spans="1:50" s="8" customFormat="1" x14ac:dyDescent="0.25">
      <c r="A411" s="1"/>
      <c r="B411" s="9"/>
      <c r="C411" s="49"/>
      <c r="D411" s="50"/>
      <c r="E411" s="51"/>
      <c r="AD411" s="52"/>
      <c r="AE411" s="52"/>
      <c r="AT411" s="52"/>
      <c r="AU411" s="52"/>
      <c r="AV411" s="52"/>
      <c r="AW411" s="52"/>
      <c r="AX411" s="52"/>
    </row>
    <row r="412" spans="1:50" s="8" customFormat="1" x14ac:dyDescent="0.25">
      <c r="A412" s="1"/>
      <c r="B412" s="9"/>
      <c r="C412" s="49"/>
      <c r="D412" s="50"/>
      <c r="E412" s="51"/>
      <c r="AD412" s="52"/>
      <c r="AE412" s="52"/>
      <c r="AT412" s="52"/>
      <c r="AU412" s="52"/>
      <c r="AV412" s="52"/>
      <c r="AW412" s="52"/>
      <c r="AX412" s="52"/>
    </row>
    <row r="413" spans="1:50" s="8" customFormat="1" x14ac:dyDescent="0.25">
      <c r="A413" s="1"/>
      <c r="B413" s="9"/>
      <c r="C413" s="49"/>
      <c r="D413" s="50"/>
      <c r="E413" s="51"/>
      <c r="AD413" s="52"/>
      <c r="AE413" s="52"/>
      <c r="AT413" s="52"/>
      <c r="AU413" s="52"/>
      <c r="AV413" s="52"/>
      <c r="AW413" s="52"/>
      <c r="AX413" s="52"/>
    </row>
    <row r="414" spans="1:50" s="8" customFormat="1" x14ac:dyDescent="0.25">
      <c r="A414" s="1"/>
      <c r="B414" s="9"/>
      <c r="C414" s="49"/>
      <c r="D414" s="50"/>
      <c r="E414" s="51"/>
      <c r="AD414" s="52"/>
      <c r="AE414" s="52"/>
      <c r="AT414" s="52"/>
      <c r="AU414" s="52"/>
      <c r="AV414" s="52"/>
      <c r="AW414" s="52"/>
      <c r="AX414" s="52"/>
    </row>
    <row r="415" spans="1:50" s="8" customFormat="1" x14ac:dyDescent="0.25">
      <c r="A415" s="1"/>
      <c r="B415" s="9"/>
      <c r="C415" s="49"/>
      <c r="D415" s="50"/>
      <c r="E415" s="51"/>
      <c r="AD415" s="52"/>
      <c r="AE415" s="52"/>
      <c r="AT415" s="52"/>
      <c r="AU415" s="52"/>
      <c r="AV415" s="52"/>
      <c r="AW415" s="52"/>
      <c r="AX415" s="52"/>
    </row>
    <row r="416" spans="1:50" s="8" customFormat="1" x14ac:dyDescent="0.25">
      <c r="A416" s="1"/>
      <c r="B416" s="9"/>
      <c r="C416" s="49"/>
      <c r="D416" s="50"/>
      <c r="E416" s="51"/>
      <c r="AD416" s="52"/>
      <c r="AE416" s="52"/>
      <c r="AT416" s="52"/>
      <c r="AU416" s="52"/>
      <c r="AV416" s="52"/>
      <c r="AW416" s="52"/>
      <c r="AX416" s="52"/>
    </row>
    <row r="417" spans="1:50" s="8" customFormat="1" x14ac:dyDescent="0.25">
      <c r="A417" s="1"/>
      <c r="B417" s="9"/>
      <c r="C417" s="49"/>
      <c r="D417" s="50"/>
      <c r="E417" s="51"/>
      <c r="AD417" s="52"/>
      <c r="AE417" s="52"/>
      <c r="AT417" s="52"/>
      <c r="AU417" s="52"/>
      <c r="AV417" s="52"/>
      <c r="AW417" s="52"/>
      <c r="AX417" s="52"/>
    </row>
    <row r="418" spans="1:50" s="8" customFormat="1" x14ac:dyDescent="0.25">
      <c r="A418" s="1"/>
      <c r="B418" s="9"/>
      <c r="C418" s="49"/>
      <c r="D418" s="50"/>
      <c r="E418" s="51"/>
      <c r="AD418" s="52"/>
      <c r="AE418" s="52"/>
      <c r="AT418" s="52"/>
      <c r="AU418" s="52"/>
      <c r="AV418" s="52"/>
      <c r="AW418" s="52"/>
      <c r="AX418" s="52"/>
    </row>
    <row r="419" spans="1:50" s="8" customFormat="1" x14ac:dyDescent="0.25">
      <c r="A419" s="1"/>
      <c r="B419" s="9"/>
      <c r="C419" s="49"/>
      <c r="D419" s="50"/>
      <c r="E419" s="51"/>
      <c r="AD419" s="52"/>
      <c r="AE419" s="52"/>
      <c r="AT419" s="52"/>
      <c r="AU419" s="52"/>
      <c r="AV419" s="52"/>
      <c r="AW419" s="52"/>
      <c r="AX419" s="52"/>
    </row>
    <row r="420" spans="1:50" s="8" customFormat="1" x14ac:dyDescent="0.25">
      <c r="A420" s="1"/>
      <c r="B420" s="9"/>
      <c r="C420" s="49"/>
      <c r="D420" s="50"/>
      <c r="E420" s="51"/>
      <c r="AD420" s="52"/>
      <c r="AE420" s="52"/>
      <c r="AT420" s="52"/>
      <c r="AU420" s="52"/>
      <c r="AV420" s="52"/>
      <c r="AW420" s="52"/>
      <c r="AX420" s="52"/>
    </row>
    <row r="421" spans="1:50" s="8" customFormat="1" x14ac:dyDescent="0.25">
      <c r="A421" s="1"/>
      <c r="B421" s="9"/>
      <c r="C421" s="49"/>
      <c r="D421" s="50"/>
      <c r="E421" s="51"/>
      <c r="AD421" s="52"/>
      <c r="AE421" s="52"/>
      <c r="AT421" s="52"/>
      <c r="AU421" s="52"/>
      <c r="AV421" s="52"/>
      <c r="AW421" s="52"/>
      <c r="AX421" s="52"/>
    </row>
    <row r="422" spans="1:50" s="8" customFormat="1" x14ac:dyDescent="0.25">
      <c r="A422" s="1"/>
      <c r="B422" s="9"/>
      <c r="C422" s="49"/>
      <c r="D422" s="50"/>
      <c r="E422" s="51"/>
      <c r="AD422" s="52"/>
      <c r="AE422" s="52"/>
      <c r="AT422" s="52"/>
      <c r="AU422" s="52"/>
      <c r="AV422" s="52"/>
      <c r="AW422" s="52"/>
      <c r="AX422" s="52"/>
    </row>
    <row r="423" spans="1:50" s="8" customFormat="1" x14ac:dyDescent="0.25">
      <c r="A423" s="1"/>
      <c r="B423" s="9"/>
      <c r="C423" s="49"/>
      <c r="D423" s="50"/>
      <c r="E423" s="51"/>
      <c r="AD423" s="52"/>
      <c r="AE423" s="52"/>
      <c r="AT423" s="52"/>
      <c r="AU423" s="52"/>
      <c r="AV423" s="52"/>
      <c r="AW423" s="52"/>
      <c r="AX423" s="52"/>
    </row>
    <row r="424" spans="1:50" s="8" customFormat="1" x14ac:dyDescent="0.25">
      <c r="A424" s="1"/>
      <c r="B424" s="9"/>
      <c r="C424" s="49"/>
      <c r="D424" s="50"/>
      <c r="E424" s="51"/>
      <c r="AD424" s="52"/>
      <c r="AE424" s="52"/>
      <c r="AT424" s="52"/>
      <c r="AU424" s="52"/>
      <c r="AV424" s="52"/>
      <c r="AW424" s="52"/>
      <c r="AX424" s="52"/>
    </row>
    <row r="425" spans="1:50" s="8" customFormat="1" x14ac:dyDescent="0.25">
      <c r="A425" s="1"/>
      <c r="B425" s="9"/>
      <c r="C425" s="49"/>
      <c r="D425" s="50"/>
      <c r="E425" s="51"/>
      <c r="AD425" s="52"/>
      <c r="AE425" s="52"/>
      <c r="AT425" s="52"/>
      <c r="AU425" s="52"/>
      <c r="AV425" s="52"/>
      <c r="AW425" s="52"/>
      <c r="AX425" s="52"/>
    </row>
    <row r="426" spans="1:50" s="8" customFormat="1" x14ac:dyDescent="0.25">
      <c r="A426" s="1"/>
      <c r="B426" s="9"/>
      <c r="C426" s="49"/>
      <c r="D426" s="50"/>
      <c r="E426" s="51"/>
      <c r="AD426" s="52"/>
      <c r="AE426" s="52"/>
      <c r="AT426" s="52"/>
      <c r="AU426" s="52"/>
      <c r="AV426" s="52"/>
      <c r="AW426" s="52"/>
      <c r="AX426" s="52"/>
    </row>
    <row r="427" spans="1:50" s="8" customFormat="1" x14ac:dyDescent="0.25">
      <c r="A427" s="1"/>
      <c r="B427" s="9"/>
      <c r="C427" s="49"/>
      <c r="D427" s="50"/>
      <c r="E427" s="51"/>
      <c r="AD427" s="52"/>
      <c r="AE427" s="52"/>
      <c r="AT427" s="52"/>
      <c r="AU427" s="52"/>
      <c r="AV427" s="52"/>
      <c r="AW427" s="52"/>
      <c r="AX427" s="52"/>
    </row>
    <row r="428" spans="1:50" s="8" customFormat="1" x14ac:dyDescent="0.25">
      <c r="A428" s="1"/>
      <c r="B428" s="9"/>
      <c r="C428" s="49"/>
      <c r="D428" s="50"/>
      <c r="E428" s="51"/>
      <c r="AD428" s="52"/>
      <c r="AE428" s="52"/>
      <c r="AT428" s="52"/>
      <c r="AU428" s="52"/>
      <c r="AV428" s="52"/>
      <c r="AW428" s="52"/>
      <c r="AX428" s="52"/>
    </row>
    <row r="429" spans="1:50" s="8" customFormat="1" x14ac:dyDescent="0.25">
      <c r="A429" s="1"/>
      <c r="B429" s="9"/>
      <c r="C429" s="49"/>
      <c r="D429" s="50"/>
      <c r="E429" s="51"/>
      <c r="AD429" s="52"/>
      <c r="AE429" s="52"/>
      <c r="AT429" s="52"/>
      <c r="AU429" s="52"/>
      <c r="AV429" s="52"/>
      <c r="AW429" s="52"/>
      <c r="AX429" s="52"/>
    </row>
    <row r="430" spans="1:50" s="8" customFormat="1" x14ac:dyDescent="0.25">
      <c r="A430" s="1"/>
      <c r="B430" s="9"/>
      <c r="C430" s="49"/>
      <c r="D430" s="50"/>
      <c r="E430" s="51"/>
      <c r="AD430" s="52"/>
      <c r="AE430" s="52"/>
      <c r="AT430" s="52"/>
      <c r="AU430" s="52"/>
      <c r="AV430" s="52"/>
      <c r="AW430" s="52"/>
      <c r="AX430" s="52"/>
    </row>
    <row r="431" spans="1:50" s="8" customFormat="1" x14ac:dyDescent="0.25">
      <c r="A431" s="1"/>
      <c r="B431" s="9"/>
      <c r="C431" s="49"/>
      <c r="D431" s="50"/>
      <c r="E431" s="51"/>
      <c r="AD431" s="52"/>
      <c r="AE431" s="52"/>
      <c r="AT431" s="52"/>
      <c r="AU431" s="52"/>
      <c r="AV431" s="52"/>
      <c r="AW431" s="52"/>
      <c r="AX431" s="52"/>
    </row>
    <row r="432" spans="1:50" s="8" customFormat="1" x14ac:dyDescent="0.25">
      <c r="A432" s="1"/>
      <c r="B432" s="9"/>
      <c r="C432" s="49"/>
      <c r="D432" s="50"/>
      <c r="E432" s="51"/>
      <c r="AD432" s="52"/>
      <c r="AE432" s="52"/>
      <c r="AT432" s="52"/>
      <c r="AU432" s="52"/>
      <c r="AV432" s="52"/>
      <c r="AW432" s="52"/>
      <c r="AX432" s="52"/>
    </row>
    <row r="433" spans="1:50" s="8" customFormat="1" x14ac:dyDescent="0.25">
      <c r="A433" s="1"/>
      <c r="B433" s="9"/>
      <c r="C433" s="49"/>
      <c r="D433" s="50"/>
      <c r="E433" s="51"/>
      <c r="AD433" s="52"/>
      <c r="AE433" s="52"/>
      <c r="AT433" s="52"/>
      <c r="AU433" s="52"/>
      <c r="AV433" s="52"/>
      <c r="AW433" s="52"/>
      <c r="AX433" s="52"/>
    </row>
    <row r="434" spans="1:50" s="8" customFormat="1" x14ac:dyDescent="0.25">
      <c r="A434" s="1"/>
      <c r="B434" s="9"/>
      <c r="C434" s="49"/>
      <c r="D434" s="50"/>
      <c r="E434" s="51"/>
      <c r="AD434" s="52"/>
      <c r="AE434" s="52"/>
      <c r="AT434" s="52"/>
      <c r="AU434" s="52"/>
      <c r="AV434" s="52"/>
      <c r="AW434" s="52"/>
      <c r="AX434" s="52"/>
    </row>
    <row r="435" spans="1:50" s="8" customFormat="1" x14ac:dyDescent="0.25">
      <c r="A435" s="1"/>
      <c r="B435" s="9"/>
      <c r="C435" s="49"/>
      <c r="D435" s="50"/>
      <c r="E435" s="51"/>
      <c r="AD435" s="52"/>
      <c r="AE435" s="52"/>
      <c r="AT435" s="52"/>
      <c r="AU435" s="52"/>
      <c r="AV435" s="52"/>
      <c r="AW435" s="52"/>
      <c r="AX435" s="52"/>
    </row>
    <row r="436" spans="1:50" s="8" customFormat="1" x14ac:dyDescent="0.25">
      <c r="A436" s="1"/>
      <c r="B436" s="9"/>
      <c r="C436" s="49"/>
      <c r="D436" s="50"/>
      <c r="E436" s="51"/>
      <c r="AD436" s="52"/>
      <c r="AE436" s="52"/>
      <c r="AT436" s="52"/>
      <c r="AU436" s="52"/>
      <c r="AV436" s="52"/>
      <c r="AW436" s="52"/>
      <c r="AX436" s="52"/>
    </row>
    <row r="437" spans="1:50" s="8" customFormat="1" x14ac:dyDescent="0.25">
      <c r="A437" s="1"/>
      <c r="B437" s="9"/>
      <c r="C437" s="49"/>
      <c r="D437" s="50"/>
      <c r="E437" s="51"/>
      <c r="AD437" s="52"/>
      <c r="AE437" s="52"/>
      <c r="AT437" s="52"/>
      <c r="AU437" s="52"/>
      <c r="AV437" s="52"/>
      <c r="AW437" s="52"/>
      <c r="AX437" s="52"/>
    </row>
    <row r="438" spans="1:50" s="8" customFormat="1" x14ac:dyDescent="0.25">
      <c r="A438" s="1"/>
      <c r="B438" s="9"/>
      <c r="C438" s="49"/>
      <c r="D438" s="50"/>
      <c r="E438" s="51"/>
      <c r="AD438" s="52"/>
      <c r="AE438" s="52"/>
      <c r="AT438" s="52"/>
      <c r="AU438" s="52"/>
      <c r="AV438" s="52"/>
      <c r="AW438" s="52"/>
      <c r="AX438" s="52"/>
    </row>
    <row r="439" spans="1:50" s="8" customFormat="1" x14ac:dyDescent="0.25">
      <c r="A439" s="1"/>
      <c r="B439" s="9"/>
      <c r="C439" s="49"/>
      <c r="D439" s="50"/>
      <c r="E439" s="51"/>
      <c r="AD439" s="52"/>
      <c r="AE439" s="52"/>
      <c r="AT439" s="52"/>
      <c r="AU439" s="52"/>
      <c r="AV439" s="52"/>
      <c r="AW439" s="52"/>
      <c r="AX439" s="52"/>
    </row>
    <row r="440" spans="1:50" s="8" customFormat="1" x14ac:dyDescent="0.25">
      <c r="A440" s="1"/>
      <c r="B440" s="9"/>
      <c r="C440" s="49"/>
      <c r="D440" s="50"/>
      <c r="E440" s="51"/>
      <c r="AD440" s="52"/>
      <c r="AE440" s="52"/>
      <c r="AT440" s="52"/>
      <c r="AU440" s="52"/>
      <c r="AV440" s="52"/>
      <c r="AW440" s="52"/>
      <c r="AX440" s="52"/>
    </row>
    <row r="441" spans="1:50" s="8" customFormat="1" x14ac:dyDescent="0.25">
      <c r="A441" s="1"/>
      <c r="B441" s="9"/>
      <c r="C441" s="49"/>
      <c r="D441" s="50"/>
      <c r="E441" s="51"/>
      <c r="AD441" s="52"/>
      <c r="AE441" s="52"/>
      <c r="AT441" s="52"/>
      <c r="AU441" s="52"/>
      <c r="AV441" s="52"/>
      <c r="AW441" s="52"/>
      <c r="AX441" s="52"/>
    </row>
    <row r="442" spans="1:50" s="8" customFormat="1" x14ac:dyDescent="0.25">
      <c r="A442" s="1"/>
      <c r="B442" s="9"/>
      <c r="C442" s="49"/>
      <c r="D442" s="50"/>
      <c r="E442" s="51"/>
      <c r="AD442" s="52"/>
      <c r="AE442" s="52"/>
      <c r="AT442" s="52"/>
      <c r="AU442" s="52"/>
      <c r="AV442" s="52"/>
      <c r="AW442" s="52"/>
      <c r="AX442" s="52"/>
    </row>
    <row r="443" spans="1:50" s="8" customFormat="1" x14ac:dyDescent="0.25">
      <c r="A443" s="1"/>
      <c r="B443" s="9"/>
      <c r="C443" s="49"/>
      <c r="D443" s="50"/>
      <c r="E443" s="51"/>
      <c r="AD443" s="52"/>
      <c r="AE443" s="52"/>
      <c r="AT443" s="52"/>
      <c r="AU443" s="52"/>
      <c r="AV443" s="52"/>
      <c r="AW443" s="52"/>
      <c r="AX443" s="52"/>
    </row>
    <row r="444" spans="1:50" s="8" customFormat="1" x14ac:dyDescent="0.25">
      <c r="A444" s="1"/>
      <c r="B444" s="9"/>
      <c r="C444" s="49"/>
      <c r="D444" s="50"/>
      <c r="E444" s="51"/>
      <c r="AD444" s="52"/>
      <c r="AE444" s="52"/>
      <c r="AT444" s="52"/>
      <c r="AU444" s="52"/>
      <c r="AV444" s="52"/>
      <c r="AW444" s="52"/>
      <c r="AX444" s="52"/>
    </row>
    <row r="445" spans="1:50" s="8" customFormat="1" x14ac:dyDescent="0.25">
      <c r="A445" s="1"/>
      <c r="B445" s="9"/>
      <c r="C445" s="49"/>
      <c r="D445" s="50"/>
      <c r="E445" s="51"/>
      <c r="AD445" s="52"/>
      <c r="AE445" s="52"/>
      <c r="AT445" s="52"/>
      <c r="AU445" s="52"/>
      <c r="AV445" s="52"/>
      <c r="AW445" s="52"/>
      <c r="AX445" s="52"/>
    </row>
    <row r="446" spans="1:50" s="8" customFormat="1" x14ac:dyDescent="0.25">
      <c r="A446" s="1"/>
      <c r="B446" s="9"/>
      <c r="C446" s="49"/>
      <c r="D446" s="50"/>
      <c r="E446" s="51"/>
      <c r="AD446" s="52"/>
      <c r="AE446" s="52"/>
      <c r="AT446" s="52"/>
      <c r="AU446" s="52"/>
      <c r="AV446" s="52"/>
      <c r="AW446" s="52"/>
      <c r="AX446" s="52"/>
    </row>
    <row r="447" spans="1:50" s="8" customFormat="1" x14ac:dyDescent="0.25">
      <c r="A447" s="1"/>
      <c r="B447" s="9"/>
      <c r="C447" s="49"/>
      <c r="D447" s="50"/>
      <c r="E447" s="51"/>
      <c r="AD447" s="52"/>
      <c r="AE447" s="52"/>
      <c r="AT447" s="52"/>
      <c r="AU447" s="52"/>
      <c r="AV447" s="52"/>
      <c r="AW447" s="52"/>
      <c r="AX447" s="52"/>
    </row>
    <row r="448" spans="1:50" s="8" customFormat="1" x14ac:dyDescent="0.25">
      <c r="A448" s="1"/>
      <c r="B448" s="9"/>
      <c r="C448" s="49"/>
      <c r="D448" s="50"/>
      <c r="E448" s="51"/>
      <c r="AD448" s="52"/>
      <c r="AE448" s="52"/>
      <c r="AT448" s="52"/>
      <c r="AU448" s="52"/>
      <c r="AV448" s="52"/>
      <c r="AW448" s="52"/>
      <c r="AX448" s="52"/>
    </row>
    <row r="449" spans="1:50" s="8" customFormat="1" x14ac:dyDescent="0.25">
      <c r="A449" s="1"/>
      <c r="B449" s="9"/>
      <c r="C449" s="49"/>
      <c r="D449" s="50"/>
      <c r="E449" s="51"/>
      <c r="AD449" s="52"/>
      <c r="AE449" s="52"/>
      <c r="AT449" s="52"/>
      <c r="AU449" s="52"/>
      <c r="AV449" s="52"/>
      <c r="AW449" s="52"/>
      <c r="AX449" s="52"/>
    </row>
    <row r="450" spans="1:50" s="8" customFormat="1" x14ac:dyDescent="0.25">
      <c r="A450" s="1"/>
      <c r="B450" s="9"/>
      <c r="C450" s="49"/>
      <c r="D450" s="50"/>
      <c r="E450" s="51"/>
      <c r="AD450" s="52"/>
      <c r="AE450" s="52"/>
      <c r="AT450" s="52"/>
      <c r="AU450" s="52"/>
      <c r="AV450" s="52"/>
      <c r="AW450" s="52"/>
      <c r="AX450" s="52"/>
    </row>
    <row r="451" spans="1:50" s="8" customFormat="1" x14ac:dyDescent="0.25">
      <c r="A451" s="1"/>
      <c r="B451" s="9"/>
      <c r="C451" s="49"/>
      <c r="D451" s="50"/>
      <c r="E451" s="51"/>
      <c r="AD451" s="52"/>
      <c r="AE451" s="52"/>
      <c r="AT451" s="52"/>
      <c r="AU451" s="52"/>
      <c r="AV451" s="52"/>
      <c r="AW451" s="52"/>
      <c r="AX451" s="52"/>
    </row>
    <row r="452" spans="1:50" s="8" customFormat="1" x14ac:dyDescent="0.25">
      <c r="A452" s="1"/>
      <c r="B452" s="9"/>
      <c r="C452" s="49"/>
      <c r="D452" s="50"/>
      <c r="E452" s="51"/>
      <c r="AD452" s="52"/>
      <c r="AE452" s="52"/>
      <c r="AT452" s="52"/>
      <c r="AU452" s="52"/>
      <c r="AV452" s="52"/>
      <c r="AW452" s="52"/>
      <c r="AX452" s="52"/>
    </row>
    <row r="453" spans="1:50" s="8" customFormat="1" x14ac:dyDescent="0.25">
      <c r="A453" s="1"/>
      <c r="B453" s="9"/>
      <c r="C453" s="49"/>
      <c r="D453" s="50"/>
      <c r="E453" s="51"/>
      <c r="AD453" s="52"/>
      <c r="AE453" s="52"/>
      <c r="AT453" s="52"/>
      <c r="AU453" s="52"/>
      <c r="AV453" s="52"/>
      <c r="AW453" s="52"/>
      <c r="AX453" s="52"/>
    </row>
    <row r="454" spans="1:50" s="8" customFormat="1" x14ac:dyDescent="0.25">
      <c r="A454" s="1"/>
      <c r="B454" s="9"/>
      <c r="C454" s="49"/>
      <c r="D454" s="50"/>
      <c r="E454" s="51"/>
      <c r="AD454" s="52"/>
      <c r="AE454" s="52"/>
      <c r="AT454" s="52"/>
      <c r="AU454" s="52"/>
      <c r="AV454" s="52"/>
      <c r="AW454" s="52"/>
      <c r="AX454" s="52"/>
    </row>
    <row r="455" spans="1:50" s="8" customFormat="1" x14ac:dyDescent="0.25">
      <c r="A455" s="1"/>
      <c r="B455" s="9"/>
      <c r="C455" s="49"/>
      <c r="D455" s="50"/>
      <c r="E455" s="51"/>
      <c r="AD455" s="52"/>
      <c r="AE455" s="52"/>
      <c r="AT455" s="52"/>
      <c r="AU455" s="52"/>
      <c r="AV455" s="52"/>
      <c r="AW455" s="52"/>
      <c r="AX455" s="52"/>
    </row>
    <row r="456" spans="1:50" s="8" customFormat="1" x14ac:dyDescent="0.25">
      <c r="A456" s="1"/>
      <c r="B456" s="9"/>
      <c r="C456" s="49"/>
      <c r="D456" s="50"/>
      <c r="E456" s="51"/>
      <c r="AD456" s="52"/>
      <c r="AE456" s="52"/>
      <c r="AT456" s="52"/>
      <c r="AU456" s="52"/>
      <c r="AV456" s="52"/>
      <c r="AW456" s="52"/>
      <c r="AX456" s="52"/>
    </row>
    <row r="457" spans="1:50" s="8" customFormat="1" x14ac:dyDescent="0.25">
      <c r="A457" s="1"/>
      <c r="B457" s="9"/>
      <c r="C457" s="49"/>
      <c r="D457" s="50"/>
      <c r="E457" s="51"/>
      <c r="AD457" s="52"/>
      <c r="AE457" s="52"/>
      <c r="AT457" s="52"/>
      <c r="AU457" s="52"/>
      <c r="AV457" s="52"/>
      <c r="AW457" s="52"/>
      <c r="AX457" s="52"/>
    </row>
    <row r="458" spans="1:50" s="8" customFormat="1" x14ac:dyDescent="0.25">
      <c r="A458" s="1"/>
      <c r="B458" s="9"/>
      <c r="C458" s="49"/>
      <c r="D458" s="50"/>
      <c r="E458" s="51"/>
      <c r="AD458" s="52"/>
      <c r="AE458" s="52"/>
      <c r="AT458" s="52"/>
      <c r="AU458" s="52"/>
      <c r="AV458" s="52"/>
      <c r="AW458" s="52"/>
      <c r="AX458" s="52"/>
    </row>
    <row r="459" spans="1:50" s="8" customFormat="1" x14ac:dyDescent="0.25">
      <c r="A459" s="1"/>
      <c r="B459" s="9"/>
      <c r="C459" s="49"/>
      <c r="D459" s="50"/>
      <c r="E459" s="51"/>
      <c r="AD459" s="52"/>
      <c r="AE459" s="52"/>
      <c r="AT459" s="52"/>
      <c r="AU459" s="52"/>
      <c r="AV459" s="52"/>
      <c r="AW459" s="52"/>
      <c r="AX459" s="52"/>
    </row>
    <row r="460" spans="1:50" s="8" customFormat="1" x14ac:dyDescent="0.25">
      <c r="A460" s="1"/>
      <c r="B460" s="9"/>
      <c r="C460" s="49"/>
      <c r="D460" s="50"/>
      <c r="E460" s="51"/>
      <c r="AD460" s="52"/>
      <c r="AE460" s="52"/>
      <c r="AT460" s="52"/>
      <c r="AU460" s="52"/>
      <c r="AV460" s="52"/>
      <c r="AW460" s="52"/>
      <c r="AX460" s="52"/>
    </row>
    <row r="461" spans="1:50" s="8" customFormat="1" x14ac:dyDescent="0.25">
      <c r="A461" s="1"/>
      <c r="B461" s="9"/>
      <c r="C461" s="49"/>
      <c r="D461" s="50"/>
      <c r="E461" s="51"/>
      <c r="AD461" s="52"/>
      <c r="AE461" s="52"/>
      <c r="AT461" s="52"/>
      <c r="AU461" s="52"/>
      <c r="AV461" s="52"/>
      <c r="AW461" s="52"/>
      <c r="AX461" s="52"/>
    </row>
    <row r="462" spans="1:50" s="8" customFormat="1" x14ac:dyDescent="0.25">
      <c r="A462" s="1"/>
      <c r="B462" s="9"/>
      <c r="C462" s="49"/>
      <c r="D462" s="50"/>
      <c r="E462" s="51"/>
      <c r="AD462" s="52"/>
      <c r="AE462" s="52"/>
      <c r="AT462" s="52"/>
      <c r="AU462" s="52"/>
      <c r="AV462" s="52"/>
      <c r="AW462" s="52"/>
      <c r="AX462" s="52"/>
    </row>
    <row r="463" spans="1:50" s="8" customFormat="1" x14ac:dyDescent="0.25">
      <c r="A463" s="1"/>
      <c r="B463" s="9"/>
      <c r="C463" s="49"/>
      <c r="D463" s="50"/>
      <c r="E463" s="51"/>
      <c r="AD463" s="52"/>
      <c r="AE463" s="52"/>
      <c r="AT463" s="52"/>
      <c r="AU463" s="52"/>
      <c r="AV463" s="52"/>
      <c r="AW463" s="52"/>
      <c r="AX463" s="52"/>
    </row>
    <row r="464" spans="1:50" s="8" customFormat="1" x14ac:dyDescent="0.25">
      <c r="A464" s="1"/>
      <c r="B464" s="9"/>
      <c r="C464" s="49"/>
      <c r="D464" s="50"/>
      <c r="E464" s="51"/>
      <c r="AD464" s="52"/>
      <c r="AE464" s="52"/>
      <c r="AT464" s="52"/>
      <c r="AU464" s="52"/>
      <c r="AV464" s="52"/>
      <c r="AW464" s="52"/>
      <c r="AX464" s="52"/>
    </row>
    <row r="465" spans="1:50" s="8" customFormat="1" x14ac:dyDescent="0.25">
      <c r="A465" s="1"/>
      <c r="B465" s="9"/>
      <c r="C465" s="49"/>
      <c r="D465" s="50"/>
      <c r="E465" s="51"/>
      <c r="AD465" s="52"/>
      <c r="AE465" s="52"/>
      <c r="AT465" s="52"/>
      <c r="AU465" s="52"/>
      <c r="AV465" s="52"/>
      <c r="AW465" s="52"/>
      <c r="AX465" s="52"/>
    </row>
    <row r="466" spans="1:50" s="8" customFormat="1" x14ac:dyDescent="0.25">
      <c r="A466" s="1"/>
      <c r="B466" s="9"/>
      <c r="C466" s="49"/>
      <c r="D466" s="50"/>
      <c r="E466" s="51"/>
      <c r="AD466" s="52"/>
      <c r="AE466" s="52"/>
      <c r="AT466" s="52"/>
      <c r="AU466" s="52"/>
      <c r="AV466" s="52"/>
      <c r="AW466" s="52"/>
      <c r="AX466" s="52"/>
    </row>
    <row r="467" spans="1:50" s="8" customFormat="1" x14ac:dyDescent="0.25">
      <c r="A467" s="1"/>
      <c r="B467" s="9"/>
      <c r="C467" s="49"/>
      <c r="D467" s="50"/>
      <c r="E467" s="51"/>
      <c r="AD467" s="52"/>
      <c r="AE467" s="52"/>
      <c r="AT467" s="52"/>
      <c r="AU467" s="52"/>
      <c r="AV467" s="52"/>
      <c r="AW467" s="52"/>
      <c r="AX467" s="52"/>
    </row>
    <row r="468" spans="1:50" s="8" customFormat="1" x14ac:dyDescent="0.25">
      <c r="A468" s="1"/>
      <c r="B468" s="9"/>
      <c r="C468" s="49"/>
      <c r="D468" s="50"/>
      <c r="E468" s="51"/>
      <c r="AD468" s="52"/>
      <c r="AE468" s="52"/>
      <c r="AT468" s="52"/>
      <c r="AU468" s="52"/>
      <c r="AV468" s="52"/>
      <c r="AW468" s="52"/>
      <c r="AX468" s="52"/>
    </row>
    <row r="469" spans="1:50" s="8" customFormat="1" x14ac:dyDescent="0.25">
      <c r="A469" s="1"/>
      <c r="B469" s="9"/>
      <c r="C469" s="49"/>
      <c r="D469" s="50"/>
      <c r="E469" s="51"/>
      <c r="AD469" s="52"/>
      <c r="AE469" s="52"/>
      <c r="AT469" s="52"/>
      <c r="AU469" s="52"/>
      <c r="AV469" s="52"/>
      <c r="AW469" s="52"/>
      <c r="AX469" s="52"/>
    </row>
    <row r="470" spans="1:50" s="8" customFormat="1" x14ac:dyDescent="0.25">
      <c r="A470" s="1"/>
      <c r="B470" s="9"/>
      <c r="C470" s="49"/>
      <c r="D470" s="50"/>
      <c r="E470" s="51"/>
      <c r="AD470" s="52"/>
      <c r="AE470" s="52"/>
      <c r="AT470" s="52"/>
      <c r="AU470" s="52"/>
      <c r="AV470" s="52"/>
      <c r="AW470" s="52"/>
      <c r="AX470" s="52"/>
    </row>
    <row r="471" spans="1:50" s="8" customFormat="1" x14ac:dyDescent="0.25">
      <c r="A471" s="1"/>
      <c r="B471" s="9"/>
      <c r="C471" s="49"/>
      <c r="D471" s="50"/>
      <c r="E471" s="51"/>
      <c r="AD471" s="52"/>
      <c r="AE471" s="52"/>
      <c r="AT471" s="52"/>
      <c r="AU471" s="52"/>
      <c r="AV471" s="52"/>
      <c r="AW471" s="52"/>
      <c r="AX471" s="52"/>
    </row>
    <row r="472" spans="1:50" s="8" customFormat="1" x14ac:dyDescent="0.25">
      <c r="A472" s="1"/>
      <c r="B472" s="9"/>
      <c r="C472" s="49"/>
      <c r="D472" s="50"/>
      <c r="E472" s="51"/>
      <c r="AD472" s="52"/>
      <c r="AE472" s="52"/>
      <c r="AT472" s="52"/>
      <c r="AU472" s="52"/>
      <c r="AV472" s="52"/>
      <c r="AW472" s="52"/>
      <c r="AX472" s="52"/>
    </row>
    <row r="473" spans="1:50" s="8" customFormat="1" x14ac:dyDescent="0.25">
      <c r="A473" s="1"/>
      <c r="B473" s="9"/>
      <c r="C473" s="49"/>
      <c r="D473" s="50"/>
      <c r="E473" s="51"/>
      <c r="AD473" s="52"/>
      <c r="AE473" s="52"/>
      <c r="AT473" s="52"/>
      <c r="AU473" s="52"/>
      <c r="AV473" s="52"/>
      <c r="AW473" s="52"/>
      <c r="AX473" s="52"/>
    </row>
    <row r="474" spans="1:50" s="8" customFormat="1" x14ac:dyDescent="0.25">
      <c r="A474" s="1"/>
      <c r="B474" s="9"/>
      <c r="C474" s="49"/>
      <c r="D474" s="50"/>
      <c r="E474" s="51"/>
      <c r="AD474" s="52"/>
      <c r="AE474" s="52"/>
      <c r="AT474" s="52"/>
      <c r="AU474" s="52"/>
      <c r="AV474" s="52"/>
      <c r="AW474" s="52"/>
      <c r="AX474" s="52"/>
    </row>
    <row r="475" spans="1:50" s="8" customFormat="1" x14ac:dyDescent="0.25">
      <c r="A475" s="1"/>
      <c r="B475" s="9"/>
      <c r="C475" s="49"/>
      <c r="D475" s="50"/>
      <c r="E475" s="51"/>
      <c r="AD475" s="52"/>
      <c r="AE475" s="52"/>
      <c r="AT475" s="52"/>
      <c r="AU475" s="52"/>
      <c r="AV475" s="52"/>
      <c r="AW475" s="52"/>
      <c r="AX475" s="52"/>
    </row>
    <row r="476" spans="1:50" s="8" customFormat="1" x14ac:dyDescent="0.25">
      <c r="A476" s="1"/>
      <c r="B476" s="9"/>
      <c r="C476" s="49"/>
      <c r="D476" s="50"/>
      <c r="E476" s="51"/>
      <c r="AD476" s="52"/>
      <c r="AE476" s="52"/>
      <c r="AT476" s="52"/>
      <c r="AU476" s="52"/>
      <c r="AV476" s="52"/>
      <c r="AW476" s="52"/>
      <c r="AX476" s="52"/>
    </row>
    <row r="477" spans="1:50" s="8" customFormat="1" x14ac:dyDescent="0.25">
      <c r="A477" s="1"/>
      <c r="B477" s="9"/>
      <c r="C477" s="49"/>
      <c r="D477" s="50"/>
      <c r="E477" s="51"/>
      <c r="AD477" s="52"/>
      <c r="AE477" s="52"/>
      <c r="AT477" s="52"/>
      <c r="AU477" s="52"/>
      <c r="AV477" s="52"/>
      <c r="AW477" s="52"/>
      <c r="AX477" s="52"/>
    </row>
    <row r="478" spans="1:50" s="8" customFormat="1" x14ac:dyDescent="0.25">
      <c r="A478" s="1"/>
      <c r="B478" s="9"/>
      <c r="C478" s="49"/>
      <c r="D478" s="50"/>
      <c r="E478" s="51"/>
      <c r="AD478" s="52"/>
      <c r="AE478" s="52"/>
      <c r="AT478" s="52"/>
      <c r="AU478" s="52"/>
      <c r="AV478" s="52"/>
      <c r="AW478" s="52"/>
      <c r="AX478" s="52"/>
    </row>
    <row r="479" spans="1:50" s="8" customFormat="1" x14ac:dyDescent="0.25">
      <c r="A479" s="1"/>
      <c r="B479" s="9"/>
      <c r="C479" s="49"/>
      <c r="D479" s="50"/>
      <c r="E479" s="51"/>
      <c r="AD479" s="52"/>
      <c r="AE479" s="52"/>
      <c r="AT479" s="52"/>
      <c r="AU479" s="52"/>
      <c r="AV479" s="52"/>
      <c r="AW479" s="52"/>
      <c r="AX479" s="52"/>
    </row>
    <row r="480" spans="1:50" s="8" customFormat="1" x14ac:dyDescent="0.25">
      <c r="A480" s="1"/>
      <c r="B480" s="9"/>
      <c r="C480" s="49"/>
      <c r="D480" s="50"/>
      <c r="E480" s="51"/>
      <c r="AD480" s="52"/>
      <c r="AE480" s="52"/>
      <c r="AT480" s="52"/>
      <c r="AU480" s="52"/>
      <c r="AV480" s="52"/>
      <c r="AW480" s="52"/>
      <c r="AX480" s="52"/>
    </row>
    <row r="481" spans="1:50" s="8" customFormat="1" x14ac:dyDescent="0.25">
      <c r="A481" s="1"/>
      <c r="B481" s="9"/>
      <c r="C481" s="49"/>
      <c r="D481" s="50"/>
      <c r="E481" s="51"/>
      <c r="AD481" s="52"/>
      <c r="AE481" s="52"/>
      <c r="AT481" s="52"/>
      <c r="AU481" s="52"/>
      <c r="AV481" s="52"/>
      <c r="AW481" s="52"/>
      <c r="AX481" s="52"/>
    </row>
    <row r="482" spans="1:50" s="8" customFormat="1" x14ac:dyDescent="0.25">
      <c r="A482" s="1"/>
      <c r="B482" s="9"/>
      <c r="C482" s="49"/>
      <c r="D482" s="50"/>
      <c r="E482" s="51"/>
      <c r="AD482" s="52"/>
      <c r="AE482" s="52"/>
      <c r="AT482" s="52"/>
      <c r="AU482" s="52"/>
      <c r="AV482" s="52"/>
      <c r="AW482" s="52"/>
      <c r="AX482" s="52"/>
    </row>
    <row r="483" spans="1:50" s="8" customFormat="1" x14ac:dyDescent="0.25">
      <c r="A483" s="1"/>
      <c r="B483" s="9"/>
      <c r="C483" s="49"/>
      <c r="D483" s="50"/>
      <c r="E483" s="51"/>
      <c r="AD483" s="52"/>
      <c r="AE483" s="52"/>
      <c r="AT483" s="52"/>
      <c r="AU483" s="52"/>
      <c r="AV483" s="52"/>
      <c r="AW483" s="52"/>
      <c r="AX483" s="52"/>
    </row>
    <row r="484" spans="1:50" s="8" customFormat="1" x14ac:dyDescent="0.25">
      <c r="A484" s="1"/>
      <c r="B484" s="9"/>
      <c r="C484" s="49"/>
      <c r="D484" s="50"/>
      <c r="E484" s="51"/>
      <c r="AD484" s="52"/>
      <c r="AE484" s="52"/>
      <c r="AT484" s="52"/>
      <c r="AU484" s="52"/>
      <c r="AV484" s="52"/>
      <c r="AW484" s="52"/>
      <c r="AX484" s="52"/>
    </row>
    <row r="485" spans="1:50" s="8" customFormat="1" x14ac:dyDescent="0.25">
      <c r="A485" s="1"/>
      <c r="B485" s="9"/>
      <c r="C485" s="49"/>
      <c r="D485" s="50"/>
      <c r="E485" s="51"/>
      <c r="AD485" s="52"/>
      <c r="AE485" s="52"/>
      <c r="AT485" s="52"/>
      <c r="AU485" s="52"/>
      <c r="AV485" s="52"/>
      <c r="AW485" s="52"/>
      <c r="AX485" s="52"/>
    </row>
    <row r="486" spans="1:50" s="8" customFormat="1" x14ac:dyDescent="0.25">
      <c r="A486" s="1"/>
      <c r="B486" s="9"/>
      <c r="C486" s="49"/>
      <c r="D486" s="50"/>
      <c r="E486" s="51"/>
      <c r="AD486" s="52"/>
      <c r="AE486" s="52"/>
      <c r="AT486" s="52"/>
      <c r="AU486" s="52"/>
      <c r="AV486" s="52"/>
      <c r="AW486" s="52"/>
      <c r="AX486" s="52"/>
    </row>
    <row r="487" spans="1:50" s="8" customFormat="1" x14ac:dyDescent="0.25">
      <c r="A487" s="1"/>
      <c r="B487" s="9"/>
      <c r="C487" s="49"/>
      <c r="D487" s="50"/>
      <c r="E487" s="51"/>
      <c r="AD487" s="52"/>
      <c r="AE487" s="52"/>
      <c r="AT487" s="52"/>
      <c r="AU487" s="52"/>
      <c r="AV487" s="52"/>
      <c r="AW487" s="52"/>
      <c r="AX487" s="52"/>
    </row>
    <row r="488" spans="1:50" s="8" customFormat="1" x14ac:dyDescent="0.25">
      <c r="A488" s="1"/>
      <c r="B488" s="9"/>
      <c r="C488" s="49"/>
      <c r="D488" s="50"/>
      <c r="E488" s="51"/>
      <c r="AD488" s="52"/>
      <c r="AE488" s="52"/>
      <c r="AT488" s="52"/>
      <c r="AU488" s="52"/>
      <c r="AV488" s="52"/>
      <c r="AW488" s="52"/>
      <c r="AX488" s="52"/>
    </row>
    <row r="489" spans="1:50" s="8" customFormat="1" x14ac:dyDescent="0.25">
      <c r="A489" s="1"/>
      <c r="B489" s="9"/>
      <c r="C489" s="49"/>
      <c r="D489" s="50"/>
      <c r="E489" s="51"/>
      <c r="AD489" s="52"/>
      <c r="AE489" s="52"/>
      <c r="AT489" s="52"/>
      <c r="AU489" s="52"/>
      <c r="AV489" s="52"/>
      <c r="AW489" s="52"/>
      <c r="AX489" s="52"/>
    </row>
    <row r="490" spans="1:50" s="8" customFormat="1" x14ac:dyDescent="0.25">
      <c r="A490" s="1"/>
      <c r="B490" s="9"/>
      <c r="C490" s="49"/>
      <c r="D490" s="50"/>
      <c r="E490" s="51"/>
      <c r="AD490" s="52"/>
      <c r="AE490" s="52"/>
      <c r="AT490" s="52"/>
      <c r="AU490" s="52"/>
      <c r="AV490" s="52"/>
      <c r="AW490" s="52"/>
      <c r="AX490" s="52"/>
    </row>
    <row r="491" spans="1:50" s="8" customFormat="1" x14ac:dyDescent="0.25">
      <c r="A491" s="1"/>
      <c r="B491" s="9"/>
      <c r="C491" s="49"/>
      <c r="D491" s="50"/>
      <c r="E491" s="51"/>
      <c r="AD491" s="52"/>
      <c r="AE491" s="52"/>
      <c r="AT491" s="52"/>
      <c r="AU491" s="52"/>
      <c r="AV491" s="52"/>
      <c r="AW491" s="52"/>
      <c r="AX491" s="52"/>
    </row>
    <row r="492" spans="1:50" s="8" customFormat="1" x14ac:dyDescent="0.25">
      <c r="A492" s="1"/>
      <c r="B492" s="9"/>
      <c r="C492" s="49"/>
      <c r="D492" s="50"/>
      <c r="E492" s="51"/>
      <c r="AD492" s="52"/>
      <c r="AE492" s="52"/>
      <c r="AT492" s="52"/>
      <c r="AU492" s="52"/>
      <c r="AV492" s="52"/>
      <c r="AW492" s="52"/>
      <c r="AX492" s="52"/>
    </row>
    <row r="493" spans="1:50" s="8" customFormat="1" x14ac:dyDescent="0.25">
      <c r="A493" s="1"/>
      <c r="B493" s="9"/>
      <c r="C493" s="49"/>
      <c r="D493" s="50"/>
      <c r="E493" s="51"/>
      <c r="AD493" s="52"/>
      <c r="AE493" s="52"/>
      <c r="AT493" s="52"/>
      <c r="AU493" s="52"/>
      <c r="AV493" s="52"/>
      <c r="AW493" s="52"/>
      <c r="AX493" s="52"/>
    </row>
    <row r="494" spans="1:50" s="8" customFormat="1" x14ac:dyDescent="0.25">
      <c r="A494" s="1"/>
      <c r="B494" s="9"/>
      <c r="C494" s="49"/>
      <c r="D494" s="50"/>
      <c r="E494" s="51"/>
      <c r="AD494" s="52"/>
      <c r="AE494" s="52"/>
      <c r="AT494" s="52"/>
      <c r="AU494" s="52"/>
      <c r="AV494" s="52"/>
      <c r="AW494" s="52"/>
      <c r="AX494" s="52"/>
    </row>
    <row r="495" spans="1:50" s="8" customFormat="1" x14ac:dyDescent="0.25">
      <c r="A495" s="1"/>
      <c r="B495" s="9"/>
      <c r="C495" s="49"/>
      <c r="D495" s="50"/>
      <c r="E495" s="51"/>
      <c r="AD495" s="52"/>
      <c r="AE495" s="52"/>
      <c r="AT495" s="52"/>
      <c r="AU495" s="52"/>
      <c r="AV495" s="52"/>
      <c r="AW495" s="52"/>
      <c r="AX495" s="52"/>
    </row>
    <row r="496" spans="1:50" s="8" customFormat="1" x14ac:dyDescent="0.25">
      <c r="A496" s="1"/>
      <c r="B496" s="9"/>
      <c r="C496" s="49"/>
      <c r="D496" s="50"/>
      <c r="E496" s="51"/>
      <c r="AD496" s="52"/>
      <c r="AE496" s="52"/>
      <c r="AT496" s="52"/>
      <c r="AU496" s="52"/>
      <c r="AV496" s="52"/>
      <c r="AW496" s="52"/>
      <c r="AX496" s="52"/>
    </row>
    <row r="497" spans="1:50" s="8" customFormat="1" x14ac:dyDescent="0.25">
      <c r="A497" s="1"/>
      <c r="B497" s="9"/>
      <c r="C497" s="49"/>
      <c r="D497" s="50"/>
      <c r="E497" s="51"/>
      <c r="AD497" s="52"/>
      <c r="AE497" s="52"/>
      <c r="AT497" s="52"/>
      <c r="AU497" s="52"/>
      <c r="AV497" s="52"/>
      <c r="AW497" s="52"/>
      <c r="AX497" s="52"/>
    </row>
    <row r="498" spans="1:50" s="8" customFormat="1" x14ac:dyDescent="0.25">
      <c r="A498" s="1"/>
      <c r="B498" s="9"/>
      <c r="C498" s="49"/>
      <c r="D498" s="50"/>
      <c r="E498" s="51"/>
      <c r="AD498" s="52"/>
      <c r="AE498" s="52"/>
      <c r="AT498" s="52"/>
      <c r="AU498" s="52"/>
      <c r="AV498" s="52"/>
      <c r="AW498" s="52"/>
      <c r="AX498" s="52"/>
    </row>
    <row r="499" spans="1:50" s="8" customFormat="1" x14ac:dyDescent="0.25">
      <c r="A499" s="1"/>
      <c r="B499" s="9"/>
      <c r="C499" s="49"/>
      <c r="D499" s="50"/>
      <c r="E499" s="51"/>
      <c r="AD499" s="52"/>
      <c r="AE499" s="52"/>
      <c r="AT499" s="52"/>
      <c r="AU499" s="52"/>
      <c r="AV499" s="52"/>
      <c r="AW499" s="52"/>
      <c r="AX499" s="52"/>
    </row>
    <row r="500" spans="1:50" s="8" customFormat="1" x14ac:dyDescent="0.25">
      <c r="A500" s="1"/>
      <c r="B500" s="9"/>
      <c r="C500" s="49"/>
      <c r="D500" s="50"/>
      <c r="E500" s="51"/>
      <c r="AD500" s="52"/>
      <c r="AE500" s="52"/>
      <c r="AT500" s="52"/>
      <c r="AU500" s="52"/>
      <c r="AV500" s="52"/>
      <c r="AW500" s="52"/>
      <c r="AX500" s="52"/>
    </row>
    <row r="501" spans="1:50" s="8" customFormat="1" x14ac:dyDescent="0.25">
      <c r="A501" s="1"/>
      <c r="B501" s="9"/>
      <c r="C501" s="49"/>
      <c r="D501" s="50"/>
      <c r="E501" s="51"/>
      <c r="AD501" s="52"/>
      <c r="AE501" s="52"/>
      <c r="AT501" s="52"/>
      <c r="AU501" s="52"/>
      <c r="AV501" s="52"/>
      <c r="AW501" s="52"/>
      <c r="AX501" s="52"/>
    </row>
    <row r="502" spans="1:50" s="8" customFormat="1" x14ac:dyDescent="0.25">
      <c r="A502" s="1"/>
      <c r="B502" s="9"/>
      <c r="C502" s="49"/>
      <c r="D502" s="50"/>
      <c r="E502" s="51"/>
      <c r="AD502" s="52"/>
      <c r="AE502" s="52"/>
      <c r="AT502" s="52"/>
      <c r="AU502" s="52"/>
      <c r="AV502" s="52"/>
      <c r="AW502" s="52"/>
      <c r="AX502" s="52"/>
    </row>
    <row r="503" spans="1:50" s="8" customFormat="1" x14ac:dyDescent="0.25">
      <c r="A503" s="1"/>
      <c r="B503" s="9"/>
      <c r="C503" s="49"/>
      <c r="D503" s="50"/>
      <c r="E503" s="51"/>
      <c r="AD503" s="52"/>
      <c r="AE503" s="52"/>
      <c r="AT503" s="52"/>
      <c r="AU503" s="52"/>
      <c r="AV503" s="52"/>
      <c r="AW503" s="52"/>
      <c r="AX503" s="52"/>
    </row>
    <row r="504" spans="1:50" s="8" customFormat="1" x14ac:dyDescent="0.25">
      <c r="A504" s="1"/>
      <c r="B504" s="9"/>
      <c r="C504" s="49"/>
      <c r="D504" s="50"/>
      <c r="E504" s="51"/>
      <c r="AD504" s="52"/>
      <c r="AE504" s="52"/>
      <c r="AT504" s="52"/>
      <c r="AU504" s="52"/>
      <c r="AV504" s="52"/>
      <c r="AW504" s="52"/>
      <c r="AX504" s="52"/>
    </row>
    <row r="505" spans="1:50" s="8" customFormat="1" x14ac:dyDescent="0.25">
      <c r="A505" s="1"/>
      <c r="B505" s="9"/>
      <c r="C505" s="49"/>
      <c r="D505" s="50"/>
      <c r="E505" s="51"/>
      <c r="AD505" s="52"/>
      <c r="AE505" s="52"/>
      <c r="AT505" s="52"/>
      <c r="AU505" s="52"/>
      <c r="AV505" s="52"/>
      <c r="AW505" s="52"/>
      <c r="AX505" s="52"/>
    </row>
    <row r="506" spans="1:50" s="8" customFormat="1" x14ac:dyDescent="0.25">
      <c r="A506" s="1"/>
      <c r="B506" s="9"/>
      <c r="C506" s="49"/>
      <c r="D506" s="50"/>
      <c r="E506" s="51"/>
      <c r="AD506" s="52"/>
      <c r="AE506" s="52"/>
      <c r="AT506" s="52"/>
      <c r="AU506" s="52"/>
      <c r="AV506" s="52"/>
      <c r="AW506" s="52"/>
      <c r="AX506" s="52"/>
    </row>
    <row r="507" spans="1:50" s="8" customFormat="1" x14ac:dyDescent="0.25">
      <c r="A507" s="1"/>
      <c r="B507" s="9"/>
      <c r="C507" s="49"/>
      <c r="D507" s="50"/>
      <c r="E507" s="51"/>
      <c r="AD507" s="52"/>
      <c r="AE507" s="52"/>
      <c r="AT507" s="52"/>
      <c r="AU507" s="52"/>
      <c r="AV507" s="52"/>
      <c r="AW507" s="52"/>
      <c r="AX507" s="52"/>
    </row>
    <row r="508" spans="1:50" s="8" customFormat="1" x14ac:dyDescent="0.25">
      <c r="A508" s="1"/>
      <c r="B508" s="9"/>
      <c r="C508" s="49"/>
      <c r="D508" s="50"/>
      <c r="E508" s="51"/>
      <c r="AD508" s="52"/>
      <c r="AE508" s="52"/>
      <c r="AT508" s="52"/>
      <c r="AU508" s="52"/>
      <c r="AV508" s="52"/>
      <c r="AW508" s="52"/>
      <c r="AX508" s="52"/>
    </row>
    <row r="509" spans="1:50" s="8" customFormat="1" x14ac:dyDescent="0.25">
      <c r="A509" s="1"/>
      <c r="B509" s="9"/>
      <c r="C509" s="49"/>
      <c r="D509" s="50"/>
      <c r="E509" s="51"/>
      <c r="AD509" s="52"/>
      <c r="AE509" s="52"/>
      <c r="AT509" s="52"/>
      <c r="AU509" s="52"/>
      <c r="AV509" s="52"/>
      <c r="AW509" s="52"/>
      <c r="AX509" s="52"/>
    </row>
    <row r="510" spans="1:50" s="8" customFormat="1" x14ac:dyDescent="0.25">
      <c r="A510" s="1"/>
      <c r="B510" s="9"/>
      <c r="C510" s="49"/>
      <c r="D510" s="50"/>
      <c r="E510" s="51"/>
      <c r="AD510" s="52"/>
      <c r="AE510" s="52"/>
      <c r="AT510" s="52"/>
      <c r="AU510" s="52"/>
      <c r="AV510" s="52"/>
      <c r="AW510" s="52"/>
      <c r="AX510" s="52"/>
    </row>
    <row r="511" spans="1:50" s="8" customFormat="1" x14ac:dyDescent="0.25">
      <c r="A511" s="1"/>
      <c r="B511" s="9"/>
      <c r="C511" s="49"/>
      <c r="D511" s="50"/>
      <c r="E511" s="51"/>
      <c r="AD511" s="52"/>
      <c r="AE511" s="52"/>
      <c r="AT511" s="52"/>
      <c r="AU511" s="52"/>
      <c r="AV511" s="52"/>
      <c r="AW511" s="52"/>
      <c r="AX511" s="52"/>
    </row>
    <row r="512" spans="1:50" s="8" customFormat="1" x14ac:dyDescent="0.25">
      <c r="A512" s="1"/>
      <c r="B512" s="9"/>
      <c r="C512" s="49"/>
      <c r="D512" s="50"/>
      <c r="E512" s="51"/>
      <c r="AD512" s="52"/>
      <c r="AE512" s="52"/>
      <c r="AT512" s="52"/>
      <c r="AU512" s="52"/>
      <c r="AV512" s="52"/>
      <c r="AW512" s="52"/>
      <c r="AX512" s="52"/>
    </row>
    <row r="513" spans="1:50" s="8" customFormat="1" x14ac:dyDescent="0.25">
      <c r="A513" s="1"/>
      <c r="B513" s="9"/>
      <c r="C513" s="49"/>
      <c r="D513" s="50"/>
      <c r="E513" s="51"/>
      <c r="AD513" s="52"/>
      <c r="AE513" s="52"/>
      <c r="AT513" s="52"/>
      <c r="AU513" s="52"/>
      <c r="AV513" s="52"/>
      <c r="AW513" s="52"/>
      <c r="AX513" s="52"/>
    </row>
    <row r="514" spans="1:50" s="8" customFormat="1" x14ac:dyDescent="0.25">
      <c r="A514" s="1"/>
      <c r="B514" s="9"/>
      <c r="C514" s="49"/>
      <c r="D514" s="50"/>
      <c r="E514" s="51"/>
      <c r="AD514" s="52"/>
      <c r="AE514" s="52"/>
      <c r="AT514" s="52"/>
      <c r="AU514" s="52"/>
      <c r="AV514" s="52"/>
      <c r="AW514" s="52"/>
      <c r="AX514" s="52"/>
    </row>
    <row r="515" spans="1:50" s="8" customFormat="1" x14ac:dyDescent="0.25">
      <c r="A515" s="1"/>
      <c r="B515" s="9"/>
      <c r="C515" s="49"/>
      <c r="D515" s="50"/>
      <c r="E515" s="51"/>
      <c r="AD515" s="52"/>
      <c r="AE515" s="52"/>
      <c r="AT515" s="52"/>
      <c r="AU515" s="52"/>
      <c r="AV515" s="52"/>
      <c r="AW515" s="52"/>
      <c r="AX515" s="52"/>
    </row>
    <row r="516" spans="1:50" s="8" customFormat="1" x14ac:dyDescent="0.25">
      <c r="A516" s="1"/>
      <c r="B516" s="9"/>
      <c r="C516" s="49"/>
      <c r="D516" s="50"/>
      <c r="E516" s="51"/>
      <c r="AD516" s="52"/>
      <c r="AE516" s="52"/>
      <c r="AT516" s="52"/>
      <c r="AU516" s="52"/>
      <c r="AV516" s="52"/>
      <c r="AW516" s="52"/>
      <c r="AX516" s="52"/>
    </row>
    <row r="517" spans="1:50" s="8" customFormat="1" x14ac:dyDescent="0.25">
      <c r="A517" s="1"/>
      <c r="B517" s="9"/>
      <c r="C517" s="49"/>
      <c r="D517" s="50"/>
      <c r="E517" s="51"/>
      <c r="AD517" s="52"/>
      <c r="AE517" s="52"/>
      <c r="AT517" s="52"/>
      <c r="AU517" s="52"/>
      <c r="AV517" s="52"/>
      <c r="AW517" s="52"/>
      <c r="AX517" s="52"/>
    </row>
    <row r="518" spans="1:50" s="8" customFormat="1" x14ac:dyDescent="0.25">
      <c r="A518" s="1"/>
      <c r="B518" s="9"/>
      <c r="C518" s="49"/>
      <c r="D518" s="50"/>
      <c r="E518" s="51"/>
      <c r="AD518" s="52"/>
      <c r="AE518" s="52"/>
      <c r="AT518" s="52"/>
      <c r="AU518" s="52"/>
      <c r="AV518" s="52"/>
      <c r="AW518" s="52"/>
      <c r="AX518" s="52"/>
    </row>
    <row r="519" spans="1:50" s="8" customFormat="1" x14ac:dyDescent="0.25">
      <c r="A519" s="1"/>
      <c r="B519" s="9"/>
      <c r="C519" s="49"/>
      <c r="D519" s="50"/>
      <c r="E519" s="51"/>
      <c r="AD519" s="52"/>
      <c r="AE519" s="52"/>
      <c r="AT519" s="52"/>
      <c r="AU519" s="52"/>
      <c r="AV519" s="52"/>
      <c r="AW519" s="52"/>
      <c r="AX519" s="52"/>
    </row>
    <row r="520" spans="1:50" s="8" customFormat="1" x14ac:dyDescent="0.25">
      <c r="A520" s="1"/>
      <c r="B520" s="9"/>
      <c r="C520" s="49"/>
      <c r="D520" s="50"/>
      <c r="E520" s="51"/>
      <c r="AD520" s="52"/>
      <c r="AE520" s="52"/>
      <c r="AT520" s="52"/>
      <c r="AU520" s="52"/>
      <c r="AV520" s="52"/>
      <c r="AW520" s="52"/>
      <c r="AX520" s="52"/>
    </row>
    <row r="521" spans="1:50" s="8" customFormat="1" x14ac:dyDescent="0.25">
      <c r="A521" s="1"/>
      <c r="B521" s="9"/>
      <c r="C521" s="49"/>
      <c r="D521" s="50"/>
      <c r="E521" s="51"/>
      <c r="AD521" s="52"/>
      <c r="AE521" s="52"/>
      <c r="AT521" s="52"/>
      <c r="AU521" s="52"/>
      <c r="AV521" s="52"/>
      <c r="AW521" s="52"/>
      <c r="AX521" s="52"/>
    </row>
    <row r="522" spans="1:50" s="8" customFormat="1" x14ac:dyDescent="0.25">
      <c r="A522" s="1"/>
      <c r="B522" s="9"/>
      <c r="C522" s="49"/>
      <c r="D522" s="50"/>
      <c r="E522" s="51"/>
      <c r="AD522" s="52"/>
      <c r="AE522" s="52"/>
      <c r="AT522" s="52"/>
      <c r="AU522" s="52"/>
      <c r="AV522" s="52"/>
      <c r="AW522" s="52"/>
      <c r="AX522" s="52"/>
    </row>
    <row r="523" spans="1:50" s="8" customFormat="1" x14ac:dyDescent="0.25">
      <c r="A523" s="1"/>
      <c r="B523" s="9"/>
      <c r="C523" s="49"/>
      <c r="D523" s="50"/>
      <c r="E523" s="51"/>
      <c r="AD523" s="52"/>
      <c r="AE523" s="52"/>
      <c r="AT523" s="52"/>
      <c r="AU523" s="52"/>
      <c r="AV523" s="52"/>
      <c r="AW523" s="52"/>
      <c r="AX523" s="52"/>
    </row>
    <row r="524" spans="1:50" s="8" customFormat="1" x14ac:dyDescent="0.25">
      <c r="A524" s="1"/>
      <c r="B524" s="9"/>
      <c r="C524" s="49"/>
      <c r="D524" s="50"/>
      <c r="E524" s="51"/>
      <c r="AD524" s="52"/>
      <c r="AE524" s="52"/>
      <c r="AT524" s="52"/>
      <c r="AU524" s="52"/>
      <c r="AV524" s="52"/>
      <c r="AW524" s="52"/>
      <c r="AX524" s="52"/>
    </row>
    <row r="525" spans="1:50" s="8" customFormat="1" x14ac:dyDescent="0.25">
      <c r="A525" s="1"/>
      <c r="B525" s="9"/>
      <c r="C525" s="49"/>
      <c r="D525" s="50"/>
      <c r="E525" s="51"/>
      <c r="AD525" s="52"/>
      <c r="AE525" s="52"/>
      <c r="AT525" s="52"/>
      <c r="AU525" s="52"/>
      <c r="AV525" s="52"/>
      <c r="AW525" s="52"/>
      <c r="AX525" s="52"/>
    </row>
    <row r="526" spans="1:50" s="8" customFormat="1" x14ac:dyDescent="0.25">
      <c r="A526" s="1"/>
      <c r="B526" s="9"/>
      <c r="C526" s="49"/>
      <c r="D526" s="50"/>
      <c r="E526" s="51"/>
      <c r="AD526" s="52"/>
      <c r="AE526" s="52"/>
      <c r="AT526" s="52"/>
      <c r="AU526" s="52"/>
      <c r="AV526" s="52"/>
      <c r="AW526" s="52"/>
      <c r="AX526" s="52"/>
    </row>
    <row r="527" spans="1:50" s="8" customFormat="1" x14ac:dyDescent="0.25">
      <c r="A527" s="1"/>
      <c r="B527" s="9"/>
      <c r="C527" s="49"/>
      <c r="D527" s="50"/>
      <c r="E527" s="51"/>
      <c r="AD527" s="52"/>
      <c r="AE527" s="52"/>
      <c r="AT527" s="52"/>
      <c r="AU527" s="52"/>
      <c r="AV527" s="52"/>
      <c r="AW527" s="52"/>
      <c r="AX527" s="52"/>
    </row>
    <row r="528" spans="1:50" s="8" customFormat="1" x14ac:dyDescent="0.25">
      <c r="A528" s="1"/>
      <c r="B528" s="9"/>
      <c r="C528" s="49"/>
      <c r="D528" s="50"/>
      <c r="E528" s="51"/>
      <c r="AD528" s="52"/>
      <c r="AE528" s="52"/>
      <c r="AT528" s="52"/>
      <c r="AU528" s="52"/>
      <c r="AV528" s="52"/>
      <c r="AW528" s="52"/>
      <c r="AX528" s="52"/>
    </row>
    <row r="529" spans="1:50" s="8" customFormat="1" x14ac:dyDescent="0.25">
      <c r="A529" s="1"/>
      <c r="B529" s="9"/>
      <c r="C529" s="49"/>
      <c r="D529" s="50"/>
      <c r="E529" s="51"/>
      <c r="AD529" s="52"/>
      <c r="AE529" s="52"/>
      <c r="AT529" s="52"/>
      <c r="AU529" s="52"/>
      <c r="AV529" s="52"/>
      <c r="AW529" s="52"/>
      <c r="AX529" s="52"/>
    </row>
    <row r="530" spans="1:50" s="8" customFormat="1" x14ac:dyDescent="0.25">
      <c r="A530" s="1"/>
      <c r="B530" s="9"/>
      <c r="C530" s="49"/>
      <c r="D530" s="50"/>
      <c r="E530" s="51"/>
      <c r="AD530" s="52"/>
      <c r="AE530" s="52"/>
      <c r="AT530" s="52"/>
      <c r="AU530" s="52"/>
      <c r="AV530" s="52"/>
      <c r="AW530" s="52"/>
      <c r="AX530" s="52"/>
    </row>
    <row r="531" spans="1:50" s="8" customFormat="1" x14ac:dyDescent="0.25">
      <c r="A531" s="1"/>
      <c r="B531" s="9"/>
      <c r="C531" s="49"/>
      <c r="D531" s="50"/>
      <c r="E531" s="51"/>
      <c r="AD531" s="52"/>
      <c r="AE531" s="52"/>
      <c r="AT531" s="52"/>
      <c r="AU531" s="52"/>
      <c r="AV531" s="52"/>
      <c r="AW531" s="52"/>
      <c r="AX531" s="52"/>
    </row>
    <row r="532" spans="1:50" s="8" customFormat="1" x14ac:dyDescent="0.25">
      <c r="A532" s="1"/>
      <c r="B532" s="9"/>
      <c r="C532" s="49"/>
      <c r="D532" s="50"/>
      <c r="E532" s="51"/>
      <c r="AD532" s="52"/>
      <c r="AE532" s="52"/>
      <c r="AT532" s="52"/>
      <c r="AU532" s="52"/>
      <c r="AV532" s="52"/>
      <c r="AW532" s="52"/>
      <c r="AX532" s="52"/>
    </row>
    <row r="533" spans="1:50" s="8" customFormat="1" x14ac:dyDescent="0.25">
      <c r="A533" s="1"/>
      <c r="B533" s="9"/>
      <c r="C533" s="49"/>
      <c r="D533" s="50"/>
      <c r="E533" s="51"/>
      <c r="AD533" s="52"/>
      <c r="AE533" s="52"/>
      <c r="AT533" s="52"/>
      <c r="AU533" s="52"/>
      <c r="AV533" s="52"/>
      <c r="AW533" s="52"/>
      <c r="AX533" s="52"/>
    </row>
    <row r="534" spans="1:50" s="8" customFormat="1" x14ac:dyDescent="0.25">
      <c r="A534" s="1"/>
      <c r="B534" s="9"/>
      <c r="C534" s="49"/>
      <c r="D534" s="50"/>
      <c r="E534" s="51"/>
      <c r="AD534" s="52"/>
      <c r="AE534" s="52"/>
      <c r="AT534" s="52"/>
      <c r="AU534" s="52"/>
      <c r="AV534" s="52"/>
      <c r="AW534" s="52"/>
      <c r="AX534" s="52"/>
    </row>
    <row r="535" spans="1:50" s="8" customFormat="1" x14ac:dyDescent="0.25">
      <c r="A535" s="1"/>
      <c r="B535" s="9"/>
      <c r="C535" s="49"/>
      <c r="D535" s="50"/>
      <c r="E535" s="51"/>
      <c r="AD535" s="52"/>
      <c r="AE535" s="52"/>
      <c r="AT535" s="52"/>
      <c r="AU535" s="52"/>
      <c r="AV535" s="52"/>
      <c r="AW535" s="52"/>
      <c r="AX535" s="52"/>
    </row>
    <row r="536" spans="1:50" s="8" customFormat="1" x14ac:dyDescent="0.25">
      <c r="A536" s="1"/>
      <c r="B536" s="9"/>
      <c r="C536" s="49"/>
      <c r="D536" s="50"/>
      <c r="E536" s="51"/>
      <c r="AD536" s="52"/>
      <c r="AE536" s="52"/>
      <c r="AT536" s="52"/>
      <c r="AU536" s="52"/>
      <c r="AV536" s="52"/>
      <c r="AW536" s="52"/>
      <c r="AX536" s="52"/>
    </row>
    <row r="537" spans="1:50" s="8" customFormat="1" x14ac:dyDescent="0.25">
      <c r="A537" s="1"/>
      <c r="B537" s="9"/>
      <c r="C537" s="49"/>
      <c r="D537" s="50"/>
      <c r="E537" s="51"/>
      <c r="AD537" s="52"/>
      <c r="AE537" s="52"/>
      <c r="AT537" s="52"/>
      <c r="AU537" s="52"/>
      <c r="AV537" s="52"/>
      <c r="AW537" s="52"/>
      <c r="AX537" s="52"/>
    </row>
    <row r="538" spans="1:50" s="8" customFormat="1" x14ac:dyDescent="0.25">
      <c r="A538" s="1"/>
      <c r="B538" s="9"/>
      <c r="C538" s="49"/>
      <c r="D538" s="50"/>
      <c r="E538" s="51"/>
      <c r="AD538" s="52"/>
      <c r="AE538" s="52"/>
      <c r="AT538" s="52"/>
      <c r="AU538" s="52"/>
      <c r="AV538" s="52"/>
      <c r="AW538" s="52"/>
      <c r="AX538" s="52"/>
    </row>
    <row r="539" spans="1:50" s="8" customFormat="1" x14ac:dyDescent="0.25">
      <c r="A539" s="1"/>
      <c r="B539" s="9"/>
      <c r="C539" s="49"/>
      <c r="D539" s="50"/>
      <c r="E539" s="51"/>
      <c r="AD539" s="52"/>
      <c r="AE539" s="52"/>
      <c r="AT539" s="52"/>
      <c r="AU539" s="52"/>
      <c r="AV539" s="52"/>
      <c r="AW539" s="52"/>
      <c r="AX539" s="52"/>
    </row>
    <row r="540" spans="1:50" s="8" customFormat="1" x14ac:dyDescent="0.25">
      <c r="A540" s="1"/>
      <c r="B540" s="9"/>
      <c r="C540" s="49"/>
      <c r="D540" s="50"/>
      <c r="E540" s="51"/>
      <c r="AD540" s="52"/>
      <c r="AE540" s="52"/>
      <c r="AT540" s="52"/>
      <c r="AU540" s="52"/>
      <c r="AV540" s="52"/>
      <c r="AW540" s="52"/>
      <c r="AX540" s="52"/>
    </row>
    <row r="541" spans="1:50" s="8" customFormat="1" x14ac:dyDescent="0.25">
      <c r="A541" s="1"/>
      <c r="B541" s="9"/>
      <c r="C541" s="49"/>
      <c r="D541" s="50"/>
      <c r="E541" s="51"/>
      <c r="AD541" s="52"/>
      <c r="AE541" s="52"/>
      <c r="AT541" s="52"/>
      <c r="AU541" s="52"/>
      <c r="AV541" s="52"/>
      <c r="AW541" s="52"/>
      <c r="AX541" s="52"/>
    </row>
    <row r="542" spans="1:50" s="8" customFormat="1" x14ac:dyDescent="0.25">
      <c r="A542" s="1"/>
      <c r="B542" s="9"/>
      <c r="C542" s="49"/>
      <c r="D542" s="50"/>
      <c r="E542" s="51"/>
      <c r="AD542" s="52"/>
      <c r="AE542" s="52"/>
      <c r="AT542" s="52"/>
      <c r="AU542" s="52"/>
      <c r="AV542" s="52"/>
      <c r="AW542" s="52"/>
      <c r="AX542" s="52"/>
    </row>
    <row r="543" spans="1:50" s="8" customFormat="1" x14ac:dyDescent="0.25">
      <c r="A543" s="1"/>
      <c r="B543" s="9"/>
      <c r="C543" s="49"/>
      <c r="D543" s="50"/>
      <c r="E543" s="51"/>
      <c r="AD543" s="52"/>
      <c r="AE543" s="52"/>
      <c r="AT543" s="52"/>
      <c r="AU543" s="52"/>
      <c r="AV543" s="52"/>
      <c r="AW543" s="52"/>
      <c r="AX543" s="52"/>
    </row>
    <row r="544" spans="1:50" s="8" customFormat="1" x14ac:dyDescent="0.25">
      <c r="A544" s="1"/>
      <c r="B544" s="9"/>
      <c r="C544" s="49"/>
      <c r="D544" s="50"/>
      <c r="E544" s="51"/>
      <c r="AD544" s="52"/>
      <c r="AE544" s="52"/>
      <c r="AT544" s="52"/>
      <c r="AU544" s="52"/>
      <c r="AV544" s="52"/>
      <c r="AW544" s="52"/>
      <c r="AX544" s="52"/>
    </row>
    <row r="545" spans="1:50" s="8" customFormat="1" x14ac:dyDescent="0.25">
      <c r="A545" s="1"/>
      <c r="B545" s="9"/>
      <c r="C545" s="49"/>
      <c r="D545" s="50"/>
      <c r="E545" s="51"/>
      <c r="AD545" s="52"/>
      <c r="AE545" s="52"/>
      <c r="AT545" s="52"/>
      <c r="AU545" s="52"/>
      <c r="AV545" s="52"/>
      <c r="AW545" s="52"/>
      <c r="AX545" s="52"/>
    </row>
    <row r="546" spans="1:50" s="8" customFormat="1" x14ac:dyDescent="0.25">
      <c r="A546" s="1"/>
      <c r="B546" s="9"/>
      <c r="C546" s="49"/>
      <c r="D546" s="50"/>
      <c r="E546" s="51"/>
      <c r="AD546" s="52"/>
      <c r="AE546" s="52"/>
      <c r="AT546" s="52"/>
      <c r="AU546" s="52"/>
      <c r="AV546" s="52"/>
      <c r="AW546" s="52"/>
      <c r="AX546" s="52"/>
    </row>
    <row r="547" spans="1:50" s="8" customFormat="1" x14ac:dyDescent="0.25">
      <c r="A547" s="1"/>
      <c r="B547" s="9"/>
      <c r="C547" s="49"/>
      <c r="D547" s="50"/>
      <c r="E547" s="51"/>
      <c r="AD547" s="52"/>
      <c r="AE547" s="52"/>
      <c r="AT547" s="52"/>
      <c r="AU547" s="52"/>
      <c r="AV547" s="52"/>
      <c r="AW547" s="52"/>
      <c r="AX547" s="52"/>
    </row>
    <row r="548" spans="1:50" s="8" customFormat="1" x14ac:dyDescent="0.25">
      <c r="A548" s="1"/>
      <c r="B548" s="9"/>
      <c r="C548" s="49"/>
      <c r="D548" s="50"/>
      <c r="E548" s="51"/>
      <c r="AD548" s="52"/>
      <c r="AE548" s="52"/>
      <c r="AT548" s="52"/>
      <c r="AU548" s="52"/>
      <c r="AV548" s="52"/>
      <c r="AW548" s="52"/>
      <c r="AX548" s="52"/>
    </row>
    <row r="549" spans="1:50" s="8" customFormat="1" x14ac:dyDescent="0.25">
      <c r="A549" s="1"/>
      <c r="B549" s="9"/>
      <c r="C549" s="49"/>
      <c r="D549" s="50"/>
      <c r="E549" s="51"/>
      <c r="AD549" s="52"/>
      <c r="AE549" s="52"/>
      <c r="AT549" s="52"/>
      <c r="AU549" s="52"/>
      <c r="AV549" s="52"/>
      <c r="AW549" s="52"/>
      <c r="AX549" s="52"/>
    </row>
    <row r="550" spans="1:50" s="8" customFormat="1" x14ac:dyDescent="0.25">
      <c r="A550" s="1"/>
      <c r="B550" s="9"/>
      <c r="C550" s="49"/>
      <c r="D550" s="50"/>
      <c r="E550" s="51"/>
      <c r="AD550" s="52"/>
      <c r="AE550" s="52"/>
      <c r="AT550" s="52"/>
      <c r="AU550" s="52"/>
      <c r="AV550" s="52"/>
      <c r="AW550" s="52"/>
      <c r="AX550" s="52"/>
    </row>
    <row r="551" spans="1:50" s="8" customFormat="1" x14ac:dyDescent="0.25">
      <c r="A551" s="1"/>
      <c r="B551" s="9"/>
      <c r="C551" s="49"/>
      <c r="D551" s="50"/>
      <c r="E551" s="51"/>
      <c r="AD551" s="52"/>
      <c r="AE551" s="52"/>
      <c r="AT551" s="52"/>
      <c r="AU551" s="52"/>
      <c r="AV551" s="52"/>
      <c r="AW551" s="52"/>
      <c r="AX551" s="52"/>
    </row>
    <row r="552" spans="1:50" s="8" customFormat="1" x14ac:dyDescent="0.25">
      <c r="A552" s="1"/>
      <c r="B552" s="9"/>
      <c r="C552" s="49"/>
      <c r="D552" s="50"/>
      <c r="E552" s="51"/>
      <c r="AD552" s="52"/>
      <c r="AE552" s="52"/>
      <c r="AT552" s="52"/>
      <c r="AU552" s="52"/>
      <c r="AV552" s="52"/>
      <c r="AW552" s="52"/>
      <c r="AX552" s="52"/>
    </row>
    <row r="553" spans="1:50" s="8" customFormat="1" x14ac:dyDescent="0.25">
      <c r="A553" s="1"/>
      <c r="B553" s="9"/>
      <c r="C553" s="49"/>
      <c r="D553" s="50"/>
      <c r="E553" s="51"/>
      <c r="AD553" s="52"/>
      <c r="AE553" s="52"/>
      <c r="AT553" s="52"/>
      <c r="AU553" s="52"/>
      <c r="AV553" s="52"/>
      <c r="AW553" s="52"/>
      <c r="AX553" s="52"/>
    </row>
    <row r="554" spans="1:50" s="8" customFormat="1" x14ac:dyDescent="0.25">
      <c r="A554" s="1"/>
      <c r="B554" s="9"/>
      <c r="C554" s="49"/>
      <c r="D554" s="50"/>
      <c r="E554" s="51"/>
      <c r="AD554" s="52"/>
      <c r="AE554" s="52"/>
      <c r="AT554" s="52"/>
      <c r="AU554" s="52"/>
      <c r="AV554" s="52"/>
      <c r="AW554" s="52"/>
      <c r="AX554" s="52"/>
    </row>
    <row r="555" spans="1:50" s="8" customFormat="1" x14ac:dyDescent="0.25">
      <c r="A555" s="1"/>
      <c r="B555" s="9"/>
      <c r="C555" s="49"/>
      <c r="D555" s="50"/>
      <c r="E555" s="51"/>
      <c r="AD555" s="52"/>
      <c r="AE555" s="52"/>
      <c r="AT555" s="52"/>
      <c r="AU555" s="52"/>
      <c r="AV555" s="52"/>
      <c r="AW555" s="52"/>
      <c r="AX555" s="52"/>
    </row>
    <row r="556" spans="1:50" s="8" customFormat="1" x14ac:dyDescent="0.25">
      <c r="A556" s="1"/>
      <c r="B556" s="9"/>
      <c r="C556" s="49"/>
      <c r="D556" s="50"/>
      <c r="E556" s="51"/>
      <c r="AD556" s="52"/>
      <c r="AE556" s="52"/>
      <c r="AT556" s="52"/>
      <c r="AU556" s="52"/>
      <c r="AV556" s="52"/>
      <c r="AW556" s="52"/>
      <c r="AX556" s="52"/>
    </row>
    <row r="557" spans="1:50" s="8" customFormat="1" x14ac:dyDescent="0.25">
      <c r="A557" s="1"/>
      <c r="B557" s="9"/>
      <c r="C557" s="49"/>
      <c r="D557" s="50"/>
      <c r="E557" s="51"/>
      <c r="AD557" s="52"/>
      <c r="AE557" s="52"/>
      <c r="AT557" s="52"/>
      <c r="AU557" s="52"/>
      <c r="AV557" s="52"/>
      <c r="AW557" s="52"/>
      <c r="AX557" s="52"/>
    </row>
    <row r="558" spans="1:50" s="8" customFormat="1" x14ac:dyDescent="0.25">
      <c r="A558" s="1"/>
      <c r="B558" s="9"/>
      <c r="C558" s="49"/>
      <c r="D558" s="50"/>
      <c r="E558" s="51"/>
      <c r="AD558" s="52"/>
      <c r="AE558" s="52"/>
      <c r="AT558" s="52"/>
      <c r="AU558" s="52"/>
      <c r="AV558" s="52"/>
      <c r="AW558" s="52"/>
      <c r="AX558" s="52"/>
    </row>
    <row r="559" spans="1:50" s="8" customFormat="1" x14ac:dyDescent="0.25">
      <c r="A559" s="1"/>
      <c r="B559" s="9"/>
      <c r="C559" s="49"/>
      <c r="D559" s="50"/>
      <c r="E559" s="51"/>
      <c r="AD559" s="52"/>
      <c r="AE559" s="52"/>
      <c r="AT559" s="52"/>
      <c r="AU559" s="52"/>
      <c r="AV559" s="52"/>
      <c r="AW559" s="52"/>
      <c r="AX559" s="52"/>
    </row>
    <row r="560" spans="1:50" s="8" customFormat="1" x14ac:dyDescent="0.25">
      <c r="A560" s="1"/>
      <c r="B560" s="9"/>
      <c r="C560" s="49"/>
      <c r="D560" s="50"/>
      <c r="E560" s="51"/>
      <c r="AD560" s="52"/>
      <c r="AE560" s="52"/>
      <c r="AT560" s="52"/>
      <c r="AU560" s="52"/>
      <c r="AV560" s="52"/>
      <c r="AW560" s="52"/>
      <c r="AX560" s="52"/>
    </row>
    <row r="561" spans="1:50" s="8" customFormat="1" x14ac:dyDescent="0.25">
      <c r="A561" s="1"/>
      <c r="B561" s="9"/>
      <c r="C561" s="49"/>
      <c r="D561" s="50"/>
      <c r="E561" s="51"/>
      <c r="AD561" s="52"/>
      <c r="AE561" s="52"/>
      <c r="AT561" s="52"/>
      <c r="AU561" s="52"/>
      <c r="AV561" s="52"/>
      <c r="AW561" s="52"/>
      <c r="AX561" s="52"/>
    </row>
    <row r="562" spans="1:50" s="8" customFormat="1" x14ac:dyDescent="0.25">
      <c r="A562" s="1"/>
      <c r="B562" s="9"/>
      <c r="C562" s="49"/>
      <c r="D562" s="50"/>
      <c r="E562" s="51"/>
      <c r="AD562" s="52"/>
      <c r="AE562" s="52"/>
      <c r="AT562" s="52"/>
      <c r="AU562" s="52"/>
      <c r="AV562" s="52"/>
      <c r="AW562" s="52"/>
      <c r="AX562" s="52"/>
    </row>
    <row r="563" spans="1:50" s="8" customFormat="1" x14ac:dyDescent="0.25">
      <c r="A563" s="1"/>
      <c r="B563" s="9"/>
      <c r="C563" s="49"/>
      <c r="D563" s="50"/>
      <c r="E563" s="51"/>
      <c r="AD563" s="52"/>
      <c r="AE563" s="52"/>
      <c r="AT563" s="52"/>
      <c r="AU563" s="52"/>
      <c r="AV563" s="52"/>
      <c r="AW563" s="52"/>
      <c r="AX563" s="52"/>
    </row>
    <row r="564" spans="1:50" s="8" customFormat="1" x14ac:dyDescent="0.25">
      <c r="A564" s="1"/>
      <c r="B564" s="9"/>
      <c r="C564" s="49"/>
      <c r="D564" s="50"/>
      <c r="E564" s="51"/>
      <c r="AD564" s="52"/>
      <c r="AE564" s="52"/>
      <c r="AT564" s="52"/>
      <c r="AU564" s="52"/>
      <c r="AV564" s="52"/>
      <c r="AW564" s="52"/>
      <c r="AX564" s="52"/>
    </row>
    <row r="565" spans="1:50" s="8" customFormat="1" x14ac:dyDescent="0.25">
      <c r="A565" s="1"/>
      <c r="B565" s="9"/>
      <c r="C565" s="49"/>
      <c r="D565" s="50"/>
      <c r="E565" s="51"/>
      <c r="AD565" s="52"/>
      <c r="AE565" s="52"/>
      <c r="AT565" s="52"/>
      <c r="AU565" s="52"/>
      <c r="AV565" s="52"/>
      <c r="AW565" s="52"/>
      <c r="AX565" s="52"/>
    </row>
    <row r="566" spans="1:50" s="8" customFormat="1" x14ac:dyDescent="0.25">
      <c r="A566" s="1"/>
      <c r="B566" s="9"/>
      <c r="C566" s="49"/>
      <c r="D566" s="50"/>
      <c r="E566" s="51"/>
      <c r="AD566" s="52"/>
      <c r="AE566" s="52"/>
      <c r="AT566" s="52"/>
      <c r="AU566" s="52"/>
      <c r="AV566" s="52"/>
      <c r="AW566" s="52"/>
      <c r="AX566" s="52"/>
    </row>
    <row r="567" spans="1:50" s="8" customFormat="1" x14ac:dyDescent="0.25">
      <c r="A567" s="1"/>
      <c r="B567" s="9"/>
      <c r="C567" s="49"/>
      <c r="D567" s="50"/>
      <c r="E567" s="51"/>
      <c r="AD567" s="52"/>
      <c r="AE567" s="52"/>
      <c r="AT567" s="52"/>
      <c r="AU567" s="52"/>
      <c r="AV567" s="52"/>
      <c r="AW567" s="52"/>
      <c r="AX567" s="52"/>
    </row>
    <row r="568" spans="1:50" s="8" customFormat="1" x14ac:dyDescent="0.25">
      <c r="A568" s="1"/>
      <c r="B568" s="9"/>
      <c r="C568" s="49"/>
      <c r="D568" s="50"/>
      <c r="E568" s="51"/>
      <c r="AD568" s="52"/>
      <c r="AE568" s="52"/>
      <c r="AT568" s="52"/>
      <c r="AU568" s="52"/>
      <c r="AV568" s="52"/>
      <c r="AW568" s="52"/>
      <c r="AX568" s="52"/>
    </row>
    <row r="569" spans="1:50" s="8" customFormat="1" x14ac:dyDescent="0.25">
      <c r="A569" s="1"/>
      <c r="B569" s="9"/>
      <c r="C569" s="49"/>
      <c r="D569" s="50"/>
      <c r="E569" s="51"/>
      <c r="AD569" s="52"/>
      <c r="AE569" s="52"/>
      <c r="AT569" s="52"/>
      <c r="AU569" s="52"/>
      <c r="AV569" s="52"/>
      <c r="AW569" s="52"/>
      <c r="AX569" s="52"/>
    </row>
    <row r="570" spans="1:50" s="8" customFormat="1" x14ac:dyDescent="0.25">
      <c r="A570" s="1"/>
      <c r="B570" s="9"/>
      <c r="C570" s="49"/>
      <c r="D570" s="50"/>
      <c r="E570" s="51"/>
      <c r="AD570" s="52"/>
      <c r="AE570" s="52"/>
      <c r="AT570" s="52"/>
      <c r="AU570" s="52"/>
      <c r="AV570" s="52"/>
      <c r="AW570" s="52"/>
      <c r="AX570" s="52"/>
    </row>
    <row r="571" spans="1:50" s="8" customFormat="1" x14ac:dyDescent="0.25">
      <c r="A571" s="1"/>
      <c r="B571" s="9"/>
      <c r="C571" s="49"/>
      <c r="D571" s="50"/>
      <c r="E571" s="51"/>
      <c r="AD571" s="52"/>
      <c r="AE571" s="52"/>
      <c r="AT571" s="52"/>
      <c r="AU571" s="52"/>
      <c r="AV571" s="52"/>
      <c r="AW571" s="52"/>
      <c r="AX571" s="52"/>
    </row>
    <row r="572" spans="1:50" s="8" customFormat="1" x14ac:dyDescent="0.25">
      <c r="A572" s="1"/>
      <c r="B572" s="9"/>
      <c r="C572" s="49"/>
      <c r="D572" s="50"/>
      <c r="E572" s="51"/>
      <c r="AD572" s="52"/>
      <c r="AE572" s="52"/>
      <c r="AT572" s="52"/>
      <c r="AU572" s="52"/>
      <c r="AV572" s="52"/>
      <c r="AW572" s="52"/>
      <c r="AX572" s="52"/>
    </row>
    <row r="573" spans="1:50" s="8" customFormat="1" x14ac:dyDescent="0.25">
      <c r="A573" s="1"/>
      <c r="B573" s="9"/>
      <c r="C573" s="49"/>
      <c r="D573" s="50"/>
      <c r="E573" s="51"/>
      <c r="AD573" s="52"/>
      <c r="AE573" s="52"/>
      <c r="AT573" s="52"/>
      <c r="AU573" s="52"/>
      <c r="AV573" s="52"/>
      <c r="AW573" s="52"/>
      <c r="AX573" s="52"/>
    </row>
    <row r="574" spans="1:50" s="8" customFormat="1" x14ac:dyDescent="0.25">
      <c r="A574" s="1"/>
      <c r="B574" s="9"/>
      <c r="C574" s="49"/>
      <c r="D574" s="50"/>
      <c r="E574" s="51"/>
      <c r="AD574" s="52"/>
      <c r="AE574" s="52"/>
      <c r="AT574" s="52"/>
      <c r="AU574" s="52"/>
      <c r="AV574" s="52"/>
      <c r="AW574" s="52"/>
      <c r="AX574" s="52"/>
    </row>
    <row r="575" spans="1:50" s="8" customFormat="1" x14ac:dyDescent="0.25">
      <c r="A575" s="1"/>
      <c r="B575" s="9"/>
      <c r="C575" s="49"/>
      <c r="D575" s="50"/>
      <c r="E575" s="51"/>
      <c r="AD575" s="52"/>
      <c r="AE575" s="52"/>
      <c r="AT575" s="52"/>
      <c r="AU575" s="52"/>
      <c r="AV575" s="52"/>
      <c r="AW575" s="52"/>
      <c r="AX575" s="52"/>
    </row>
    <row r="576" spans="1:50" s="8" customFormat="1" x14ac:dyDescent="0.25">
      <c r="A576" s="1"/>
      <c r="B576" s="9"/>
      <c r="C576" s="49"/>
      <c r="D576" s="50"/>
      <c r="E576" s="51"/>
      <c r="AD576" s="52"/>
      <c r="AE576" s="52"/>
      <c r="AT576" s="52"/>
      <c r="AU576" s="52"/>
      <c r="AV576" s="52"/>
      <c r="AW576" s="52"/>
      <c r="AX576" s="52"/>
    </row>
    <row r="577" spans="1:50" s="8" customFormat="1" x14ac:dyDescent="0.25">
      <c r="A577" s="1"/>
      <c r="B577" s="9"/>
      <c r="C577" s="49"/>
      <c r="D577" s="50"/>
      <c r="E577" s="51"/>
      <c r="AD577" s="52"/>
      <c r="AE577" s="52"/>
      <c r="AT577" s="52"/>
      <c r="AU577" s="52"/>
      <c r="AV577" s="52"/>
      <c r="AW577" s="52"/>
      <c r="AX577" s="52"/>
    </row>
    <row r="578" spans="1:50" s="8" customFormat="1" x14ac:dyDescent="0.25">
      <c r="A578" s="1"/>
      <c r="B578" s="9"/>
      <c r="C578" s="49"/>
      <c r="D578" s="50"/>
      <c r="E578" s="51"/>
      <c r="AD578" s="52"/>
      <c r="AE578" s="52"/>
      <c r="AT578" s="52"/>
      <c r="AU578" s="52"/>
      <c r="AV578" s="52"/>
      <c r="AW578" s="52"/>
      <c r="AX578" s="52"/>
    </row>
    <row r="579" spans="1:50" s="8" customFormat="1" x14ac:dyDescent="0.25">
      <c r="A579" s="1"/>
      <c r="B579" s="9"/>
      <c r="C579" s="49"/>
      <c r="D579" s="50"/>
      <c r="E579" s="51"/>
      <c r="AD579" s="52"/>
      <c r="AE579" s="52"/>
      <c r="AT579" s="52"/>
      <c r="AU579" s="52"/>
      <c r="AV579" s="52"/>
      <c r="AW579" s="52"/>
      <c r="AX579" s="52"/>
    </row>
    <row r="580" spans="1:50" s="8" customFormat="1" x14ac:dyDescent="0.25">
      <c r="A580" s="1"/>
      <c r="B580" s="9"/>
      <c r="C580" s="49"/>
      <c r="D580" s="50"/>
      <c r="E580" s="51"/>
      <c r="AD580" s="52"/>
      <c r="AE580" s="52"/>
      <c r="AT580" s="52"/>
      <c r="AU580" s="52"/>
      <c r="AV580" s="52"/>
      <c r="AW580" s="52"/>
      <c r="AX580" s="52"/>
    </row>
    <row r="581" spans="1:50" s="8" customFormat="1" x14ac:dyDescent="0.25">
      <c r="A581" s="1"/>
      <c r="B581" s="9"/>
      <c r="C581" s="49"/>
      <c r="D581" s="50"/>
      <c r="E581" s="51"/>
      <c r="AD581" s="52"/>
      <c r="AE581" s="52"/>
      <c r="AT581" s="52"/>
      <c r="AU581" s="52"/>
      <c r="AV581" s="52"/>
      <c r="AW581" s="52"/>
      <c r="AX581" s="52"/>
    </row>
    <row r="582" spans="1:50" s="8" customFormat="1" x14ac:dyDescent="0.25">
      <c r="A582" s="1"/>
      <c r="B582" s="9"/>
      <c r="C582" s="49"/>
      <c r="D582" s="50"/>
      <c r="E582" s="51"/>
      <c r="AD582" s="52"/>
      <c r="AE582" s="52"/>
      <c r="AT582" s="52"/>
      <c r="AU582" s="52"/>
      <c r="AV582" s="52"/>
      <c r="AW582" s="52"/>
      <c r="AX582" s="52"/>
    </row>
    <row r="583" spans="1:50" s="8" customFormat="1" x14ac:dyDescent="0.25">
      <c r="A583" s="1"/>
      <c r="B583" s="9"/>
      <c r="C583" s="49"/>
      <c r="D583" s="50"/>
      <c r="E583" s="51"/>
      <c r="AD583" s="52"/>
      <c r="AE583" s="52"/>
      <c r="AT583" s="52"/>
      <c r="AU583" s="52"/>
      <c r="AV583" s="52"/>
      <c r="AW583" s="52"/>
      <c r="AX583" s="52"/>
    </row>
    <row r="584" spans="1:50" s="8" customFormat="1" x14ac:dyDescent="0.25">
      <c r="A584" s="1"/>
      <c r="B584" s="9"/>
      <c r="C584" s="49"/>
      <c r="D584" s="50"/>
      <c r="E584" s="51"/>
      <c r="AD584" s="52"/>
      <c r="AE584" s="52"/>
      <c r="AT584" s="52"/>
      <c r="AU584" s="52"/>
      <c r="AV584" s="52"/>
      <c r="AW584" s="52"/>
      <c r="AX584" s="52"/>
    </row>
    <row r="585" spans="1:50" s="8" customFormat="1" x14ac:dyDescent="0.25">
      <c r="A585" s="1"/>
      <c r="B585" s="9"/>
      <c r="C585" s="49"/>
      <c r="D585" s="50"/>
      <c r="E585" s="51"/>
      <c r="AD585" s="52"/>
      <c r="AE585" s="52"/>
      <c r="AT585" s="52"/>
      <c r="AU585" s="52"/>
      <c r="AV585" s="52"/>
      <c r="AW585" s="52"/>
      <c r="AX585" s="52"/>
    </row>
    <row r="586" spans="1:50" s="8" customFormat="1" x14ac:dyDescent="0.25">
      <c r="A586" s="1"/>
      <c r="B586" s="9"/>
      <c r="C586" s="49"/>
      <c r="D586" s="50"/>
      <c r="E586" s="51"/>
      <c r="AD586" s="52"/>
      <c r="AE586" s="52"/>
      <c r="AT586" s="52"/>
      <c r="AU586" s="52"/>
      <c r="AV586" s="52"/>
      <c r="AW586" s="52"/>
      <c r="AX586" s="52"/>
    </row>
    <row r="587" spans="1:50" s="8" customFormat="1" x14ac:dyDescent="0.25">
      <c r="A587" s="1"/>
      <c r="B587" s="9"/>
      <c r="C587" s="49"/>
      <c r="D587" s="50"/>
      <c r="E587" s="51"/>
      <c r="AD587" s="52"/>
      <c r="AE587" s="52"/>
      <c r="AT587" s="52"/>
      <c r="AU587" s="52"/>
      <c r="AV587" s="52"/>
      <c r="AW587" s="52"/>
      <c r="AX587" s="52"/>
    </row>
    <row r="588" spans="1:50" s="8" customFormat="1" x14ac:dyDescent="0.25">
      <c r="A588" s="1"/>
      <c r="B588" s="9"/>
      <c r="C588" s="49"/>
      <c r="D588" s="50"/>
      <c r="E588" s="51"/>
      <c r="AD588" s="52"/>
      <c r="AE588" s="52"/>
      <c r="AT588" s="52"/>
      <c r="AU588" s="52"/>
      <c r="AV588" s="52"/>
      <c r="AW588" s="52"/>
      <c r="AX588" s="52"/>
    </row>
    <row r="589" spans="1:50" s="8" customFormat="1" x14ac:dyDescent="0.25">
      <c r="A589" s="1"/>
      <c r="B589" s="9"/>
      <c r="C589" s="49"/>
      <c r="D589" s="50"/>
      <c r="E589" s="51"/>
      <c r="AD589" s="52"/>
      <c r="AE589" s="52"/>
      <c r="AT589" s="52"/>
      <c r="AU589" s="52"/>
      <c r="AV589" s="52"/>
      <c r="AW589" s="52"/>
      <c r="AX589" s="52"/>
    </row>
    <row r="590" spans="1:50" s="8" customFormat="1" x14ac:dyDescent="0.25">
      <c r="A590" s="1"/>
      <c r="B590" s="9"/>
      <c r="C590" s="49"/>
      <c r="D590" s="50"/>
      <c r="E590" s="51"/>
      <c r="AD590" s="52"/>
      <c r="AE590" s="52"/>
      <c r="AT590" s="52"/>
      <c r="AU590" s="52"/>
      <c r="AV590" s="52"/>
      <c r="AW590" s="52"/>
      <c r="AX590" s="52"/>
    </row>
    <row r="591" spans="1:50" s="8" customFormat="1" x14ac:dyDescent="0.25">
      <c r="A591" s="1"/>
      <c r="B591" s="9"/>
      <c r="C591" s="49"/>
      <c r="D591" s="50"/>
      <c r="E591" s="51"/>
      <c r="AD591" s="52"/>
      <c r="AE591" s="52"/>
      <c r="AT591" s="52"/>
      <c r="AU591" s="52"/>
      <c r="AV591" s="52"/>
      <c r="AW591" s="52"/>
      <c r="AX591" s="52"/>
    </row>
    <row r="592" spans="1:50" s="8" customFormat="1" x14ac:dyDescent="0.25">
      <c r="A592" s="1"/>
      <c r="B592" s="9"/>
      <c r="C592" s="49"/>
      <c r="D592" s="50"/>
      <c r="E592" s="51"/>
      <c r="AD592" s="52"/>
      <c r="AE592" s="52"/>
      <c r="AT592" s="52"/>
      <c r="AU592" s="52"/>
      <c r="AV592" s="52"/>
      <c r="AW592" s="52"/>
      <c r="AX592" s="52"/>
    </row>
    <row r="593" spans="1:50" s="8" customFormat="1" x14ac:dyDescent="0.25">
      <c r="A593" s="1"/>
      <c r="B593" s="9"/>
      <c r="C593" s="49"/>
      <c r="D593" s="50"/>
      <c r="E593" s="51"/>
      <c r="AD593" s="52"/>
      <c r="AE593" s="52"/>
      <c r="AT593" s="52"/>
      <c r="AU593" s="52"/>
      <c r="AV593" s="52"/>
      <c r="AW593" s="52"/>
      <c r="AX593" s="52"/>
    </row>
    <row r="594" spans="1:50" s="8" customFormat="1" x14ac:dyDescent="0.25">
      <c r="A594" s="1"/>
      <c r="B594" s="9"/>
      <c r="C594" s="49"/>
      <c r="D594" s="50"/>
      <c r="E594" s="51"/>
      <c r="AD594" s="52"/>
      <c r="AE594" s="52"/>
      <c r="AT594" s="52"/>
      <c r="AU594" s="52"/>
      <c r="AV594" s="52"/>
      <c r="AW594" s="52"/>
      <c r="AX594" s="52"/>
    </row>
    <row r="595" spans="1:50" s="8" customFormat="1" x14ac:dyDescent="0.25">
      <c r="A595" s="1"/>
      <c r="B595" s="9"/>
      <c r="C595" s="49"/>
      <c r="D595" s="50"/>
      <c r="E595" s="51"/>
      <c r="AD595" s="52"/>
      <c r="AE595" s="52"/>
      <c r="AT595" s="52"/>
      <c r="AU595" s="52"/>
      <c r="AV595" s="52"/>
      <c r="AW595" s="52"/>
      <c r="AX595" s="52"/>
    </row>
    <row r="596" spans="1:50" s="8" customFormat="1" x14ac:dyDescent="0.25">
      <c r="A596" s="1"/>
      <c r="B596" s="9"/>
      <c r="C596" s="49"/>
      <c r="D596" s="50"/>
      <c r="E596" s="51"/>
      <c r="AD596" s="52"/>
      <c r="AE596" s="52"/>
      <c r="AT596" s="52"/>
      <c r="AU596" s="52"/>
      <c r="AV596" s="52"/>
      <c r="AW596" s="52"/>
      <c r="AX596" s="52"/>
    </row>
    <row r="597" spans="1:50" s="8" customFormat="1" x14ac:dyDescent="0.25">
      <c r="A597" s="1"/>
      <c r="B597" s="9"/>
      <c r="C597" s="49"/>
      <c r="D597" s="50"/>
      <c r="E597" s="51"/>
      <c r="AD597" s="52"/>
      <c r="AE597" s="52"/>
      <c r="AT597" s="52"/>
      <c r="AU597" s="52"/>
      <c r="AV597" s="52"/>
      <c r="AW597" s="52"/>
      <c r="AX597" s="52"/>
    </row>
    <row r="598" spans="1:50" s="8" customFormat="1" x14ac:dyDescent="0.25">
      <c r="A598" s="1"/>
      <c r="B598" s="9"/>
      <c r="C598" s="49"/>
      <c r="D598" s="50"/>
      <c r="E598" s="51"/>
      <c r="AD598" s="52"/>
      <c r="AE598" s="52"/>
      <c r="AT598" s="52"/>
      <c r="AU598" s="52"/>
      <c r="AV598" s="52"/>
      <c r="AW598" s="52"/>
      <c r="AX598" s="52"/>
    </row>
    <row r="599" spans="1:50" s="8" customFormat="1" x14ac:dyDescent="0.25">
      <c r="A599" s="1"/>
      <c r="B599" s="9"/>
      <c r="C599" s="49"/>
      <c r="D599" s="50"/>
      <c r="E599" s="51"/>
      <c r="AD599" s="52"/>
      <c r="AE599" s="52"/>
      <c r="AT599" s="52"/>
      <c r="AU599" s="52"/>
      <c r="AV599" s="52"/>
      <c r="AW599" s="52"/>
      <c r="AX599" s="52"/>
    </row>
    <row r="600" spans="1:50" s="8" customFormat="1" x14ac:dyDescent="0.25">
      <c r="A600" s="1"/>
      <c r="B600" s="9"/>
      <c r="C600" s="49"/>
      <c r="D600" s="50"/>
      <c r="E600" s="51"/>
      <c r="AD600" s="52"/>
      <c r="AE600" s="52"/>
      <c r="AT600" s="52"/>
      <c r="AU600" s="52"/>
      <c r="AV600" s="52"/>
      <c r="AW600" s="52"/>
      <c r="AX600" s="52"/>
    </row>
    <row r="601" spans="1:50" s="8" customFormat="1" x14ac:dyDescent="0.25">
      <c r="A601" s="1"/>
      <c r="B601" s="9"/>
      <c r="C601" s="49"/>
      <c r="D601" s="50"/>
      <c r="E601" s="51"/>
      <c r="AD601" s="52"/>
      <c r="AE601" s="52"/>
      <c r="AT601" s="52"/>
      <c r="AU601" s="52"/>
      <c r="AV601" s="52"/>
      <c r="AW601" s="52"/>
      <c r="AX601" s="52"/>
    </row>
    <row r="602" spans="1:50" s="8" customFormat="1" x14ac:dyDescent="0.25">
      <c r="A602" s="1"/>
      <c r="B602" s="9"/>
      <c r="C602" s="49"/>
      <c r="D602" s="50"/>
      <c r="E602" s="51"/>
      <c r="AD602" s="52"/>
      <c r="AE602" s="52"/>
      <c r="AT602" s="52"/>
      <c r="AU602" s="52"/>
      <c r="AV602" s="52"/>
      <c r="AW602" s="52"/>
      <c r="AX602" s="52"/>
    </row>
    <row r="603" spans="1:50" s="8" customFormat="1" x14ac:dyDescent="0.25">
      <c r="A603" s="1"/>
      <c r="B603" s="9"/>
      <c r="C603" s="49"/>
      <c r="D603" s="50"/>
      <c r="E603" s="51"/>
      <c r="AD603" s="52"/>
      <c r="AE603" s="52"/>
      <c r="AT603" s="52"/>
      <c r="AU603" s="52"/>
      <c r="AV603" s="52"/>
      <c r="AW603" s="52"/>
      <c r="AX603" s="52"/>
    </row>
    <row r="604" spans="1:50" s="8" customFormat="1" x14ac:dyDescent="0.25">
      <c r="A604" s="1"/>
      <c r="B604" s="9"/>
      <c r="C604" s="49"/>
      <c r="D604" s="50"/>
      <c r="E604" s="51"/>
      <c r="AD604" s="52"/>
      <c r="AE604" s="52"/>
      <c r="AT604" s="52"/>
      <c r="AU604" s="52"/>
      <c r="AV604" s="52"/>
      <c r="AW604" s="52"/>
      <c r="AX604" s="52"/>
    </row>
    <row r="605" spans="1:50" s="8" customFormat="1" x14ac:dyDescent="0.25">
      <c r="A605" s="1"/>
      <c r="B605" s="9"/>
      <c r="C605" s="49"/>
      <c r="D605" s="50"/>
      <c r="E605" s="51"/>
      <c r="AD605" s="52"/>
      <c r="AE605" s="52"/>
      <c r="AT605" s="52"/>
      <c r="AU605" s="52"/>
      <c r="AV605" s="52"/>
      <c r="AW605" s="52"/>
      <c r="AX605" s="52"/>
    </row>
    <row r="606" spans="1:50" s="8" customFormat="1" x14ac:dyDescent="0.25">
      <c r="A606" s="1"/>
      <c r="B606" s="9"/>
      <c r="C606" s="49"/>
      <c r="D606" s="50"/>
      <c r="E606" s="51"/>
      <c r="AD606" s="52"/>
      <c r="AE606" s="52"/>
      <c r="AT606" s="52"/>
      <c r="AU606" s="52"/>
      <c r="AV606" s="52"/>
      <c r="AW606" s="52"/>
      <c r="AX606" s="52"/>
    </row>
    <row r="607" spans="1:50" s="8" customFormat="1" x14ac:dyDescent="0.25">
      <c r="A607" s="1"/>
      <c r="B607" s="9"/>
      <c r="C607" s="49"/>
      <c r="D607" s="50"/>
      <c r="E607" s="51"/>
      <c r="AD607" s="52"/>
      <c r="AE607" s="52"/>
      <c r="AT607" s="52"/>
      <c r="AU607" s="52"/>
      <c r="AV607" s="52"/>
      <c r="AW607" s="52"/>
      <c r="AX607" s="52"/>
    </row>
    <row r="608" spans="1:50" s="8" customFormat="1" x14ac:dyDescent="0.25">
      <c r="A608" s="1"/>
      <c r="B608" s="9"/>
      <c r="C608" s="49"/>
      <c r="D608" s="50"/>
      <c r="E608" s="51"/>
      <c r="AD608" s="52"/>
      <c r="AE608" s="52"/>
      <c r="AT608" s="52"/>
      <c r="AU608" s="52"/>
      <c r="AV608" s="52"/>
      <c r="AW608" s="52"/>
      <c r="AX608" s="52"/>
    </row>
    <row r="609" spans="1:50" s="8" customFormat="1" x14ac:dyDescent="0.25">
      <c r="A609" s="1"/>
      <c r="B609" s="9"/>
      <c r="C609" s="49"/>
      <c r="D609" s="50"/>
      <c r="E609" s="51"/>
      <c r="AD609" s="52"/>
      <c r="AE609" s="52"/>
      <c r="AT609" s="52"/>
      <c r="AU609" s="52"/>
      <c r="AV609" s="52"/>
      <c r="AW609" s="52"/>
      <c r="AX609" s="52"/>
    </row>
    <row r="610" spans="1:50" s="8" customFormat="1" x14ac:dyDescent="0.25">
      <c r="A610" s="1"/>
      <c r="B610" s="9"/>
      <c r="C610" s="49"/>
      <c r="D610" s="50"/>
      <c r="E610" s="51"/>
      <c r="AD610" s="52"/>
      <c r="AE610" s="52"/>
      <c r="AT610" s="52"/>
      <c r="AU610" s="52"/>
      <c r="AV610" s="52"/>
      <c r="AW610" s="52"/>
      <c r="AX610" s="52"/>
    </row>
    <row r="611" spans="1:50" s="8" customFormat="1" x14ac:dyDescent="0.25">
      <c r="A611" s="1"/>
      <c r="B611" s="9"/>
      <c r="C611" s="49"/>
      <c r="D611" s="50"/>
      <c r="E611" s="51"/>
      <c r="AD611" s="52"/>
      <c r="AE611" s="52"/>
      <c r="AT611" s="52"/>
      <c r="AU611" s="52"/>
      <c r="AV611" s="52"/>
      <c r="AW611" s="52"/>
      <c r="AX611" s="52"/>
    </row>
    <row r="612" spans="1:50" s="8" customFormat="1" x14ac:dyDescent="0.25">
      <c r="A612" s="1"/>
      <c r="B612" s="9"/>
      <c r="C612" s="49"/>
      <c r="D612" s="50"/>
      <c r="E612" s="51"/>
      <c r="AD612" s="52"/>
      <c r="AE612" s="52"/>
      <c r="AT612" s="52"/>
      <c r="AU612" s="52"/>
      <c r="AV612" s="52"/>
      <c r="AW612" s="52"/>
      <c r="AX612" s="52"/>
    </row>
    <row r="613" spans="1:50" s="8" customFormat="1" x14ac:dyDescent="0.25">
      <c r="A613" s="1"/>
      <c r="B613" s="9"/>
      <c r="C613" s="49"/>
      <c r="D613" s="50"/>
      <c r="E613" s="51"/>
      <c r="AD613" s="52"/>
      <c r="AE613" s="52"/>
      <c r="AT613" s="52"/>
      <c r="AU613" s="52"/>
      <c r="AV613" s="52"/>
      <c r="AW613" s="52"/>
      <c r="AX613" s="52"/>
    </row>
    <row r="614" spans="1:50" s="8" customFormat="1" x14ac:dyDescent="0.25">
      <c r="A614" s="1"/>
      <c r="B614" s="9"/>
      <c r="C614" s="49"/>
      <c r="D614" s="50"/>
      <c r="E614" s="51"/>
      <c r="AD614" s="52"/>
      <c r="AE614" s="52"/>
      <c r="AT614" s="52"/>
      <c r="AU614" s="52"/>
      <c r="AV614" s="52"/>
      <c r="AW614" s="52"/>
      <c r="AX614" s="52"/>
    </row>
    <row r="615" spans="1:50" s="8" customFormat="1" x14ac:dyDescent="0.25">
      <c r="A615" s="1"/>
      <c r="B615" s="9"/>
      <c r="C615" s="49"/>
      <c r="D615" s="50"/>
      <c r="E615" s="51"/>
      <c r="AD615" s="52"/>
      <c r="AE615" s="52"/>
      <c r="AT615" s="52"/>
      <c r="AU615" s="52"/>
      <c r="AV615" s="52"/>
      <c r="AW615" s="52"/>
      <c r="AX615" s="52"/>
    </row>
    <row r="616" spans="1:50" s="8" customFormat="1" x14ac:dyDescent="0.25">
      <c r="A616" s="1"/>
      <c r="B616" s="9"/>
      <c r="C616" s="49"/>
      <c r="D616" s="50"/>
      <c r="E616" s="51"/>
      <c r="AD616" s="52"/>
      <c r="AE616" s="52"/>
      <c r="AT616" s="52"/>
      <c r="AU616" s="52"/>
      <c r="AV616" s="52"/>
      <c r="AW616" s="52"/>
      <c r="AX616" s="52"/>
    </row>
    <row r="617" spans="1:50" s="8" customFormat="1" x14ac:dyDescent="0.25">
      <c r="A617" s="1"/>
      <c r="B617" s="9"/>
      <c r="C617" s="49"/>
      <c r="D617" s="50"/>
      <c r="E617" s="51"/>
      <c r="AD617" s="52"/>
      <c r="AE617" s="52"/>
      <c r="AT617" s="52"/>
      <c r="AU617" s="52"/>
      <c r="AV617" s="52"/>
      <c r="AW617" s="52"/>
      <c r="AX617" s="52"/>
    </row>
    <row r="618" spans="1:50" s="8" customFormat="1" x14ac:dyDescent="0.25">
      <c r="A618" s="1"/>
      <c r="B618" s="9"/>
      <c r="C618" s="49"/>
      <c r="D618" s="50"/>
      <c r="E618" s="51"/>
      <c r="AD618" s="52"/>
      <c r="AE618" s="52"/>
      <c r="AT618" s="52"/>
      <c r="AU618" s="52"/>
      <c r="AV618" s="52"/>
      <c r="AW618" s="52"/>
      <c r="AX618" s="52"/>
    </row>
    <row r="619" spans="1:50" s="8" customFormat="1" x14ac:dyDescent="0.25">
      <c r="A619" s="1"/>
      <c r="B619" s="9"/>
      <c r="C619" s="49"/>
      <c r="D619" s="50"/>
      <c r="E619" s="51"/>
      <c r="AD619" s="52"/>
      <c r="AE619" s="52"/>
      <c r="AT619" s="52"/>
      <c r="AU619" s="52"/>
      <c r="AV619" s="52"/>
      <c r="AW619" s="52"/>
      <c r="AX619" s="52"/>
    </row>
    <row r="620" spans="1:50" s="8" customFormat="1" x14ac:dyDescent="0.25">
      <c r="A620" s="1"/>
      <c r="B620" s="9"/>
      <c r="C620" s="49"/>
      <c r="D620" s="50"/>
      <c r="E620" s="51"/>
      <c r="AD620" s="52"/>
      <c r="AE620" s="52"/>
      <c r="AT620" s="52"/>
      <c r="AU620" s="52"/>
      <c r="AV620" s="52"/>
      <c r="AW620" s="52"/>
      <c r="AX620" s="52"/>
    </row>
    <row r="621" spans="1:50" s="8" customFormat="1" x14ac:dyDescent="0.25">
      <c r="A621" s="1"/>
      <c r="B621" s="9"/>
      <c r="C621" s="49"/>
      <c r="D621" s="50"/>
      <c r="E621" s="51"/>
      <c r="AD621" s="52"/>
      <c r="AE621" s="52"/>
      <c r="AT621" s="52"/>
      <c r="AU621" s="52"/>
      <c r="AV621" s="52"/>
      <c r="AW621" s="52"/>
      <c r="AX621" s="52"/>
    </row>
    <row r="622" spans="1:50" s="8" customFormat="1" x14ac:dyDescent="0.25">
      <c r="A622" s="1"/>
      <c r="B622" s="9"/>
      <c r="C622" s="49"/>
      <c r="D622" s="50"/>
      <c r="E622" s="51"/>
      <c r="AD622" s="52"/>
      <c r="AE622" s="52"/>
      <c r="AT622" s="52"/>
      <c r="AU622" s="52"/>
      <c r="AV622" s="52"/>
      <c r="AW622" s="52"/>
      <c r="AX622" s="52"/>
    </row>
    <row r="623" spans="1:50" s="8" customFormat="1" x14ac:dyDescent="0.25">
      <c r="A623" s="1"/>
      <c r="B623" s="9"/>
      <c r="C623" s="49"/>
      <c r="D623" s="50"/>
      <c r="E623" s="51"/>
      <c r="AD623" s="52"/>
      <c r="AE623" s="52"/>
      <c r="AT623" s="52"/>
      <c r="AU623" s="52"/>
      <c r="AV623" s="52"/>
      <c r="AW623" s="52"/>
      <c r="AX623" s="52"/>
    </row>
    <row r="624" spans="1:50" s="8" customFormat="1" x14ac:dyDescent="0.25">
      <c r="A624" s="1"/>
      <c r="B624" s="9"/>
      <c r="C624" s="49"/>
      <c r="D624" s="50"/>
      <c r="E624" s="51"/>
      <c r="AD624" s="52"/>
      <c r="AE624" s="52"/>
      <c r="AT624" s="52"/>
      <c r="AU624" s="52"/>
      <c r="AV624" s="52"/>
      <c r="AW624" s="52"/>
      <c r="AX624" s="52"/>
    </row>
    <row r="625" spans="1:50" s="8" customFormat="1" x14ac:dyDescent="0.25">
      <c r="A625" s="1"/>
      <c r="B625" s="9"/>
      <c r="C625" s="49"/>
      <c r="D625" s="50"/>
      <c r="E625" s="51"/>
      <c r="AD625" s="52"/>
      <c r="AE625" s="52"/>
      <c r="AT625" s="52"/>
      <c r="AU625" s="52"/>
      <c r="AV625" s="52"/>
      <c r="AW625" s="52"/>
      <c r="AX625" s="52"/>
    </row>
    <row r="626" spans="1:50" s="8" customFormat="1" x14ac:dyDescent="0.25">
      <c r="A626" s="1"/>
      <c r="B626" s="9"/>
      <c r="C626" s="49"/>
      <c r="D626" s="50"/>
      <c r="E626" s="51"/>
      <c r="AD626" s="52"/>
      <c r="AE626" s="52"/>
      <c r="AT626" s="52"/>
      <c r="AU626" s="52"/>
      <c r="AV626" s="52"/>
      <c r="AW626" s="52"/>
      <c r="AX626" s="52"/>
    </row>
    <row r="627" spans="1:50" s="8" customFormat="1" x14ac:dyDescent="0.25">
      <c r="A627" s="1"/>
      <c r="B627" s="9"/>
      <c r="C627" s="49"/>
      <c r="D627" s="50"/>
      <c r="E627" s="51"/>
      <c r="AD627" s="52"/>
      <c r="AE627" s="52"/>
      <c r="AT627" s="52"/>
      <c r="AU627" s="52"/>
      <c r="AV627" s="52"/>
      <c r="AW627" s="52"/>
      <c r="AX627" s="52"/>
    </row>
    <row r="628" spans="1:50" s="8" customFormat="1" x14ac:dyDescent="0.25">
      <c r="A628" s="1"/>
      <c r="B628" s="9"/>
      <c r="C628" s="49"/>
      <c r="D628" s="50"/>
      <c r="E628" s="51"/>
      <c r="AD628" s="52"/>
      <c r="AE628" s="52"/>
      <c r="AT628" s="52"/>
      <c r="AU628" s="52"/>
      <c r="AV628" s="52"/>
      <c r="AW628" s="52"/>
      <c r="AX628" s="52"/>
    </row>
    <row r="629" spans="1:50" s="8" customFormat="1" x14ac:dyDescent="0.25">
      <c r="A629" s="1"/>
      <c r="B629" s="9"/>
      <c r="C629" s="49"/>
      <c r="D629" s="50"/>
      <c r="E629" s="51"/>
      <c r="AD629" s="52"/>
      <c r="AE629" s="52"/>
      <c r="AT629" s="52"/>
      <c r="AU629" s="52"/>
      <c r="AV629" s="52"/>
      <c r="AW629" s="52"/>
      <c r="AX629" s="52"/>
    </row>
    <row r="630" spans="1:50" s="8" customFormat="1" x14ac:dyDescent="0.25">
      <c r="A630" s="1"/>
      <c r="B630" s="9"/>
      <c r="C630" s="49"/>
      <c r="D630" s="50"/>
      <c r="E630" s="51"/>
      <c r="AD630" s="52"/>
      <c r="AE630" s="52"/>
      <c r="AT630" s="52"/>
      <c r="AU630" s="52"/>
      <c r="AV630" s="52"/>
      <c r="AW630" s="52"/>
      <c r="AX630" s="52"/>
    </row>
    <row r="631" spans="1:50" s="8" customFormat="1" x14ac:dyDescent="0.25">
      <c r="A631" s="1"/>
      <c r="B631" s="9"/>
      <c r="C631" s="49"/>
      <c r="D631" s="50"/>
      <c r="E631" s="51"/>
      <c r="AD631" s="52"/>
      <c r="AE631" s="52"/>
      <c r="AT631" s="52"/>
      <c r="AU631" s="52"/>
      <c r="AV631" s="52"/>
      <c r="AW631" s="52"/>
      <c r="AX631" s="52"/>
    </row>
    <row r="632" spans="1:50" s="8" customFormat="1" x14ac:dyDescent="0.25">
      <c r="A632" s="1"/>
      <c r="B632" s="9"/>
      <c r="C632" s="49"/>
      <c r="D632" s="50"/>
      <c r="E632" s="51"/>
      <c r="AD632" s="52"/>
      <c r="AE632" s="52"/>
      <c r="AT632" s="52"/>
      <c r="AU632" s="52"/>
      <c r="AV632" s="52"/>
      <c r="AW632" s="52"/>
      <c r="AX632" s="52"/>
    </row>
    <row r="633" spans="1:50" s="8" customFormat="1" x14ac:dyDescent="0.25">
      <c r="A633" s="1"/>
      <c r="B633" s="9"/>
      <c r="C633" s="49"/>
      <c r="D633" s="50"/>
      <c r="E633" s="51"/>
      <c r="AD633" s="52"/>
      <c r="AE633" s="52"/>
      <c r="AT633" s="52"/>
      <c r="AU633" s="52"/>
      <c r="AV633" s="52"/>
      <c r="AW633" s="52"/>
      <c r="AX633" s="52"/>
    </row>
    <row r="634" spans="1:50" s="8" customFormat="1" x14ac:dyDescent="0.25">
      <c r="A634" s="1"/>
      <c r="B634" s="9"/>
      <c r="C634" s="49"/>
      <c r="D634" s="50"/>
      <c r="E634" s="51"/>
      <c r="AD634" s="52"/>
      <c r="AE634" s="52"/>
      <c r="AT634" s="52"/>
      <c r="AU634" s="52"/>
      <c r="AV634" s="52"/>
      <c r="AW634" s="52"/>
      <c r="AX634" s="52"/>
    </row>
    <row r="635" spans="1:50" s="8" customFormat="1" x14ac:dyDescent="0.25">
      <c r="A635" s="1"/>
      <c r="B635" s="9"/>
      <c r="C635" s="49"/>
      <c r="D635" s="50"/>
      <c r="E635" s="51"/>
      <c r="AD635" s="52"/>
      <c r="AE635" s="52"/>
      <c r="AT635" s="52"/>
      <c r="AU635" s="52"/>
      <c r="AV635" s="52"/>
      <c r="AW635" s="52"/>
      <c r="AX635" s="52"/>
    </row>
    <row r="636" spans="1:50" s="8" customFormat="1" x14ac:dyDescent="0.25">
      <c r="A636" s="1"/>
      <c r="B636" s="9"/>
      <c r="C636" s="49"/>
      <c r="D636" s="50"/>
      <c r="E636" s="51"/>
      <c r="AD636" s="52"/>
      <c r="AE636" s="52"/>
      <c r="AT636" s="52"/>
      <c r="AU636" s="52"/>
      <c r="AV636" s="52"/>
      <c r="AW636" s="52"/>
      <c r="AX636" s="52"/>
    </row>
    <row r="637" spans="1:50" s="8" customFormat="1" x14ac:dyDescent="0.25">
      <c r="A637" s="1"/>
      <c r="B637" s="9"/>
      <c r="C637" s="49"/>
      <c r="D637" s="50"/>
      <c r="E637" s="51"/>
      <c r="AD637" s="52"/>
      <c r="AE637" s="52"/>
      <c r="AT637" s="52"/>
      <c r="AU637" s="52"/>
      <c r="AV637" s="52"/>
      <c r="AW637" s="52"/>
      <c r="AX637" s="52"/>
    </row>
    <row r="638" spans="1:50" s="8" customFormat="1" x14ac:dyDescent="0.25">
      <c r="A638" s="1"/>
      <c r="B638" s="9"/>
      <c r="C638" s="49"/>
      <c r="D638" s="50"/>
      <c r="E638" s="51"/>
      <c r="AD638" s="52"/>
      <c r="AE638" s="52"/>
      <c r="AT638" s="52"/>
      <c r="AU638" s="52"/>
      <c r="AV638" s="52"/>
      <c r="AW638" s="52"/>
      <c r="AX638" s="52"/>
    </row>
    <row r="639" spans="1:50" s="8" customFormat="1" x14ac:dyDescent="0.25">
      <c r="A639" s="1"/>
      <c r="B639" s="9"/>
      <c r="C639" s="49"/>
      <c r="D639" s="50"/>
      <c r="E639" s="51"/>
      <c r="AD639" s="52"/>
      <c r="AE639" s="52"/>
      <c r="AT639" s="52"/>
      <c r="AU639" s="52"/>
      <c r="AV639" s="52"/>
      <c r="AW639" s="52"/>
      <c r="AX639" s="52"/>
    </row>
    <row r="640" spans="1:50" s="8" customFormat="1" x14ac:dyDescent="0.25">
      <c r="A640" s="1"/>
      <c r="B640" s="9"/>
      <c r="C640" s="49"/>
      <c r="D640" s="50"/>
      <c r="E640" s="51"/>
      <c r="AD640" s="52"/>
      <c r="AE640" s="52"/>
      <c r="AT640" s="52"/>
      <c r="AU640" s="52"/>
      <c r="AV640" s="52"/>
      <c r="AW640" s="52"/>
      <c r="AX640" s="52"/>
    </row>
    <row r="641" spans="1:50" s="8" customFormat="1" x14ac:dyDescent="0.25">
      <c r="A641" s="1"/>
      <c r="B641" s="9"/>
      <c r="C641" s="49"/>
      <c r="D641" s="50"/>
      <c r="E641" s="51"/>
      <c r="AD641" s="52"/>
      <c r="AE641" s="52"/>
      <c r="AT641" s="52"/>
      <c r="AU641" s="52"/>
      <c r="AV641" s="52"/>
      <c r="AW641" s="52"/>
      <c r="AX641" s="52"/>
    </row>
    <row r="642" spans="1:50" s="8" customFormat="1" x14ac:dyDescent="0.25">
      <c r="A642" s="1"/>
      <c r="B642" s="9"/>
      <c r="C642" s="49"/>
      <c r="D642" s="50"/>
      <c r="E642" s="51"/>
      <c r="AD642" s="52"/>
      <c r="AE642" s="52"/>
      <c r="AT642" s="52"/>
      <c r="AU642" s="52"/>
      <c r="AV642" s="52"/>
      <c r="AW642" s="52"/>
      <c r="AX642" s="52"/>
    </row>
    <row r="643" spans="1:50" s="8" customFormat="1" x14ac:dyDescent="0.25">
      <c r="A643" s="1"/>
      <c r="B643" s="9"/>
      <c r="C643" s="49"/>
      <c r="D643" s="50"/>
      <c r="E643" s="51"/>
      <c r="AD643" s="52"/>
      <c r="AE643" s="52"/>
      <c r="AT643" s="52"/>
      <c r="AU643" s="52"/>
      <c r="AV643" s="52"/>
      <c r="AW643" s="52"/>
      <c r="AX643" s="52"/>
    </row>
    <row r="644" spans="1:50" s="8" customFormat="1" x14ac:dyDescent="0.25">
      <c r="A644" s="1"/>
      <c r="B644" s="9"/>
      <c r="C644" s="49"/>
      <c r="D644" s="50"/>
      <c r="E644" s="51"/>
      <c r="AD644" s="52"/>
      <c r="AE644" s="52"/>
      <c r="AT644" s="52"/>
      <c r="AU644" s="52"/>
      <c r="AV644" s="52"/>
      <c r="AW644" s="52"/>
      <c r="AX644" s="52"/>
    </row>
    <row r="645" spans="1:50" s="8" customFormat="1" x14ac:dyDescent="0.25">
      <c r="A645" s="1"/>
      <c r="B645" s="9"/>
      <c r="C645" s="49"/>
      <c r="D645" s="50"/>
      <c r="E645" s="51"/>
      <c r="AD645" s="52"/>
      <c r="AE645" s="52"/>
      <c r="AT645" s="52"/>
      <c r="AU645" s="52"/>
      <c r="AV645" s="52"/>
      <c r="AW645" s="52"/>
      <c r="AX645" s="52"/>
    </row>
    <row r="646" spans="1:50" s="8" customFormat="1" x14ac:dyDescent="0.25">
      <c r="A646" s="1"/>
      <c r="B646" s="9"/>
      <c r="C646" s="49"/>
      <c r="D646" s="50"/>
      <c r="E646" s="51"/>
      <c r="AD646" s="52"/>
      <c r="AE646" s="52"/>
      <c r="AT646" s="52"/>
      <c r="AU646" s="52"/>
      <c r="AV646" s="52"/>
      <c r="AW646" s="52"/>
      <c r="AX646" s="52"/>
    </row>
    <row r="647" spans="1:50" s="8" customFormat="1" x14ac:dyDescent="0.25">
      <c r="A647" s="1"/>
      <c r="B647" s="9"/>
      <c r="C647" s="49"/>
      <c r="D647" s="50"/>
      <c r="E647" s="51"/>
      <c r="AD647" s="52"/>
      <c r="AE647" s="52"/>
      <c r="AT647" s="52"/>
      <c r="AU647" s="52"/>
      <c r="AV647" s="52"/>
      <c r="AW647" s="52"/>
      <c r="AX647" s="52"/>
    </row>
    <row r="648" spans="1:50" s="8" customFormat="1" x14ac:dyDescent="0.25">
      <c r="A648" s="1"/>
      <c r="B648" s="9"/>
      <c r="C648" s="49"/>
      <c r="D648" s="50"/>
      <c r="E648" s="51"/>
      <c r="AD648" s="52"/>
      <c r="AE648" s="52"/>
      <c r="AT648" s="52"/>
      <c r="AU648" s="52"/>
      <c r="AV648" s="52"/>
      <c r="AW648" s="52"/>
      <c r="AX648" s="52"/>
    </row>
    <row r="649" spans="1:50" s="8" customFormat="1" x14ac:dyDescent="0.25">
      <c r="A649" s="1"/>
      <c r="B649" s="9"/>
      <c r="C649" s="49"/>
      <c r="D649" s="50"/>
      <c r="E649" s="51"/>
      <c r="AD649" s="52"/>
      <c r="AE649" s="52"/>
      <c r="AT649" s="52"/>
      <c r="AU649" s="52"/>
      <c r="AV649" s="52"/>
      <c r="AW649" s="52"/>
      <c r="AX649" s="52"/>
    </row>
    <row r="650" spans="1:50" s="8" customFormat="1" x14ac:dyDescent="0.25">
      <c r="A650" s="1"/>
      <c r="B650" s="9"/>
      <c r="C650" s="49"/>
      <c r="D650" s="50"/>
      <c r="E650" s="51"/>
      <c r="AD650" s="52"/>
      <c r="AE650" s="52"/>
      <c r="AT650" s="52"/>
      <c r="AU650" s="52"/>
      <c r="AV650" s="52"/>
      <c r="AW650" s="52"/>
      <c r="AX650" s="52"/>
    </row>
    <row r="651" spans="1:50" s="8" customFormat="1" x14ac:dyDescent="0.25">
      <c r="A651" s="1"/>
      <c r="B651" s="9"/>
      <c r="C651" s="49"/>
      <c r="D651" s="50"/>
      <c r="E651" s="51"/>
      <c r="AD651" s="52"/>
      <c r="AE651" s="52"/>
      <c r="AT651" s="52"/>
      <c r="AU651" s="52"/>
      <c r="AV651" s="52"/>
      <c r="AW651" s="52"/>
      <c r="AX651" s="52"/>
    </row>
    <row r="652" spans="1:50" s="8" customFormat="1" x14ac:dyDescent="0.25">
      <c r="A652" s="1"/>
      <c r="B652" s="9"/>
      <c r="C652" s="49"/>
      <c r="D652" s="50"/>
      <c r="E652" s="51"/>
      <c r="AD652" s="52"/>
      <c r="AE652" s="52"/>
      <c r="AT652" s="52"/>
      <c r="AU652" s="52"/>
      <c r="AV652" s="52"/>
      <c r="AW652" s="52"/>
      <c r="AX652" s="52"/>
    </row>
    <row r="653" spans="1:50" s="8" customFormat="1" x14ac:dyDescent="0.25">
      <c r="A653" s="1"/>
      <c r="B653" s="9"/>
      <c r="C653" s="49"/>
      <c r="D653" s="50"/>
      <c r="E653" s="51"/>
      <c r="AD653" s="52"/>
      <c r="AE653" s="52"/>
      <c r="AT653" s="52"/>
      <c r="AU653" s="52"/>
      <c r="AV653" s="52"/>
      <c r="AW653" s="52"/>
      <c r="AX653" s="52"/>
    </row>
    <row r="654" spans="1:50" s="8" customFormat="1" x14ac:dyDescent="0.25">
      <c r="A654" s="1"/>
      <c r="B654" s="9"/>
      <c r="C654" s="49"/>
      <c r="D654" s="50"/>
      <c r="E654" s="51"/>
      <c r="AD654" s="52"/>
      <c r="AE654" s="52"/>
      <c r="AT654" s="52"/>
      <c r="AU654" s="52"/>
      <c r="AV654" s="52"/>
      <c r="AW654" s="52"/>
      <c r="AX654" s="52"/>
    </row>
    <row r="655" spans="1:50" s="8" customFormat="1" x14ac:dyDescent="0.25">
      <c r="A655" s="1"/>
      <c r="B655" s="9"/>
      <c r="C655" s="49"/>
      <c r="D655" s="50"/>
      <c r="E655" s="51"/>
      <c r="AD655" s="52"/>
      <c r="AE655" s="52"/>
      <c r="AT655" s="52"/>
      <c r="AU655" s="52"/>
      <c r="AV655" s="52"/>
      <c r="AW655" s="52"/>
      <c r="AX655" s="52"/>
    </row>
    <row r="656" spans="1:50" s="8" customFormat="1" x14ac:dyDescent="0.25">
      <c r="A656" s="1"/>
      <c r="B656" s="9"/>
      <c r="C656" s="49"/>
      <c r="D656" s="50"/>
      <c r="E656" s="51"/>
      <c r="AD656" s="52"/>
      <c r="AE656" s="52"/>
      <c r="AT656" s="52"/>
      <c r="AU656" s="52"/>
      <c r="AV656" s="52"/>
      <c r="AW656" s="52"/>
      <c r="AX656" s="52"/>
    </row>
    <row r="657" spans="1:50" s="8" customFormat="1" x14ac:dyDescent="0.25">
      <c r="A657" s="1"/>
      <c r="B657" s="9"/>
      <c r="C657" s="49"/>
      <c r="D657" s="50"/>
      <c r="E657" s="51"/>
      <c r="AD657" s="52"/>
      <c r="AE657" s="52"/>
      <c r="AT657" s="52"/>
      <c r="AU657" s="52"/>
      <c r="AV657" s="52"/>
      <c r="AW657" s="52"/>
      <c r="AX657" s="52"/>
    </row>
    <row r="658" spans="1:50" s="8" customFormat="1" x14ac:dyDescent="0.25">
      <c r="A658" s="1"/>
      <c r="B658" s="9"/>
      <c r="C658" s="49"/>
      <c r="D658" s="50"/>
      <c r="E658" s="51"/>
      <c r="AD658" s="52"/>
      <c r="AE658" s="52"/>
      <c r="AT658" s="52"/>
      <c r="AU658" s="52"/>
      <c r="AV658" s="52"/>
      <c r="AW658" s="52"/>
      <c r="AX658" s="52"/>
    </row>
    <row r="659" spans="1:50" s="8" customFormat="1" x14ac:dyDescent="0.25">
      <c r="A659" s="1"/>
      <c r="B659" s="9"/>
      <c r="C659" s="49"/>
      <c r="D659" s="50"/>
      <c r="E659" s="51"/>
      <c r="AD659" s="52"/>
      <c r="AE659" s="52"/>
      <c r="AT659" s="52"/>
      <c r="AU659" s="52"/>
      <c r="AV659" s="52"/>
      <c r="AW659" s="52"/>
      <c r="AX659" s="52"/>
    </row>
    <row r="660" spans="1:50" s="8" customFormat="1" x14ac:dyDescent="0.25">
      <c r="A660" s="1"/>
      <c r="B660" s="9"/>
      <c r="C660" s="49"/>
      <c r="D660" s="50"/>
      <c r="E660" s="51"/>
      <c r="AD660" s="52"/>
      <c r="AE660" s="52"/>
      <c r="AT660" s="52"/>
      <c r="AU660" s="52"/>
      <c r="AV660" s="52"/>
      <c r="AW660" s="52"/>
      <c r="AX660" s="52"/>
    </row>
    <row r="661" spans="1:50" s="8" customFormat="1" x14ac:dyDescent="0.25">
      <c r="A661" s="1"/>
      <c r="B661" s="9"/>
      <c r="C661" s="49"/>
      <c r="D661" s="50"/>
      <c r="E661" s="51"/>
      <c r="AD661" s="52"/>
      <c r="AE661" s="52"/>
      <c r="AT661" s="52"/>
      <c r="AU661" s="52"/>
      <c r="AV661" s="52"/>
      <c r="AW661" s="52"/>
      <c r="AX661" s="52"/>
    </row>
    <row r="662" spans="1:50" s="8" customFormat="1" x14ac:dyDescent="0.25">
      <c r="A662" s="1"/>
      <c r="B662" s="9"/>
      <c r="C662" s="49"/>
      <c r="D662" s="50"/>
      <c r="E662" s="51"/>
      <c r="AD662" s="52"/>
      <c r="AE662" s="52"/>
      <c r="AT662" s="52"/>
      <c r="AU662" s="52"/>
      <c r="AV662" s="52"/>
      <c r="AW662" s="52"/>
      <c r="AX662" s="52"/>
    </row>
    <row r="663" spans="1:50" s="8" customFormat="1" x14ac:dyDescent="0.25">
      <c r="A663" s="1"/>
      <c r="B663" s="9"/>
      <c r="C663" s="49"/>
      <c r="D663" s="50"/>
      <c r="E663" s="51"/>
      <c r="AD663" s="52"/>
      <c r="AE663" s="52"/>
      <c r="AT663" s="52"/>
      <c r="AU663" s="52"/>
      <c r="AV663" s="52"/>
      <c r="AW663" s="52"/>
      <c r="AX663" s="52"/>
    </row>
    <row r="664" spans="1:50" s="8" customFormat="1" x14ac:dyDescent="0.25">
      <c r="A664" s="1"/>
      <c r="B664" s="9"/>
      <c r="C664" s="49"/>
      <c r="D664" s="50"/>
      <c r="E664" s="51"/>
      <c r="AD664" s="52"/>
      <c r="AE664" s="52"/>
      <c r="AT664" s="52"/>
      <c r="AU664" s="52"/>
      <c r="AV664" s="52"/>
      <c r="AW664" s="52"/>
      <c r="AX664" s="52"/>
    </row>
    <row r="665" spans="1:50" s="8" customFormat="1" x14ac:dyDescent="0.25">
      <c r="A665" s="1"/>
      <c r="B665" s="9"/>
      <c r="C665" s="49"/>
      <c r="D665" s="50"/>
      <c r="E665" s="51"/>
      <c r="AD665" s="52"/>
      <c r="AE665" s="52"/>
      <c r="AT665" s="52"/>
      <c r="AU665" s="52"/>
      <c r="AV665" s="52"/>
      <c r="AW665" s="52"/>
      <c r="AX665" s="52"/>
    </row>
    <row r="666" spans="1:50" s="8" customFormat="1" x14ac:dyDescent="0.25">
      <c r="A666" s="1"/>
      <c r="B666" s="9"/>
      <c r="C666" s="49"/>
      <c r="D666" s="50"/>
      <c r="E666" s="51"/>
      <c r="AD666" s="52"/>
      <c r="AE666" s="52"/>
      <c r="AT666" s="52"/>
      <c r="AU666" s="52"/>
      <c r="AV666" s="52"/>
      <c r="AW666" s="52"/>
      <c r="AX666" s="52"/>
    </row>
    <row r="667" spans="1:50" s="8" customFormat="1" x14ac:dyDescent="0.25">
      <c r="A667" s="1"/>
      <c r="B667" s="9"/>
      <c r="C667" s="49"/>
      <c r="D667" s="50"/>
      <c r="E667" s="51"/>
      <c r="AD667" s="52"/>
      <c r="AE667" s="52"/>
      <c r="AT667" s="52"/>
      <c r="AU667" s="52"/>
      <c r="AV667" s="52"/>
      <c r="AW667" s="52"/>
      <c r="AX667" s="52"/>
    </row>
    <row r="668" spans="1:50" s="8" customFormat="1" x14ac:dyDescent="0.25">
      <c r="A668" s="1"/>
      <c r="B668" s="9"/>
      <c r="C668" s="49"/>
      <c r="D668" s="50"/>
      <c r="E668" s="51"/>
      <c r="AD668" s="52"/>
      <c r="AE668" s="52"/>
      <c r="AT668" s="52"/>
      <c r="AU668" s="52"/>
      <c r="AV668" s="52"/>
      <c r="AW668" s="52"/>
      <c r="AX668" s="52"/>
    </row>
    <row r="669" spans="1:50" s="8" customFormat="1" x14ac:dyDescent="0.25">
      <c r="A669" s="1"/>
      <c r="B669" s="9"/>
      <c r="C669" s="49"/>
      <c r="D669" s="50"/>
      <c r="E669" s="51"/>
      <c r="AD669" s="52"/>
      <c r="AE669" s="52"/>
      <c r="AT669" s="52"/>
      <c r="AU669" s="52"/>
      <c r="AV669" s="52"/>
      <c r="AW669" s="52"/>
      <c r="AX669" s="52"/>
    </row>
    <row r="670" spans="1:50" s="8" customFormat="1" x14ac:dyDescent="0.25">
      <c r="A670" s="1"/>
      <c r="B670" s="9"/>
      <c r="C670" s="49"/>
      <c r="D670" s="50"/>
      <c r="E670" s="51"/>
      <c r="AD670" s="52"/>
      <c r="AE670" s="52"/>
      <c r="AT670" s="52"/>
      <c r="AU670" s="52"/>
      <c r="AV670" s="52"/>
      <c r="AW670" s="52"/>
      <c r="AX670" s="52"/>
    </row>
    <row r="671" spans="1:50" s="8" customFormat="1" x14ac:dyDescent="0.25">
      <c r="A671" s="1"/>
      <c r="B671" s="9"/>
      <c r="C671" s="49"/>
      <c r="D671" s="50"/>
      <c r="E671" s="51"/>
      <c r="AD671" s="52"/>
      <c r="AE671" s="52"/>
      <c r="AT671" s="52"/>
      <c r="AU671" s="52"/>
      <c r="AV671" s="52"/>
      <c r="AW671" s="52"/>
      <c r="AX671" s="52"/>
    </row>
    <row r="672" spans="1:50" s="8" customFormat="1" x14ac:dyDescent="0.25">
      <c r="A672" s="1"/>
      <c r="B672" s="9"/>
      <c r="C672" s="49"/>
      <c r="D672" s="50"/>
      <c r="E672" s="51"/>
      <c r="AD672" s="52"/>
      <c r="AE672" s="52"/>
      <c r="AT672" s="52"/>
      <c r="AU672" s="52"/>
      <c r="AV672" s="52"/>
      <c r="AW672" s="52"/>
      <c r="AX672" s="52"/>
    </row>
    <row r="673" spans="1:50" s="8" customFormat="1" x14ac:dyDescent="0.25">
      <c r="A673" s="1"/>
      <c r="B673" s="9"/>
      <c r="C673" s="49"/>
      <c r="D673" s="50"/>
      <c r="E673" s="51"/>
      <c r="AD673" s="52"/>
      <c r="AE673" s="52"/>
      <c r="AT673" s="52"/>
      <c r="AU673" s="52"/>
      <c r="AV673" s="52"/>
      <c r="AW673" s="52"/>
      <c r="AX673" s="52"/>
    </row>
    <row r="674" spans="1:50" s="8" customFormat="1" x14ac:dyDescent="0.25">
      <c r="A674" s="1"/>
      <c r="B674" s="9"/>
      <c r="C674" s="49"/>
      <c r="D674" s="50"/>
      <c r="E674" s="51"/>
      <c r="AD674" s="52"/>
      <c r="AE674" s="52"/>
      <c r="AT674" s="52"/>
      <c r="AU674" s="52"/>
      <c r="AV674" s="52"/>
      <c r="AW674" s="52"/>
      <c r="AX674" s="52"/>
    </row>
    <row r="675" spans="1:50" s="8" customFormat="1" x14ac:dyDescent="0.25">
      <c r="A675" s="1"/>
      <c r="B675" s="9"/>
      <c r="C675" s="49"/>
      <c r="D675" s="50"/>
      <c r="E675" s="51"/>
      <c r="AD675" s="52"/>
      <c r="AE675" s="52"/>
      <c r="AT675" s="52"/>
      <c r="AU675" s="52"/>
      <c r="AV675" s="52"/>
      <c r="AW675" s="52"/>
      <c r="AX675" s="52"/>
    </row>
    <row r="676" spans="1:50" s="8" customFormat="1" x14ac:dyDescent="0.25">
      <c r="A676" s="1"/>
      <c r="B676" s="9"/>
      <c r="C676" s="49"/>
      <c r="D676" s="50"/>
      <c r="E676" s="51"/>
      <c r="AD676" s="52"/>
      <c r="AE676" s="52"/>
      <c r="AT676" s="52"/>
      <c r="AU676" s="52"/>
      <c r="AV676" s="52"/>
      <c r="AW676" s="52"/>
      <c r="AX676" s="52"/>
    </row>
    <row r="677" spans="1:50" s="8" customFormat="1" x14ac:dyDescent="0.25">
      <c r="A677" s="1"/>
      <c r="B677" s="9"/>
      <c r="C677" s="49"/>
      <c r="D677" s="50"/>
      <c r="E677" s="51"/>
      <c r="AD677" s="52"/>
      <c r="AE677" s="52"/>
      <c r="AT677" s="52"/>
      <c r="AU677" s="52"/>
      <c r="AV677" s="52"/>
      <c r="AW677" s="52"/>
      <c r="AX677" s="52"/>
    </row>
    <row r="678" spans="1:50" s="8" customFormat="1" x14ac:dyDescent="0.25">
      <c r="A678" s="1"/>
      <c r="B678" s="9"/>
      <c r="C678" s="49"/>
      <c r="D678" s="50"/>
      <c r="E678" s="51"/>
      <c r="AD678" s="52"/>
      <c r="AE678" s="52"/>
      <c r="AT678" s="52"/>
      <c r="AU678" s="52"/>
      <c r="AV678" s="52"/>
      <c r="AW678" s="52"/>
      <c r="AX678" s="52"/>
    </row>
    <row r="679" spans="1:50" s="8" customFormat="1" x14ac:dyDescent="0.25">
      <c r="A679" s="1"/>
      <c r="B679" s="9"/>
      <c r="C679" s="49"/>
      <c r="D679" s="50"/>
      <c r="E679" s="51"/>
      <c r="AD679" s="52"/>
      <c r="AE679" s="52"/>
      <c r="AT679" s="52"/>
      <c r="AU679" s="52"/>
      <c r="AV679" s="52"/>
      <c r="AW679" s="52"/>
      <c r="AX679" s="52"/>
    </row>
    <row r="680" spans="1:50" s="8" customFormat="1" x14ac:dyDescent="0.25">
      <c r="A680" s="1"/>
      <c r="B680" s="9"/>
      <c r="C680" s="49"/>
      <c r="D680" s="50"/>
      <c r="E680" s="51"/>
      <c r="AD680" s="52"/>
      <c r="AE680" s="52"/>
      <c r="AT680" s="52"/>
      <c r="AU680" s="52"/>
      <c r="AV680" s="52"/>
      <c r="AW680" s="52"/>
      <c r="AX680" s="52"/>
    </row>
    <row r="681" spans="1:50" s="8" customFormat="1" x14ac:dyDescent="0.25">
      <c r="A681" s="1"/>
      <c r="B681" s="9"/>
      <c r="C681" s="49"/>
      <c r="D681" s="50"/>
      <c r="E681" s="51"/>
      <c r="AD681" s="52"/>
      <c r="AE681" s="52"/>
      <c r="AT681" s="52"/>
      <c r="AU681" s="52"/>
      <c r="AV681" s="52"/>
      <c r="AW681" s="52"/>
      <c r="AX681" s="52"/>
    </row>
    <row r="682" spans="1:50" s="8" customFormat="1" x14ac:dyDescent="0.25">
      <c r="A682" s="1"/>
      <c r="B682" s="9"/>
      <c r="C682" s="49"/>
      <c r="D682" s="50"/>
      <c r="E682" s="51"/>
      <c r="AD682" s="52"/>
      <c r="AE682" s="52"/>
      <c r="AT682" s="52"/>
      <c r="AU682" s="52"/>
      <c r="AV682" s="52"/>
      <c r="AW682" s="52"/>
      <c r="AX682" s="52"/>
    </row>
    <row r="683" spans="1:50" s="8" customFormat="1" x14ac:dyDescent="0.25">
      <c r="A683" s="1"/>
      <c r="B683" s="9"/>
      <c r="C683" s="49"/>
      <c r="D683" s="50"/>
      <c r="E683" s="51"/>
      <c r="AD683" s="52"/>
      <c r="AE683" s="52"/>
      <c r="AT683" s="52"/>
      <c r="AU683" s="52"/>
      <c r="AV683" s="52"/>
      <c r="AW683" s="52"/>
      <c r="AX683" s="52"/>
    </row>
    <row r="684" spans="1:50" s="8" customFormat="1" x14ac:dyDescent="0.25">
      <c r="A684" s="1"/>
      <c r="B684" s="9"/>
      <c r="C684" s="49"/>
      <c r="D684" s="50"/>
      <c r="E684" s="51"/>
      <c r="AD684" s="52"/>
      <c r="AE684" s="52"/>
      <c r="AT684" s="52"/>
      <c r="AU684" s="52"/>
      <c r="AV684" s="52"/>
      <c r="AW684" s="52"/>
      <c r="AX684" s="52"/>
    </row>
    <row r="685" spans="1:50" s="8" customFormat="1" x14ac:dyDescent="0.25">
      <c r="A685" s="1"/>
      <c r="B685" s="9"/>
      <c r="C685" s="49"/>
      <c r="D685" s="50"/>
      <c r="E685" s="51"/>
      <c r="AD685" s="52"/>
      <c r="AE685" s="52"/>
      <c r="AT685" s="52"/>
      <c r="AU685" s="52"/>
      <c r="AV685" s="52"/>
      <c r="AW685" s="52"/>
      <c r="AX685" s="52"/>
    </row>
    <row r="686" spans="1:50" s="8" customFormat="1" x14ac:dyDescent="0.25">
      <c r="A686" s="1"/>
      <c r="B686" s="9"/>
      <c r="C686" s="49"/>
      <c r="D686" s="50"/>
      <c r="E686" s="51"/>
      <c r="AD686" s="52"/>
      <c r="AE686" s="52"/>
      <c r="AT686" s="52"/>
      <c r="AU686" s="52"/>
      <c r="AV686" s="52"/>
      <c r="AW686" s="52"/>
      <c r="AX686" s="52"/>
    </row>
    <row r="687" spans="1:50" s="8" customFormat="1" x14ac:dyDescent="0.25">
      <c r="A687" s="1"/>
      <c r="B687" s="9"/>
      <c r="C687" s="49"/>
      <c r="D687" s="50"/>
      <c r="E687" s="51"/>
      <c r="AD687" s="52"/>
      <c r="AE687" s="52"/>
      <c r="AT687" s="52"/>
      <c r="AU687" s="52"/>
      <c r="AV687" s="52"/>
      <c r="AW687" s="52"/>
      <c r="AX687" s="52"/>
    </row>
    <row r="688" spans="1:50" s="8" customFormat="1" x14ac:dyDescent="0.25">
      <c r="A688" s="1"/>
      <c r="B688" s="9"/>
      <c r="C688" s="49"/>
      <c r="D688" s="50"/>
      <c r="E688" s="51"/>
      <c r="AD688" s="52"/>
      <c r="AE688" s="52"/>
      <c r="AT688" s="52"/>
      <c r="AU688" s="52"/>
      <c r="AV688" s="52"/>
      <c r="AW688" s="52"/>
      <c r="AX688" s="52"/>
    </row>
    <row r="689" spans="1:50" s="8" customFormat="1" x14ac:dyDescent="0.25">
      <c r="A689" s="1"/>
      <c r="B689" s="9"/>
      <c r="C689" s="49"/>
      <c r="D689" s="50"/>
      <c r="E689" s="51"/>
      <c r="AD689" s="52"/>
      <c r="AE689" s="52"/>
      <c r="AT689" s="52"/>
      <c r="AU689" s="52"/>
      <c r="AV689" s="52"/>
      <c r="AW689" s="52"/>
      <c r="AX689" s="52"/>
    </row>
    <row r="690" spans="1:50" s="8" customFormat="1" x14ac:dyDescent="0.25">
      <c r="A690" s="1"/>
      <c r="B690" s="9"/>
      <c r="C690" s="49"/>
      <c r="D690" s="50"/>
      <c r="E690" s="51"/>
      <c r="AD690" s="52"/>
      <c r="AE690" s="52"/>
      <c r="AT690" s="52"/>
      <c r="AU690" s="52"/>
      <c r="AV690" s="52"/>
      <c r="AW690" s="52"/>
      <c r="AX690" s="52"/>
    </row>
    <row r="691" spans="1:50" s="8" customFormat="1" x14ac:dyDescent="0.25">
      <c r="A691" s="1"/>
      <c r="B691" s="9"/>
      <c r="C691" s="49"/>
      <c r="D691" s="50"/>
      <c r="E691" s="51"/>
      <c r="AD691" s="52"/>
      <c r="AE691" s="52"/>
      <c r="AT691" s="52"/>
      <c r="AU691" s="52"/>
      <c r="AV691" s="52"/>
      <c r="AW691" s="52"/>
      <c r="AX691" s="52"/>
    </row>
    <row r="692" spans="1:50" s="8" customFormat="1" x14ac:dyDescent="0.25">
      <c r="A692" s="1"/>
      <c r="B692" s="9"/>
      <c r="C692" s="49"/>
      <c r="D692" s="50"/>
      <c r="E692" s="51"/>
      <c r="AD692" s="52"/>
      <c r="AE692" s="52"/>
      <c r="AT692" s="52"/>
      <c r="AU692" s="52"/>
      <c r="AV692" s="52"/>
      <c r="AW692" s="52"/>
      <c r="AX692" s="52"/>
    </row>
    <row r="693" spans="1:50" s="8" customFormat="1" x14ac:dyDescent="0.25">
      <c r="A693" s="1"/>
      <c r="B693" s="9"/>
      <c r="C693" s="49"/>
      <c r="D693" s="50"/>
      <c r="E693" s="51"/>
      <c r="AD693" s="52"/>
      <c r="AE693" s="52"/>
      <c r="AT693" s="52"/>
      <c r="AU693" s="52"/>
      <c r="AV693" s="52"/>
      <c r="AW693" s="52"/>
      <c r="AX693" s="52"/>
    </row>
    <row r="694" spans="1:50" s="8" customFormat="1" x14ac:dyDescent="0.25">
      <c r="A694" s="1"/>
      <c r="B694" s="9"/>
      <c r="C694" s="49"/>
      <c r="D694" s="50"/>
      <c r="E694" s="51"/>
      <c r="AD694" s="52"/>
      <c r="AE694" s="52"/>
      <c r="AT694" s="52"/>
      <c r="AU694" s="52"/>
      <c r="AV694" s="52"/>
      <c r="AW694" s="52"/>
      <c r="AX694" s="52"/>
    </row>
    <row r="695" spans="1:50" s="8" customFormat="1" x14ac:dyDescent="0.25">
      <c r="A695" s="1"/>
      <c r="B695" s="9"/>
      <c r="C695" s="49"/>
      <c r="D695" s="50"/>
      <c r="E695" s="51"/>
      <c r="AD695" s="52"/>
      <c r="AE695" s="52"/>
      <c r="AT695" s="52"/>
      <c r="AU695" s="52"/>
      <c r="AV695" s="52"/>
      <c r="AW695" s="52"/>
      <c r="AX695" s="52"/>
    </row>
    <row r="696" spans="1:50" s="8" customFormat="1" x14ac:dyDescent="0.25">
      <c r="A696" s="1"/>
      <c r="B696" s="9"/>
      <c r="C696" s="49"/>
      <c r="D696" s="50"/>
      <c r="E696" s="51"/>
      <c r="AD696" s="52"/>
      <c r="AE696" s="52"/>
      <c r="AT696" s="52"/>
      <c r="AU696" s="52"/>
      <c r="AV696" s="52"/>
      <c r="AW696" s="52"/>
      <c r="AX696" s="52"/>
    </row>
    <row r="697" spans="1:50" s="8" customFormat="1" x14ac:dyDescent="0.25">
      <c r="A697" s="1"/>
      <c r="B697" s="9"/>
      <c r="C697" s="49"/>
      <c r="D697" s="50"/>
      <c r="E697" s="51"/>
      <c r="AD697" s="52"/>
      <c r="AE697" s="52"/>
      <c r="AT697" s="52"/>
      <c r="AU697" s="52"/>
      <c r="AV697" s="52"/>
      <c r="AW697" s="52"/>
      <c r="AX697" s="52"/>
    </row>
    <row r="698" spans="1:50" s="8" customFormat="1" x14ac:dyDescent="0.25">
      <c r="A698" s="1"/>
      <c r="B698" s="9"/>
      <c r="C698" s="49"/>
      <c r="D698" s="50"/>
      <c r="E698" s="51"/>
      <c r="AD698" s="52"/>
      <c r="AE698" s="52"/>
      <c r="AT698" s="52"/>
      <c r="AU698" s="52"/>
      <c r="AV698" s="52"/>
      <c r="AW698" s="52"/>
      <c r="AX698" s="52"/>
    </row>
    <row r="699" spans="1:50" s="8" customFormat="1" x14ac:dyDescent="0.25">
      <c r="A699" s="1"/>
      <c r="B699" s="9"/>
      <c r="C699" s="49"/>
      <c r="D699" s="50"/>
      <c r="E699" s="51"/>
      <c r="AD699" s="52"/>
      <c r="AE699" s="52"/>
      <c r="AT699" s="52"/>
      <c r="AU699" s="52"/>
      <c r="AV699" s="52"/>
      <c r="AW699" s="52"/>
      <c r="AX699" s="52"/>
    </row>
    <row r="700" spans="1:50" s="8" customFormat="1" x14ac:dyDescent="0.25">
      <c r="A700" s="1"/>
      <c r="B700" s="9"/>
      <c r="C700" s="49"/>
      <c r="D700" s="50"/>
      <c r="E700" s="51"/>
      <c r="AD700" s="52"/>
      <c r="AE700" s="52"/>
      <c r="AT700" s="52"/>
      <c r="AU700" s="52"/>
      <c r="AV700" s="52"/>
      <c r="AW700" s="52"/>
      <c r="AX700" s="52"/>
    </row>
    <row r="701" spans="1:50" s="8" customFormat="1" x14ac:dyDescent="0.25">
      <c r="A701" s="1"/>
      <c r="B701" s="9"/>
      <c r="C701" s="49"/>
      <c r="D701" s="50"/>
      <c r="E701" s="51"/>
      <c r="AD701" s="52"/>
      <c r="AE701" s="52"/>
      <c r="AT701" s="52"/>
      <c r="AU701" s="52"/>
      <c r="AV701" s="52"/>
      <c r="AW701" s="52"/>
      <c r="AX701" s="52"/>
    </row>
    <row r="702" spans="1:50" s="8" customFormat="1" x14ac:dyDescent="0.25">
      <c r="A702" s="1"/>
      <c r="B702" s="9"/>
      <c r="C702" s="49"/>
      <c r="D702" s="50"/>
      <c r="E702" s="51"/>
      <c r="AD702" s="52"/>
      <c r="AE702" s="52"/>
      <c r="AT702" s="52"/>
      <c r="AU702" s="52"/>
      <c r="AV702" s="52"/>
      <c r="AW702" s="52"/>
      <c r="AX702" s="52"/>
    </row>
    <row r="703" spans="1:50" s="8" customFormat="1" x14ac:dyDescent="0.25">
      <c r="A703" s="1"/>
      <c r="B703" s="9"/>
      <c r="C703" s="49"/>
      <c r="D703" s="50"/>
      <c r="E703" s="51"/>
      <c r="AD703" s="52"/>
      <c r="AE703" s="52"/>
      <c r="AT703" s="52"/>
      <c r="AU703" s="52"/>
      <c r="AV703" s="52"/>
      <c r="AW703" s="52"/>
      <c r="AX703" s="52"/>
    </row>
    <row r="704" spans="1:50" s="8" customFormat="1" x14ac:dyDescent="0.25">
      <c r="A704" s="1"/>
      <c r="B704" s="9"/>
      <c r="C704" s="49"/>
      <c r="D704" s="50"/>
      <c r="E704" s="51"/>
      <c r="AD704" s="52"/>
      <c r="AE704" s="52"/>
      <c r="AT704" s="52"/>
      <c r="AU704" s="52"/>
      <c r="AV704" s="52"/>
      <c r="AW704" s="52"/>
      <c r="AX704" s="52"/>
    </row>
    <row r="705" spans="1:50" s="8" customFormat="1" x14ac:dyDescent="0.25">
      <c r="A705" s="1"/>
      <c r="B705" s="9"/>
      <c r="C705" s="49"/>
      <c r="D705" s="50"/>
      <c r="E705" s="51"/>
      <c r="AD705" s="52"/>
      <c r="AE705" s="52"/>
      <c r="AT705" s="52"/>
      <c r="AU705" s="52"/>
      <c r="AV705" s="52"/>
      <c r="AW705" s="52"/>
      <c r="AX705" s="52"/>
    </row>
    <row r="706" spans="1:50" s="8" customFormat="1" x14ac:dyDescent="0.25">
      <c r="A706" s="1"/>
      <c r="B706" s="9"/>
      <c r="C706" s="49"/>
      <c r="D706" s="50"/>
      <c r="E706" s="51"/>
      <c r="AD706" s="52"/>
      <c r="AE706" s="52"/>
      <c r="AT706" s="52"/>
      <c r="AU706" s="52"/>
      <c r="AV706" s="52"/>
      <c r="AW706" s="52"/>
      <c r="AX706" s="52"/>
    </row>
    <row r="707" spans="1:50" s="8" customFormat="1" x14ac:dyDescent="0.25">
      <c r="A707" s="1"/>
      <c r="B707" s="9"/>
      <c r="C707" s="49"/>
      <c r="D707" s="50"/>
      <c r="E707" s="51"/>
      <c r="AD707" s="52"/>
      <c r="AE707" s="52"/>
      <c r="AT707" s="52"/>
      <c r="AU707" s="52"/>
      <c r="AV707" s="52"/>
      <c r="AW707" s="52"/>
      <c r="AX707" s="52"/>
    </row>
    <row r="708" spans="1:50" s="8" customFormat="1" x14ac:dyDescent="0.25">
      <c r="A708" s="1"/>
      <c r="B708" s="9"/>
      <c r="C708" s="49"/>
      <c r="D708" s="50"/>
      <c r="E708" s="51"/>
      <c r="AD708" s="52"/>
      <c r="AE708" s="52"/>
      <c r="AT708" s="52"/>
      <c r="AU708" s="52"/>
      <c r="AV708" s="52"/>
      <c r="AW708" s="52"/>
      <c r="AX708" s="52"/>
    </row>
    <row r="709" spans="1:50" s="8" customFormat="1" x14ac:dyDescent="0.25">
      <c r="A709" s="1"/>
      <c r="B709" s="9"/>
      <c r="C709" s="49"/>
      <c r="D709" s="50"/>
      <c r="E709" s="51"/>
      <c r="AD709" s="52"/>
      <c r="AE709" s="52"/>
      <c r="AT709" s="52"/>
      <c r="AU709" s="52"/>
      <c r="AV709" s="52"/>
      <c r="AW709" s="52"/>
      <c r="AX709" s="52"/>
    </row>
    <row r="710" spans="1:50" s="8" customFormat="1" x14ac:dyDescent="0.25">
      <c r="A710" s="1"/>
      <c r="B710" s="9"/>
      <c r="C710" s="49"/>
      <c r="D710" s="50"/>
      <c r="E710" s="51"/>
      <c r="AD710" s="52"/>
      <c r="AE710" s="52"/>
      <c r="AT710" s="52"/>
      <c r="AU710" s="52"/>
      <c r="AV710" s="52"/>
      <c r="AW710" s="52"/>
      <c r="AX710" s="52"/>
    </row>
    <row r="711" spans="1:50" s="8" customFormat="1" x14ac:dyDescent="0.25">
      <c r="A711" s="1"/>
      <c r="B711" s="9"/>
      <c r="C711" s="49"/>
      <c r="D711" s="50"/>
      <c r="E711" s="51"/>
      <c r="AD711" s="52"/>
      <c r="AE711" s="52"/>
      <c r="AT711" s="52"/>
      <c r="AU711" s="52"/>
      <c r="AV711" s="52"/>
      <c r="AW711" s="52"/>
      <c r="AX711" s="52"/>
    </row>
    <row r="712" spans="1:50" s="8" customFormat="1" x14ac:dyDescent="0.25">
      <c r="A712" s="1"/>
      <c r="B712" s="9"/>
      <c r="C712" s="49"/>
      <c r="D712" s="50"/>
      <c r="E712" s="51"/>
      <c r="AD712" s="52"/>
      <c r="AE712" s="52"/>
      <c r="AT712" s="52"/>
      <c r="AU712" s="52"/>
      <c r="AV712" s="52"/>
      <c r="AW712" s="52"/>
      <c r="AX712" s="52"/>
    </row>
    <row r="713" spans="1:50" s="8" customFormat="1" x14ac:dyDescent="0.25">
      <c r="A713" s="1"/>
      <c r="B713" s="9"/>
      <c r="C713" s="49"/>
      <c r="D713" s="50"/>
      <c r="E713" s="51"/>
      <c r="AD713" s="52"/>
      <c r="AE713" s="52"/>
      <c r="AT713" s="52"/>
      <c r="AU713" s="52"/>
      <c r="AV713" s="52"/>
      <c r="AW713" s="52"/>
      <c r="AX713" s="52"/>
    </row>
    <row r="714" spans="1:50" s="8" customFormat="1" x14ac:dyDescent="0.25">
      <c r="A714" s="1"/>
      <c r="B714" s="9"/>
      <c r="C714" s="49"/>
      <c r="D714" s="50"/>
      <c r="E714" s="51"/>
      <c r="AD714" s="52"/>
      <c r="AE714" s="52"/>
      <c r="AT714" s="52"/>
      <c r="AU714" s="52"/>
      <c r="AV714" s="52"/>
      <c r="AW714" s="52"/>
      <c r="AX714" s="52"/>
    </row>
    <row r="715" spans="1:50" s="8" customFormat="1" x14ac:dyDescent="0.25">
      <c r="A715" s="1"/>
      <c r="B715" s="9"/>
      <c r="C715" s="49"/>
      <c r="D715" s="50"/>
      <c r="E715" s="51"/>
      <c r="AD715" s="52"/>
      <c r="AE715" s="52"/>
      <c r="AT715" s="52"/>
      <c r="AU715" s="52"/>
      <c r="AV715" s="52"/>
      <c r="AW715" s="52"/>
      <c r="AX715" s="52"/>
    </row>
    <row r="716" spans="1:50" s="8" customFormat="1" x14ac:dyDescent="0.25">
      <c r="A716" s="1"/>
      <c r="B716" s="9"/>
      <c r="C716" s="49"/>
      <c r="D716" s="50"/>
      <c r="E716" s="51"/>
      <c r="AD716" s="52"/>
      <c r="AE716" s="52"/>
      <c r="AT716" s="52"/>
      <c r="AU716" s="52"/>
      <c r="AV716" s="52"/>
      <c r="AW716" s="52"/>
      <c r="AX716" s="52"/>
    </row>
    <row r="717" spans="1:50" s="8" customFormat="1" x14ac:dyDescent="0.25">
      <c r="A717" s="1"/>
      <c r="B717" s="9"/>
      <c r="C717" s="49"/>
      <c r="D717" s="50"/>
      <c r="E717" s="51"/>
      <c r="AD717" s="52"/>
      <c r="AE717" s="52"/>
      <c r="AT717" s="52"/>
      <c r="AU717" s="52"/>
      <c r="AV717" s="52"/>
      <c r="AW717" s="52"/>
      <c r="AX717" s="52"/>
    </row>
    <row r="718" spans="1:50" s="8" customFormat="1" x14ac:dyDescent="0.25">
      <c r="A718" s="1"/>
      <c r="B718" s="9"/>
      <c r="C718" s="49"/>
      <c r="D718" s="50"/>
      <c r="E718" s="51"/>
      <c r="AD718" s="52"/>
      <c r="AE718" s="52"/>
      <c r="AT718" s="52"/>
      <c r="AU718" s="52"/>
      <c r="AV718" s="52"/>
      <c r="AW718" s="52"/>
      <c r="AX718" s="52"/>
    </row>
    <row r="719" spans="1:50" s="8" customFormat="1" x14ac:dyDescent="0.25">
      <c r="A719" s="1"/>
      <c r="B719" s="9"/>
      <c r="C719" s="49"/>
      <c r="D719" s="50"/>
      <c r="E719" s="51"/>
      <c r="AD719" s="52"/>
      <c r="AE719" s="52"/>
      <c r="AT719" s="52"/>
      <c r="AU719" s="52"/>
      <c r="AV719" s="52"/>
      <c r="AW719" s="52"/>
      <c r="AX719" s="52"/>
    </row>
    <row r="720" spans="1:50" s="8" customFormat="1" x14ac:dyDescent="0.25">
      <c r="A720" s="1"/>
      <c r="B720" s="9"/>
      <c r="C720" s="49"/>
      <c r="D720" s="50"/>
      <c r="E720" s="51"/>
      <c r="AD720" s="52"/>
      <c r="AE720" s="52"/>
      <c r="AT720" s="52"/>
      <c r="AU720" s="52"/>
      <c r="AV720" s="52"/>
      <c r="AW720" s="52"/>
      <c r="AX720" s="52"/>
    </row>
    <row r="721" spans="1:50" s="8" customFormat="1" x14ac:dyDescent="0.25">
      <c r="A721" s="1"/>
      <c r="B721" s="9"/>
      <c r="C721" s="49"/>
      <c r="D721" s="50"/>
      <c r="E721" s="51"/>
      <c r="AD721" s="52"/>
      <c r="AE721" s="52"/>
      <c r="AT721" s="52"/>
      <c r="AU721" s="52"/>
      <c r="AV721" s="52"/>
      <c r="AW721" s="52"/>
      <c r="AX721" s="52"/>
    </row>
    <row r="722" spans="1:50" s="8" customFormat="1" x14ac:dyDescent="0.25">
      <c r="A722" s="1"/>
      <c r="B722" s="9"/>
      <c r="C722" s="49"/>
      <c r="D722" s="50"/>
      <c r="E722" s="51"/>
      <c r="AD722" s="52"/>
      <c r="AE722" s="52"/>
      <c r="AT722" s="52"/>
      <c r="AU722" s="52"/>
      <c r="AV722" s="52"/>
      <c r="AW722" s="52"/>
      <c r="AX722" s="52"/>
    </row>
    <row r="723" spans="1:50" s="8" customFormat="1" x14ac:dyDescent="0.25">
      <c r="A723" s="1"/>
      <c r="B723" s="9"/>
      <c r="C723" s="49"/>
      <c r="D723" s="50"/>
      <c r="E723" s="51"/>
      <c r="AD723" s="52"/>
      <c r="AE723" s="52"/>
      <c r="AT723" s="52"/>
      <c r="AU723" s="52"/>
      <c r="AV723" s="52"/>
      <c r="AW723" s="52"/>
      <c r="AX723" s="52"/>
    </row>
    <row r="724" spans="1:50" s="8" customFormat="1" x14ac:dyDescent="0.25">
      <c r="A724" s="1"/>
      <c r="B724" s="9"/>
      <c r="C724" s="49"/>
      <c r="D724" s="50"/>
      <c r="E724" s="51"/>
      <c r="AD724" s="52"/>
      <c r="AE724" s="52"/>
      <c r="AT724" s="52"/>
      <c r="AU724" s="52"/>
      <c r="AV724" s="52"/>
      <c r="AW724" s="52"/>
      <c r="AX724" s="52"/>
    </row>
    <row r="725" spans="1:50" s="8" customFormat="1" x14ac:dyDescent="0.25">
      <c r="A725" s="1"/>
      <c r="B725" s="9"/>
      <c r="C725" s="49"/>
      <c r="D725" s="50"/>
      <c r="E725" s="51"/>
      <c r="AD725" s="52"/>
      <c r="AE725" s="52"/>
      <c r="AT725" s="52"/>
      <c r="AU725" s="52"/>
      <c r="AV725" s="52"/>
      <c r="AW725" s="52"/>
      <c r="AX725" s="52"/>
    </row>
    <row r="726" spans="1:50" s="8" customFormat="1" x14ac:dyDescent="0.25">
      <c r="A726" s="1"/>
      <c r="B726" s="9"/>
      <c r="C726" s="49"/>
      <c r="D726" s="50"/>
      <c r="E726" s="51"/>
      <c r="AD726" s="52"/>
      <c r="AE726" s="52"/>
      <c r="AT726" s="52"/>
      <c r="AU726" s="52"/>
      <c r="AV726" s="52"/>
      <c r="AW726" s="52"/>
      <c r="AX726" s="52"/>
    </row>
    <row r="727" spans="1:50" s="8" customFormat="1" x14ac:dyDescent="0.25">
      <c r="A727" s="1"/>
      <c r="B727" s="9"/>
      <c r="C727" s="49"/>
      <c r="D727" s="50"/>
      <c r="E727" s="51"/>
      <c r="AD727" s="52"/>
      <c r="AE727" s="52"/>
      <c r="AT727" s="52"/>
      <c r="AU727" s="52"/>
      <c r="AV727" s="52"/>
      <c r="AW727" s="52"/>
      <c r="AX727" s="52"/>
    </row>
    <row r="728" spans="1:50" s="8" customFormat="1" x14ac:dyDescent="0.25">
      <c r="A728" s="1"/>
      <c r="B728" s="9"/>
      <c r="C728" s="49"/>
      <c r="D728" s="50"/>
      <c r="E728" s="51"/>
      <c r="AD728" s="52"/>
      <c r="AE728" s="52"/>
      <c r="AT728" s="52"/>
      <c r="AU728" s="52"/>
      <c r="AV728" s="52"/>
      <c r="AW728" s="52"/>
      <c r="AX728" s="52"/>
    </row>
    <row r="729" spans="1:50" s="8" customFormat="1" x14ac:dyDescent="0.25">
      <c r="A729" s="1"/>
      <c r="B729" s="9"/>
      <c r="C729" s="49"/>
      <c r="D729" s="50"/>
      <c r="E729" s="51"/>
      <c r="AD729" s="52"/>
      <c r="AE729" s="52"/>
      <c r="AT729" s="52"/>
      <c r="AU729" s="52"/>
      <c r="AV729" s="52"/>
      <c r="AW729" s="52"/>
      <c r="AX729" s="52"/>
    </row>
    <row r="730" spans="1:50" s="8" customFormat="1" x14ac:dyDescent="0.25">
      <c r="A730" s="1"/>
      <c r="B730" s="9"/>
      <c r="C730" s="49"/>
      <c r="D730" s="50"/>
      <c r="E730" s="51"/>
      <c r="AD730" s="52"/>
      <c r="AE730" s="52"/>
      <c r="AT730" s="52"/>
      <c r="AU730" s="52"/>
      <c r="AV730" s="52"/>
      <c r="AW730" s="52"/>
      <c r="AX730" s="52"/>
    </row>
    <row r="731" spans="1:50" s="8" customFormat="1" x14ac:dyDescent="0.25">
      <c r="A731" s="1"/>
      <c r="B731" s="9"/>
      <c r="C731" s="49"/>
      <c r="D731" s="50"/>
      <c r="E731" s="51"/>
      <c r="AD731" s="52"/>
      <c r="AE731" s="52"/>
      <c r="AT731" s="52"/>
      <c r="AU731" s="52"/>
      <c r="AV731" s="52"/>
      <c r="AW731" s="52"/>
      <c r="AX731" s="52"/>
    </row>
    <row r="732" spans="1:50" s="8" customFormat="1" x14ac:dyDescent="0.25">
      <c r="A732" s="1"/>
      <c r="B732" s="9"/>
      <c r="C732" s="49"/>
      <c r="D732" s="50"/>
      <c r="E732" s="51"/>
      <c r="AD732" s="52"/>
      <c r="AE732" s="52"/>
      <c r="AT732" s="52"/>
      <c r="AU732" s="52"/>
      <c r="AV732" s="52"/>
      <c r="AW732" s="52"/>
      <c r="AX732" s="52"/>
    </row>
    <row r="733" spans="1:50" s="8" customFormat="1" x14ac:dyDescent="0.25">
      <c r="A733" s="1"/>
      <c r="B733" s="9"/>
      <c r="C733" s="49"/>
      <c r="D733" s="50"/>
      <c r="E733" s="51"/>
      <c r="AD733" s="52"/>
      <c r="AE733" s="52"/>
      <c r="AT733" s="52"/>
      <c r="AU733" s="52"/>
      <c r="AV733" s="52"/>
      <c r="AW733" s="52"/>
      <c r="AX733" s="52"/>
    </row>
    <row r="734" spans="1:50" s="8" customFormat="1" x14ac:dyDescent="0.25">
      <c r="A734" s="1"/>
      <c r="B734" s="9"/>
      <c r="C734" s="49"/>
      <c r="D734" s="50"/>
      <c r="E734" s="51"/>
      <c r="AD734" s="52"/>
      <c r="AE734" s="52"/>
      <c r="AT734" s="52"/>
      <c r="AU734" s="52"/>
      <c r="AV734" s="52"/>
      <c r="AW734" s="52"/>
      <c r="AX734" s="52"/>
    </row>
    <row r="735" spans="1:50" s="8" customFormat="1" x14ac:dyDescent="0.25">
      <c r="A735" s="1"/>
      <c r="B735" s="9"/>
      <c r="C735" s="49"/>
      <c r="D735" s="50"/>
      <c r="E735" s="51"/>
      <c r="AD735" s="52"/>
      <c r="AE735" s="52"/>
      <c r="AT735" s="52"/>
      <c r="AU735" s="52"/>
      <c r="AV735" s="52"/>
      <c r="AW735" s="52"/>
      <c r="AX735" s="52"/>
    </row>
    <row r="736" spans="1:50" s="8" customFormat="1" x14ac:dyDescent="0.25">
      <c r="A736" s="1"/>
      <c r="B736" s="9"/>
      <c r="C736" s="49"/>
      <c r="D736" s="50"/>
      <c r="E736" s="51"/>
      <c r="AD736" s="52"/>
      <c r="AE736" s="52"/>
      <c r="AT736" s="52"/>
      <c r="AU736" s="52"/>
      <c r="AV736" s="52"/>
      <c r="AW736" s="52"/>
      <c r="AX736" s="52"/>
    </row>
    <row r="737" spans="1:50" s="8" customFormat="1" x14ac:dyDescent="0.25">
      <c r="A737" s="1"/>
      <c r="B737" s="9"/>
      <c r="C737" s="49"/>
      <c r="D737" s="50"/>
      <c r="E737" s="51"/>
      <c r="AD737" s="52"/>
      <c r="AE737" s="52"/>
      <c r="AT737" s="52"/>
      <c r="AU737" s="52"/>
      <c r="AV737" s="52"/>
      <c r="AW737" s="52"/>
      <c r="AX737" s="52"/>
    </row>
    <row r="738" spans="1:50" s="8" customFormat="1" x14ac:dyDescent="0.25">
      <c r="A738" s="1"/>
      <c r="B738" s="9"/>
      <c r="C738" s="49"/>
      <c r="D738" s="50"/>
      <c r="E738" s="51"/>
      <c r="AD738" s="52"/>
      <c r="AE738" s="52"/>
      <c r="AT738" s="52"/>
      <c r="AU738" s="52"/>
      <c r="AV738" s="52"/>
      <c r="AW738" s="52"/>
      <c r="AX738" s="52"/>
    </row>
    <row r="739" spans="1:50" s="8" customFormat="1" x14ac:dyDescent="0.25">
      <c r="A739" s="1"/>
      <c r="B739" s="9"/>
      <c r="C739" s="49"/>
      <c r="D739" s="50"/>
      <c r="E739" s="51"/>
      <c r="AD739" s="52"/>
      <c r="AE739" s="52"/>
      <c r="AT739" s="52"/>
      <c r="AU739" s="52"/>
      <c r="AV739" s="52"/>
      <c r="AW739" s="52"/>
      <c r="AX739" s="52"/>
    </row>
    <row r="740" spans="1:50" s="8" customFormat="1" x14ac:dyDescent="0.25">
      <c r="A740" s="1"/>
      <c r="B740" s="9"/>
      <c r="C740" s="49"/>
      <c r="D740" s="50"/>
      <c r="E740" s="51"/>
      <c r="AD740" s="52"/>
      <c r="AE740" s="52"/>
      <c r="AT740" s="52"/>
      <c r="AU740" s="52"/>
      <c r="AV740" s="52"/>
      <c r="AW740" s="52"/>
      <c r="AX740" s="52"/>
    </row>
    <row r="741" spans="1:50" s="8" customFormat="1" x14ac:dyDescent="0.25">
      <c r="A741" s="1"/>
      <c r="B741" s="9"/>
      <c r="C741" s="49"/>
      <c r="D741" s="50"/>
      <c r="E741" s="51"/>
      <c r="AD741" s="52"/>
      <c r="AE741" s="52"/>
      <c r="AT741" s="52"/>
      <c r="AU741" s="52"/>
      <c r="AV741" s="52"/>
      <c r="AW741" s="52"/>
      <c r="AX741" s="52"/>
    </row>
    <row r="742" spans="1:50" s="8" customFormat="1" x14ac:dyDescent="0.25">
      <c r="A742" s="1"/>
      <c r="B742" s="9"/>
      <c r="C742" s="49"/>
      <c r="D742" s="50"/>
      <c r="E742" s="51"/>
      <c r="AD742" s="52"/>
      <c r="AE742" s="52"/>
      <c r="AT742" s="52"/>
      <c r="AU742" s="52"/>
      <c r="AV742" s="52"/>
      <c r="AW742" s="52"/>
      <c r="AX742" s="52"/>
    </row>
    <row r="743" spans="1:50" s="8" customFormat="1" x14ac:dyDescent="0.25">
      <c r="A743" s="1"/>
      <c r="B743" s="9"/>
      <c r="C743" s="49"/>
      <c r="D743" s="50"/>
      <c r="E743" s="51"/>
      <c r="AD743" s="52"/>
      <c r="AE743" s="52"/>
      <c r="AT743" s="52"/>
      <c r="AU743" s="52"/>
      <c r="AV743" s="52"/>
      <c r="AW743" s="52"/>
      <c r="AX743" s="52"/>
    </row>
    <row r="744" spans="1:50" s="8" customFormat="1" x14ac:dyDescent="0.25">
      <c r="A744" s="1"/>
      <c r="B744" s="9"/>
      <c r="C744" s="49"/>
      <c r="D744" s="50"/>
      <c r="E744" s="51"/>
      <c r="AD744" s="52"/>
      <c r="AE744" s="52"/>
      <c r="AT744" s="52"/>
      <c r="AU744" s="52"/>
      <c r="AV744" s="52"/>
      <c r="AW744" s="52"/>
      <c r="AX744" s="52"/>
    </row>
    <row r="745" spans="1:50" s="8" customFormat="1" x14ac:dyDescent="0.25">
      <c r="A745" s="1"/>
      <c r="B745" s="9"/>
      <c r="C745" s="49"/>
      <c r="D745" s="50"/>
      <c r="E745" s="51"/>
      <c r="AD745" s="52"/>
      <c r="AE745" s="52"/>
      <c r="AT745" s="52"/>
      <c r="AU745" s="52"/>
      <c r="AV745" s="52"/>
      <c r="AW745" s="52"/>
      <c r="AX745" s="52"/>
    </row>
    <row r="746" spans="1:50" s="8" customFormat="1" x14ac:dyDescent="0.25">
      <c r="A746" s="1"/>
      <c r="B746" s="9"/>
      <c r="C746" s="49"/>
      <c r="D746" s="50"/>
      <c r="E746" s="51"/>
      <c r="AD746" s="52"/>
      <c r="AE746" s="52"/>
      <c r="AT746" s="52"/>
      <c r="AU746" s="52"/>
      <c r="AV746" s="52"/>
      <c r="AW746" s="52"/>
      <c r="AX746" s="52"/>
    </row>
    <row r="747" spans="1:50" s="8" customFormat="1" x14ac:dyDescent="0.25">
      <c r="A747" s="1"/>
      <c r="B747" s="9"/>
      <c r="C747" s="49"/>
      <c r="D747" s="50"/>
      <c r="E747" s="51"/>
      <c r="AD747" s="52"/>
      <c r="AE747" s="52"/>
      <c r="AT747" s="52"/>
      <c r="AU747" s="52"/>
      <c r="AV747" s="52"/>
      <c r="AW747" s="52"/>
      <c r="AX747" s="52"/>
    </row>
    <row r="748" spans="1:50" s="8" customFormat="1" x14ac:dyDescent="0.25">
      <c r="A748" s="1"/>
      <c r="B748" s="9"/>
      <c r="C748" s="49"/>
      <c r="D748" s="50"/>
      <c r="E748" s="51"/>
      <c r="AD748" s="52"/>
      <c r="AE748" s="52"/>
      <c r="AT748" s="52"/>
      <c r="AU748" s="52"/>
      <c r="AV748" s="52"/>
      <c r="AW748" s="52"/>
      <c r="AX748" s="52"/>
    </row>
    <row r="749" spans="1:50" s="8" customFormat="1" x14ac:dyDescent="0.25">
      <c r="A749" s="1"/>
      <c r="B749" s="9"/>
      <c r="C749" s="49"/>
      <c r="D749" s="50"/>
      <c r="E749" s="51"/>
      <c r="AD749" s="52"/>
      <c r="AE749" s="52"/>
      <c r="AT749" s="52"/>
      <c r="AU749" s="52"/>
      <c r="AV749" s="52"/>
      <c r="AW749" s="52"/>
      <c r="AX749" s="52"/>
    </row>
    <row r="750" spans="1:50" s="8" customFormat="1" x14ac:dyDescent="0.25">
      <c r="A750" s="1"/>
      <c r="B750" s="9"/>
      <c r="C750" s="49"/>
      <c r="D750" s="50"/>
      <c r="E750" s="51"/>
      <c r="AD750" s="52"/>
      <c r="AE750" s="52"/>
      <c r="AT750" s="52"/>
      <c r="AU750" s="52"/>
      <c r="AV750" s="52"/>
      <c r="AW750" s="52"/>
      <c r="AX750" s="52"/>
    </row>
    <row r="751" spans="1:50" s="8" customFormat="1" x14ac:dyDescent="0.25">
      <c r="A751" s="1"/>
      <c r="B751" s="9"/>
      <c r="C751" s="49"/>
      <c r="D751" s="50"/>
      <c r="E751" s="51"/>
      <c r="AD751" s="52"/>
      <c r="AE751" s="52"/>
      <c r="AT751" s="52"/>
      <c r="AU751" s="52"/>
      <c r="AV751" s="52"/>
      <c r="AW751" s="52"/>
      <c r="AX751" s="52"/>
    </row>
    <row r="752" spans="1:50" s="8" customFormat="1" x14ac:dyDescent="0.25">
      <c r="A752" s="1"/>
      <c r="B752" s="9"/>
      <c r="C752" s="49"/>
      <c r="D752" s="50"/>
      <c r="E752" s="51"/>
      <c r="AD752" s="52"/>
      <c r="AE752" s="52"/>
      <c r="AT752" s="52"/>
      <c r="AU752" s="52"/>
      <c r="AV752" s="52"/>
      <c r="AW752" s="52"/>
      <c r="AX752" s="52"/>
    </row>
    <row r="753" spans="1:50" s="8" customFormat="1" x14ac:dyDescent="0.25">
      <c r="A753" s="1"/>
      <c r="B753" s="9"/>
      <c r="C753" s="49"/>
      <c r="D753" s="50"/>
      <c r="E753" s="51"/>
      <c r="AD753" s="52"/>
      <c r="AE753" s="52"/>
      <c r="AT753" s="52"/>
      <c r="AU753" s="52"/>
      <c r="AV753" s="52"/>
      <c r="AW753" s="52"/>
      <c r="AX753" s="52"/>
    </row>
    <row r="754" spans="1:50" s="8" customFormat="1" x14ac:dyDescent="0.25">
      <c r="A754" s="1"/>
      <c r="B754" s="9"/>
      <c r="C754" s="49"/>
      <c r="D754" s="50"/>
      <c r="E754" s="51"/>
      <c r="AD754" s="52"/>
      <c r="AE754" s="52"/>
      <c r="AT754" s="52"/>
      <c r="AU754" s="52"/>
      <c r="AV754" s="52"/>
      <c r="AW754" s="52"/>
      <c r="AX754" s="52"/>
    </row>
    <row r="755" spans="1:50" s="8" customFormat="1" x14ac:dyDescent="0.25">
      <c r="A755" s="1"/>
      <c r="B755" s="9"/>
      <c r="C755" s="49"/>
      <c r="D755" s="50"/>
      <c r="E755" s="51"/>
      <c r="AD755" s="52"/>
      <c r="AE755" s="52"/>
      <c r="AT755" s="52"/>
      <c r="AU755" s="52"/>
      <c r="AV755" s="52"/>
      <c r="AW755" s="52"/>
      <c r="AX755" s="52"/>
    </row>
    <row r="756" spans="1:50" s="8" customFormat="1" x14ac:dyDescent="0.25">
      <c r="A756" s="1"/>
      <c r="B756" s="9"/>
      <c r="C756" s="49"/>
      <c r="D756" s="50"/>
      <c r="E756" s="51"/>
      <c r="AD756" s="52"/>
      <c r="AE756" s="52"/>
      <c r="AT756" s="52"/>
      <c r="AU756" s="52"/>
      <c r="AV756" s="52"/>
      <c r="AW756" s="52"/>
      <c r="AX756" s="52"/>
    </row>
    <row r="757" spans="1:50" s="8" customFormat="1" x14ac:dyDescent="0.25">
      <c r="A757" s="1"/>
      <c r="B757" s="9"/>
      <c r="C757" s="49"/>
      <c r="D757" s="50"/>
      <c r="E757" s="51"/>
      <c r="AD757" s="52"/>
      <c r="AE757" s="52"/>
      <c r="AT757" s="52"/>
      <c r="AU757" s="52"/>
      <c r="AV757" s="52"/>
      <c r="AW757" s="52"/>
      <c r="AX757" s="52"/>
    </row>
    <row r="758" spans="1:50" s="8" customFormat="1" x14ac:dyDescent="0.25">
      <c r="A758" s="1"/>
      <c r="B758" s="9"/>
      <c r="C758" s="49"/>
      <c r="D758" s="50"/>
      <c r="E758" s="51"/>
      <c r="AD758" s="52"/>
      <c r="AE758" s="52"/>
      <c r="AT758" s="52"/>
      <c r="AU758" s="52"/>
      <c r="AV758" s="52"/>
      <c r="AW758" s="52"/>
      <c r="AX758" s="52"/>
    </row>
    <row r="759" spans="1:50" s="8" customFormat="1" x14ac:dyDescent="0.25">
      <c r="A759" s="1"/>
      <c r="B759" s="9"/>
      <c r="C759" s="49"/>
      <c r="D759" s="50"/>
      <c r="E759" s="51"/>
      <c r="AD759" s="52"/>
      <c r="AE759" s="52"/>
      <c r="AT759" s="52"/>
      <c r="AU759" s="52"/>
      <c r="AV759" s="52"/>
      <c r="AW759" s="52"/>
      <c r="AX759" s="52"/>
    </row>
    <row r="760" spans="1:50" s="8" customFormat="1" x14ac:dyDescent="0.25">
      <c r="A760" s="1"/>
      <c r="B760" s="9"/>
      <c r="C760" s="49"/>
      <c r="D760" s="50"/>
      <c r="E760" s="51"/>
      <c r="AD760" s="52"/>
      <c r="AE760" s="52"/>
      <c r="AT760" s="52"/>
      <c r="AU760" s="52"/>
      <c r="AV760" s="52"/>
      <c r="AW760" s="52"/>
      <c r="AX760" s="52"/>
    </row>
    <row r="761" spans="1:50" s="8" customFormat="1" x14ac:dyDescent="0.25">
      <c r="A761" s="1"/>
      <c r="B761" s="9"/>
      <c r="C761" s="49"/>
      <c r="D761" s="50"/>
      <c r="E761" s="51"/>
      <c r="AD761" s="52"/>
      <c r="AE761" s="52"/>
      <c r="AT761" s="52"/>
      <c r="AU761" s="52"/>
      <c r="AV761" s="52"/>
      <c r="AW761" s="52"/>
      <c r="AX761" s="52"/>
    </row>
    <row r="762" spans="1:50" s="8" customFormat="1" x14ac:dyDescent="0.25">
      <c r="A762" s="1"/>
      <c r="B762" s="9"/>
      <c r="C762" s="49"/>
      <c r="D762" s="50"/>
      <c r="E762" s="51"/>
      <c r="AD762" s="52"/>
      <c r="AE762" s="52"/>
      <c r="AT762" s="52"/>
      <c r="AU762" s="52"/>
      <c r="AV762" s="52"/>
      <c r="AW762" s="52"/>
      <c r="AX762" s="52"/>
    </row>
    <row r="763" spans="1:50" s="8" customFormat="1" x14ac:dyDescent="0.25">
      <c r="A763" s="1"/>
      <c r="B763" s="9"/>
      <c r="C763" s="49"/>
      <c r="D763" s="50"/>
      <c r="E763" s="51"/>
      <c r="AD763" s="52"/>
      <c r="AE763" s="52"/>
      <c r="AT763" s="52"/>
      <c r="AU763" s="52"/>
      <c r="AV763" s="52"/>
      <c r="AW763" s="52"/>
      <c r="AX763" s="52"/>
    </row>
    <row r="764" spans="1:50" s="8" customFormat="1" x14ac:dyDescent="0.25">
      <c r="A764" s="1"/>
      <c r="B764" s="9"/>
      <c r="C764" s="49"/>
      <c r="D764" s="50"/>
      <c r="E764" s="51"/>
      <c r="AD764" s="52"/>
      <c r="AE764" s="52"/>
      <c r="AT764" s="52"/>
      <c r="AU764" s="52"/>
      <c r="AV764" s="52"/>
      <c r="AW764" s="52"/>
      <c r="AX764" s="52"/>
    </row>
    <row r="765" spans="1:50" s="8" customFormat="1" x14ac:dyDescent="0.25">
      <c r="A765" s="1"/>
      <c r="B765" s="9"/>
      <c r="C765" s="49"/>
      <c r="D765" s="50"/>
      <c r="E765" s="51"/>
      <c r="AD765" s="52"/>
      <c r="AE765" s="52"/>
      <c r="AT765" s="52"/>
      <c r="AU765" s="52"/>
      <c r="AV765" s="52"/>
      <c r="AW765" s="52"/>
      <c r="AX765" s="52"/>
    </row>
    <row r="766" spans="1:50" s="8" customFormat="1" x14ac:dyDescent="0.25">
      <c r="A766" s="1"/>
      <c r="B766" s="9"/>
      <c r="C766" s="49"/>
      <c r="D766" s="50"/>
      <c r="E766" s="51"/>
      <c r="AD766" s="52"/>
      <c r="AE766" s="52"/>
      <c r="AT766" s="52"/>
      <c r="AU766" s="52"/>
      <c r="AV766" s="52"/>
      <c r="AW766" s="52"/>
      <c r="AX766" s="52"/>
    </row>
    <row r="767" spans="1:50" s="8" customFormat="1" x14ac:dyDescent="0.25">
      <c r="A767" s="1"/>
      <c r="B767" s="9"/>
      <c r="C767" s="49"/>
      <c r="D767" s="50"/>
      <c r="E767" s="51"/>
      <c r="AD767" s="52"/>
      <c r="AE767" s="52"/>
      <c r="AT767" s="52"/>
      <c r="AU767" s="52"/>
      <c r="AV767" s="52"/>
      <c r="AW767" s="52"/>
      <c r="AX767" s="52"/>
    </row>
    <row r="768" spans="1:50" s="8" customFormat="1" x14ac:dyDescent="0.25">
      <c r="A768" s="1"/>
      <c r="B768" s="9"/>
      <c r="C768" s="49"/>
      <c r="D768" s="50"/>
      <c r="E768" s="51"/>
      <c r="AD768" s="52"/>
      <c r="AE768" s="52"/>
      <c r="AT768" s="52"/>
      <c r="AU768" s="52"/>
      <c r="AV768" s="52"/>
      <c r="AW768" s="52"/>
      <c r="AX768" s="52"/>
    </row>
    <row r="769" spans="1:50" s="8" customFormat="1" x14ac:dyDescent="0.25">
      <c r="A769" s="1"/>
      <c r="B769" s="9"/>
      <c r="C769" s="49"/>
      <c r="D769" s="50"/>
      <c r="E769" s="51"/>
      <c r="AD769" s="52"/>
      <c r="AE769" s="52"/>
      <c r="AT769" s="52"/>
      <c r="AU769" s="52"/>
      <c r="AV769" s="52"/>
      <c r="AW769" s="52"/>
      <c r="AX769" s="52"/>
    </row>
    <row r="770" spans="1:50" s="8" customFormat="1" x14ac:dyDescent="0.25">
      <c r="A770" s="1"/>
      <c r="B770" s="9"/>
      <c r="C770" s="49"/>
      <c r="D770" s="50"/>
      <c r="E770" s="51"/>
      <c r="AD770" s="52"/>
      <c r="AE770" s="52"/>
      <c r="AT770" s="52"/>
      <c r="AU770" s="52"/>
      <c r="AV770" s="52"/>
      <c r="AW770" s="52"/>
      <c r="AX770" s="52"/>
    </row>
    <row r="771" spans="1:50" s="8" customFormat="1" x14ac:dyDescent="0.25">
      <c r="A771" s="1"/>
      <c r="B771" s="9"/>
      <c r="C771" s="49"/>
      <c r="D771" s="50"/>
      <c r="E771" s="51"/>
      <c r="AD771" s="52"/>
      <c r="AE771" s="52"/>
      <c r="AT771" s="52"/>
      <c r="AU771" s="52"/>
      <c r="AV771" s="52"/>
      <c r="AW771" s="52"/>
      <c r="AX771" s="52"/>
    </row>
    <row r="772" spans="1:50" s="8" customFormat="1" x14ac:dyDescent="0.25">
      <c r="A772" s="1"/>
      <c r="B772" s="9"/>
      <c r="C772" s="49"/>
      <c r="D772" s="50"/>
      <c r="E772" s="51"/>
      <c r="AD772" s="52"/>
      <c r="AE772" s="52"/>
      <c r="AT772" s="52"/>
      <c r="AU772" s="52"/>
      <c r="AV772" s="52"/>
      <c r="AW772" s="52"/>
      <c r="AX772" s="52"/>
    </row>
    <row r="773" spans="1:50" s="8" customFormat="1" x14ac:dyDescent="0.25">
      <c r="A773" s="1"/>
      <c r="B773" s="9"/>
      <c r="C773" s="49"/>
      <c r="D773" s="50"/>
      <c r="E773" s="51"/>
      <c r="AD773" s="52"/>
      <c r="AE773" s="52"/>
      <c r="AT773" s="52"/>
      <c r="AU773" s="52"/>
      <c r="AV773" s="52"/>
      <c r="AW773" s="52"/>
      <c r="AX773" s="52"/>
    </row>
    <row r="774" spans="1:50" s="8" customFormat="1" x14ac:dyDescent="0.25">
      <c r="A774" s="1"/>
      <c r="B774" s="9"/>
      <c r="C774" s="49"/>
      <c r="D774" s="50"/>
      <c r="E774" s="51"/>
      <c r="AD774" s="52"/>
      <c r="AE774" s="52"/>
      <c r="AT774" s="52"/>
      <c r="AU774" s="52"/>
      <c r="AV774" s="52"/>
      <c r="AW774" s="52"/>
      <c r="AX774" s="52"/>
    </row>
    <row r="775" spans="1:50" s="8" customFormat="1" x14ac:dyDescent="0.25">
      <c r="A775" s="1"/>
      <c r="B775" s="9"/>
      <c r="C775" s="49"/>
      <c r="D775" s="50"/>
      <c r="E775" s="51"/>
      <c r="AD775" s="52"/>
      <c r="AE775" s="52"/>
      <c r="AT775" s="52"/>
      <c r="AU775" s="52"/>
      <c r="AV775" s="52"/>
      <c r="AW775" s="52"/>
      <c r="AX775" s="52"/>
    </row>
    <row r="776" spans="1:50" s="8" customFormat="1" x14ac:dyDescent="0.25">
      <c r="A776" s="1"/>
      <c r="B776" s="9"/>
      <c r="C776" s="49"/>
      <c r="D776" s="50"/>
      <c r="E776" s="51"/>
      <c r="AD776" s="52"/>
      <c r="AE776" s="52"/>
      <c r="AT776" s="52"/>
      <c r="AU776" s="52"/>
      <c r="AV776" s="52"/>
      <c r="AW776" s="52"/>
      <c r="AX776" s="52"/>
    </row>
    <row r="777" spans="1:50" s="8" customFormat="1" x14ac:dyDescent="0.25">
      <c r="A777" s="1"/>
      <c r="B777" s="9"/>
      <c r="C777" s="49"/>
      <c r="D777" s="50"/>
      <c r="E777" s="51"/>
      <c r="AD777" s="52"/>
      <c r="AE777" s="52"/>
      <c r="AT777" s="52"/>
      <c r="AU777" s="52"/>
      <c r="AV777" s="52"/>
      <c r="AW777" s="52"/>
      <c r="AX777" s="52"/>
    </row>
    <row r="778" spans="1:50" s="8" customFormat="1" x14ac:dyDescent="0.25">
      <c r="A778" s="1"/>
      <c r="B778" s="9"/>
      <c r="C778" s="49"/>
      <c r="D778" s="50"/>
      <c r="E778" s="51"/>
      <c r="AD778" s="52"/>
      <c r="AE778" s="52"/>
      <c r="AT778" s="52"/>
      <c r="AU778" s="52"/>
      <c r="AV778" s="52"/>
      <c r="AW778" s="52"/>
      <c r="AX778" s="52"/>
    </row>
    <row r="779" spans="1:50" s="8" customFormat="1" x14ac:dyDescent="0.25">
      <c r="A779" s="1"/>
      <c r="B779" s="9"/>
      <c r="C779" s="49"/>
      <c r="D779" s="50"/>
      <c r="E779" s="51"/>
      <c r="AD779" s="52"/>
      <c r="AE779" s="52"/>
      <c r="AT779" s="52"/>
      <c r="AU779" s="52"/>
      <c r="AV779" s="52"/>
      <c r="AW779" s="52"/>
      <c r="AX779" s="52"/>
    </row>
    <row r="780" spans="1:50" s="8" customFormat="1" x14ac:dyDescent="0.25">
      <c r="A780" s="1"/>
      <c r="B780" s="9"/>
      <c r="C780" s="49"/>
      <c r="D780" s="50"/>
      <c r="E780" s="51"/>
      <c r="AD780" s="52"/>
      <c r="AE780" s="52"/>
      <c r="AT780" s="52"/>
      <c r="AU780" s="52"/>
      <c r="AV780" s="52"/>
      <c r="AW780" s="52"/>
      <c r="AX780" s="52"/>
    </row>
    <row r="781" spans="1:50" s="8" customFormat="1" x14ac:dyDescent="0.25">
      <c r="A781" s="1"/>
      <c r="B781" s="9"/>
      <c r="C781" s="49"/>
      <c r="D781" s="50"/>
      <c r="E781" s="51"/>
      <c r="AD781" s="52"/>
      <c r="AE781" s="52"/>
      <c r="AT781" s="52"/>
      <c r="AU781" s="52"/>
      <c r="AV781" s="52"/>
      <c r="AW781" s="52"/>
      <c r="AX781" s="52"/>
    </row>
    <row r="782" spans="1:50" s="8" customFormat="1" x14ac:dyDescent="0.25">
      <c r="A782" s="1"/>
      <c r="B782" s="9"/>
      <c r="C782" s="49"/>
      <c r="D782" s="50"/>
      <c r="E782" s="51"/>
      <c r="AD782" s="52"/>
      <c r="AE782" s="52"/>
      <c r="AT782" s="52"/>
      <c r="AU782" s="52"/>
      <c r="AV782" s="52"/>
      <c r="AW782" s="52"/>
      <c r="AX782" s="52"/>
    </row>
    <row r="783" spans="1:50" s="8" customFormat="1" x14ac:dyDescent="0.25">
      <c r="A783" s="1"/>
      <c r="B783" s="9"/>
      <c r="C783" s="49"/>
      <c r="D783" s="50"/>
      <c r="E783" s="51"/>
      <c r="AD783" s="52"/>
      <c r="AE783" s="52"/>
      <c r="AT783" s="52"/>
      <c r="AU783" s="52"/>
      <c r="AV783" s="52"/>
      <c r="AW783" s="52"/>
      <c r="AX783" s="52"/>
    </row>
    <row r="784" spans="1:50" s="8" customFormat="1" x14ac:dyDescent="0.25">
      <c r="A784" s="1"/>
      <c r="B784" s="9"/>
      <c r="C784" s="49"/>
      <c r="D784" s="50"/>
      <c r="E784" s="51"/>
      <c r="AD784" s="52"/>
      <c r="AE784" s="52"/>
      <c r="AT784" s="52"/>
      <c r="AU784" s="52"/>
      <c r="AV784" s="52"/>
      <c r="AW784" s="52"/>
      <c r="AX784" s="52"/>
    </row>
    <row r="785" spans="1:50" s="8" customFormat="1" x14ac:dyDescent="0.25">
      <c r="A785" s="1"/>
      <c r="B785" s="9"/>
      <c r="C785" s="49"/>
      <c r="D785" s="50"/>
      <c r="E785" s="51"/>
      <c r="AD785" s="52"/>
      <c r="AE785" s="52"/>
      <c r="AT785" s="52"/>
      <c r="AU785" s="52"/>
      <c r="AV785" s="52"/>
      <c r="AW785" s="52"/>
      <c r="AX785" s="52"/>
    </row>
    <row r="786" spans="1:50" s="8" customFormat="1" x14ac:dyDescent="0.25">
      <c r="A786" s="1"/>
      <c r="B786" s="9"/>
      <c r="C786" s="49"/>
      <c r="D786" s="50"/>
      <c r="E786" s="51"/>
      <c r="AD786" s="52"/>
      <c r="AE786" s="52"/>
      <c r="AT786" s="52"/>
      <c r="AU786" s="52"/>
      <c r="AV786" s="52"/>
      <c r="AW786" s="52"/>
      <c r="AX786" s="52"/>
    </row>
    <row r="787" spans="1:50" s="8" customFormat="1" x14ac:dyDescent="0.25">
      <c r="A787" s="1"/>
      <c r="B787" s="9"/>
      <c r="C787" s="49"/>
      <c r="D787" s="50"/>
      <c r="E787" s="51"/>
      <c r="AD787" s="52"/>
      <c r="AE787" s="52"/>
      <c r="AT787" s="52"/>
      <c r="AU787" s="52"/>
      <c r="AV787" s="52"/>
      <c r="AW787" s="52"/>
      <c r="AX787" s="52"/>
    </row>
    <row r="788" spans="1:50" s="8" customFormat="1" x14ac:dyDescent="0.25">
      <c r="A788" s="1"/>
      <c r="B788" s="9"/>
      <c r="C788" s="49"/>
      <c r="D788" s="50"/>
      <c r="E788" s="51"/>
      <c r="AD788" s="52"/>
      <c r="AE788" s="52"/>
      <c r="AT788" s="52"/>
      <c r="AU788" s="52"/>
      <c r="AV788" s="52"/>
      <c r="AW788" s="52"/>
      <c r="AX788" s="52"/>
    </row>
    <row r="789" spans="1:50" s="8" customFormat="1" x14ac:dyDescent="0.25">
      <c r="A789" s="1"/>
      <c r="B789" s="9"/>
      <c r="C789" s="49"/>
      <c r="D789" s="50"/>
      <c r="E789" s="51"/>
      <c r="AD789" s="52"/>
      <c r="AE789" s="52"/>
      <c r="AT789" s="52"/>
      <c r="AU789" s="52"/>
      <c r="AV789" s="52"/>
      <c r="AW789" s="52"/>
      <c r="AX789" s="52"/>
    </row>
    <row r="790" spans="1:50" s="8" customFormat="1" x14ac:dyDescent="0.25">
      <c r="A790" s="1"/>
      <c r="B790" s="9"/>
      <c r="C790" s="49"/>
      <c r="D790" s="50"/>
      <c r="E790" s="51"/>
      <c r="AD790" s="52"/>
      <c r="AE790" s="52"/>
      <c r="AT790" s="52"/>
      <c r="AU790" s="52"/>
      <c r="AV790" s="52"/>
      <c r="AW790" s="52"/>
      <c r="AX790" s="52"/>
    </row>
    <row r="791" spans="1:50" s="8" customFormat="1" x14ac:dyDescent="0.25">
      <c r="A791" s="1"/>
      <c r="B791" s="9"/>
      <c r="C791" s="49"/>
      <c r="D791" s="50"/>
      <c r="E791" s="51"/>
      <c r="AD791" s="52"/>
      <c r="AE791" s="52"/>
      <c r="AT791" s="52"/>
      <c r="AU791" s="52"/>
      <c r="AV791" s="52"/>
      <c r="AW791" s="52"/>
      <c r="AX791" s="52"/>
    </row>
    <row r="792" spans="1:50" s="8" customFormat="1" x14ac:dyDescent="0.25">
      <c r="A792" s="1"/>
      <c r="B792" s="9"/>
      <c r="C792" s="49"/>
      <c r="D792" s="50"/>
      <c r="E792" s="51"/>
      <c r="AD792" s="52"/>
      <c r="AE792" s="52"/>
      <c r="AT792" s="52"/>
      <c r="AU792" s="52"/>
      <c r="AV792" s="52"/>
      <c r="AW792" s="52"/>
      <c r="AX792" s="52"/>
    </row>
    <row r="793" spans="1:50" s="8" customFormat="1" x14ac:dyDescent="0.25">
      <c r="A793" s="1"/>
      <c r="B793" s="9"/>
      <c r="C793" s="49"/>
      <c r="D793" s="50"/>
      <c r="E793" s="51"/>
      <c r="AD793" s="52"/>
      <c r="AE793" s="52"/>
      <c r="AT793" s="52"/>
      <c r="AU793" s="52"/>
      <c r="AV793" s="52"/>
      <c r="AW793" s="52"/>
      <c r="AX793" s="52"/>
    </row>
    <row r="794" spans="1:50" s="8" customFormat="1" x14ac:dyDescent="0.25">
      <c r="A794" s="1"/>
      <c r="B794" s="9"/>
      <c r="C794" s="49"/>
      <c r="D794" s="50"/>
      <c r="E794" s="51"/>
      <c r="AD794" s="52"/>
      <c r="AE794" s="52"/>
      <c r="AT794" s="52"/>
      <c r="AU794" s="52"/>
      <c r="AV794" s="52"/>
      <c r="AW794" s="52"/>
      <c r="AX794" s="52"/>
    </row>
    <row r="795" spans="1:50" s="8" customFormat="1" x14ac:dyDescent="0.25">
      <c r="A795" s="1"/>
      <c r="B795" s="9"/>
      <c r="C795" s="49"/>
      <c r="D795" s="50"/>
      <c r="E795" s="51"/>
      <c r="AD795" s="52"/>
      <c r="AE795" s="52"/>
      <c r="AT795" s="52"/>
      <c r="AU795" s="52"/>
      <c r="AV795" s="52"/>
      <c r="AW795" s="52"/>
      <c r="AX795" s="52"/>
    </row>
    <row r="796" spans="1:50" s="8" customFormat="1" x14ac:dyDescent="0.25">
      <c r="A796" s="1"/>
      <c r="B796" s="9"/>
      <c r="C796" s="49"/>
      <c r="D796" s="50"/>
      <c r="E796" s="51"/>
      <c r="AD796" s="52"/>
      <c r="AE796" s="52"/>
      <c r="AT796" s="52"/>
      <c r="AU796" s="52"/>
      <c r="AV796" s="52"/>
      <c r="AW796" s="52"/>
      <c r="AX796" s="52"/>
    </row>
    <row r="797" spans="1:50" s="8" customFormat="1" x14ac:dyDescent="0.25">
      <c r="A797" s="1"/>
      <c r="B797" s="9"/>
      <c r="C797" s="49"/>
      <c r="D797" s="50"/>
      <c r="E797" s="51"/>
      <c r="AD797" s="52"/>
      <c r="AE797" s="52"/>
      <c r="AT797" s="52"/>
      <c r="AU797" s="52"/>
      <c r="AV797" s="52"/>
      <c r="AW797" s="52"/>
      <c r="AX797" s="52"/>
    </row>
    <row r="798" spans="1:50" s="8" customFormat="1" x14ac:dyDescent="0.25">
      <c r="A798" s="1"/>
      <c r="B798" s="9"/>
      <c r="C798" s="49"/>
      <c r="D798" s="50"/>
      <c r="E798" s="51"/>
      <c r="AD798" s="52"/>
      <c r="AE798" s="52"/>
      <c r="AT798" s="52"/>
      <c r="AU798" s="52"/>
      <c r="AV798" s="52"/>
      <c r="AW798" s="52"/>
      <c r="AX798" s="52"/>
    </row>
    <row r="799" spans="1:50" s="8" customFormat="1" x14ac:dyDescent="0.25">
      <c r="A799" s="1"/>
      <c r="B799" s="9"/>
      <c r="C799" s="49"/>
      <c r="D799" s="50"/>
      <c r="E799" s="51"/>
      <c r="AD799" s="52"/>
      <c r="AE799" s="52"/>
      <c r="AT799" s="52"/>
      <c r="AU799" s="52"/>
      <c r="AV799" s="52"/>
      <c r="AW799" s="52"/>
      <c r="AX799" s="52"/>
    </row>
    <row r="800" spans="1:50" s="8" customFormat="1" x14ac:dyDescent="0.25">
      <c r="A800" s="1"/>
      <c r="B800" s="9"/>
      <c r="C800" s="49"/>
      <c r="D800" s="50"/>
      <c r="E800" s="51"/>
      <c r="AD800" s="52"/>
      <c r="AE800" s="52"/>
      <c r="AT800" s="52"/>
      <c r="AU800" s="52"/>
      <c r="AV800" s="52"/>
      <c r="AW800" s="52"/>
      <c r="AX800" s="52"/>
    </row>
    <row r="801" spans="1:50" s="8" customFormat="1" x14ac:dyDescent="0.25">
      <c r="A801" s="1"/>
      <c r="B801" s="9"/>
      <c r="C801" s="49"/>
      <c r="D801" s="50"/>
      <c r="E801" s="51"/>
      <c r="AD801" s="52"/>
      <c r="AE801" s="52"/>
      <c r="AT801" s="52"/>
      <c r="AU801" s="52"/>
      <c r="AV801" s="52"/>
      <c r="AW801" s="52"/>
      <c r="AX801" s="52"/>
    </row>
    <row r="802" spans="1:50" s="8" customFormat="1" x14ac:dyDescent="0.25">
      <c r="A802" s="1"/>
      <c r="B802" s="9"/>
      <c r="C802" s="49"/>
      <c r="D802" s="50"/>
      <c r="E802" s="51"/>
      <c r="AD802" s="52"/>
      <c r="AE802" s="52"/>
      <c r="AT802" s="52"/>
      <c r="AU802" s="52"/>
      <c r="AV802" s="52"/>
      <c r="AW802" s="52"/>
      <c r="AX802" s="52"/>
    </row>
    <row r="803" spans="1:50" s="8" customFormat="1" x14ac:dyDescent="0.25">
      <c r="A803" s="1"/>
      <c r="B803" s="9"/>
      <c r="C803" s="49"/>
      <c r="D803" s="50"/>
      <c r="E803" s="51"/>
      <c r="AD803" s="52"/>
      <c r="AE803" s="52"/>
      <c r="AT803" s="52"/>
      <c r="AU803" s="52"/>
      <c r="AV803" s="52"/>
      <c r="AW803" s="52"/>
      <c r="AX803" s="52"/>
    </row>
    <row r="804" spans="1:50" s="8" customFormat="1" x14ac:dyDescent="0.25">
      <c r="A804" s="1"/>
      <c r="B804" s="9"/>
      <c r="C804" s="49"/>
      <c r="D804" s="50"/>
      <c r="E804" s="51"/>
      <c r="AD804" s="52"/>
      <c r="AE804" s="52"/>
      <c r="AT804" s="52"/>
      <c r="AU804" s="52"/>
      <c r="AV804" s="52"/>
      <c r="AW804" s="52"/>
      <c r="AX804" s="52"/>
    </row>
    <row r="805" spans="1:50" s="8" customFormat="1" x14ac:dyDescent="0.25">
      <c r="A805" s="1"/>
      <c r="B805" s="9"/>
      <c r="C805" s="49"/>
      <c r="D805" s="50"/>
      <c r="E805" s="51"/>
      <c r="AD805" s="52"/>
      <c r="AE805" s="52"/>
      <c r="AT805" s="52"/>
      <c r="AU805" s="52"/>
      <c r="AV805" s="52"/>
      <c r="AW805" s="52"/>
      <c r="AX805" s="52"/>
    </row>
    <row r="806" spans="1:50" s="8" customFormat="1" x14ac:dyDescent="0.25">
      <c r="A806" s="1"/>
      <c r="B806" s="9"/>
      <c r="C806" s="49"/>
      <c r="D806" s="50"/>
      <c r="E806" s="51"/>
      <c r="AD806" s="52"/>
      <c r="AE806" s="52"/>
      <c r="AT806" s="52"/>
      <c r="AU806" s="52"/>
      <c r="AV806" s="52"/>
      <c r="AW806" s="52"/>
      <c r="AX806" s="52"/>
    </row>
    <row r="807" spans="1:50" s="8" customFormat="1" x14ac:dyDescent="0.25">
      <c r="A807" s="1"/>
      <c r="B807" s="9"/>
      <c r="C807" s="49"/>
      <c r="D807" s="50"/>
      <c r="E807" s="51"/>
      <c r="AD807" s="52"/>
      <c r="AE807" s="52"/>
      <c r="AT807" s="52"/>
      <c r="AU807" s="52"/>
      <c r="AV807" s="52"/>
      <c r="AW807" s="52"/>
      <c r="AX807" s="52"/>
    </row>
    <row r="808" spans="1:50" s="8" customFormat="1" x14ac:dyDescent="0.25">
      <c r="A808" s="1"/>
      <c r="B808" s="9"/>
      <c r="C808" s="49"/>
      <c r="D808" s="50"/>
      <c r="E808" s="51"/>
      <c r="AD808" s="52"/>
      <c r="AE808" s="52"/>
      <c r="AT808" s="52"/>
      <c r="AU808" s="52"/>
      <c r="AV808" s="52"/>
      <c r="AW808" s="52"/>
      <c r="AX808" s="52"/>
    </row>
    <row r="809" spans="1:50" s="8" customFormat="1" x14ac:dyDescent="0.25">
      <c r="A809" s="1"/>
      <c r="B809" s="9"/>
      <c r="C809" s="49"/>
      <c r="D809" s="50"/>
      <c r="E809" s="51"/>
      <c r="AD809" s="52"/>
      <c r="AE809" s="52"/>
      <c r="AT809" s="52"/>
      <c r="AU809" s="52"/>
      <c r="AV809" s="52"/>
      <c r="AW809" s="52"/>
      <c r="AX809" s="52"/>
    </row>
    <row r="810" spans="1:50" s="8" customFormat="1" x14ac:dyDescent="0.25">
      <c r="A810" s="1"/>
      <c r="B810" s="9"/>
      <c r="C810" s="49"/>
      <c r="D810" s="50"/>
      <c r="E810" s="51"/>
      <c r="AD810" s="52"/>
      <c r="AE810" s="52"/>
      <c r="AT810" s="52"/>
      <c r="AU810" s="52"/>
      <c r="AV810" s="52"/>
      <c r="AW810" s="52"/>
      <c r="AX810" s="52"/>
    </row>
    <row r="811" spans="1:50" s="8" customFormat="1" x14ac:dyDescent="0.25">
      <c r="A811" s="1"/>
      <c r="B811" s="9"/>
      <c r="C811" s="49"/>
      <c r="D811" s="50"/>
      <c r="E811" s="51"/>
      <c r="AD811" s="52"/>
      <c r="AE811" s="52"/>
      <c r="AT811" s="52"/>
      <c r="AU811" s="52"/>
      <c r="AV811" s="52"/>
      <c r="AW811" s="52"/>
      <c r="AX811" s="52"/>
    </row>
    <row r="812" spans="1:50" s="8" customFormat="1" x14ac:dyDescent="0.25">
      <c r="A812" s="1"/>
      <c r="B812" s="9"/>
      <c r="C812" s="49"/>
      <c r="D812" s="50"/>
      <c r="E812" s="51"/>
      <c r="AD812" s="52"/>
      <c r="AE812" s="52"/>
      <c r="AT812" s="52"/>
      <c r="AU812" s="52"/>
      <c r="AV812" s="52"/>
      <c r="AW812" s="52"/>
      <c r="AX812" s="52"/>
    </row>
    <row r="813" spans="1:50" s="8" customFormat="1" x14ac:dyDescent="0.25">
      <c r="A813" s="1"/>
      <c r="B813" s="9"/>
      <c r="C813" s="49"/>
      <c r="D813" s="50"/>
      <c r="E813" s="51"/>
      <c r="AD813" s="52"/>
      <c r="AE813" s="52"/>
      <c r="AT813" s="52"/>
      <c r="AU813" s="52"/>
      <c r="AV813" s="52"/>
      <c r="AW813" s="52"/>
      <c r="AX813" s="52"/>
    </row>
    <row r="814" spans="1:50" s="8" customFormat="1" x14ac:dyDescent="0.25">
      <c r="A814" s="1"/>
      <c r="B814" s="9"/>
      <c r="C814" s="49"/>
      <c r="D814" s="50"/>
      <c r="E814" s="51"/>
      <c r="AD814" s="52"/>
      <c r="AE814" s="52"/>
      <c r="AT814" s="52"/>
      <c r="AU814" s="52"/>
      <c r="AV814" s="52"/>
      <c r="AW814" s="52"/>
      <c r="AX814" s="52"/>
    </row>
    <row r="815" spans="1:50" s="8" customFormat="1" x14ac:dyDescent="0.25">
      <c r="A815" s="1"/>
      <c r="B815" s="9"/>
      <c r="C815" s="49"/>
      <c r="D815" s="50"/>
      <c r="E815" s="51"/>
      <c r="AD815" s="52"/>
      <c r="AE815" s="52"/>
      <c r="AT815" s="52"/>
      <c r="AU815" s="52"/>
      <c r="AV815" s="52"/>
      <c r="AW815" s="52"/>
      <c r="AX815" s="52"/>
    </row>
    <row r="816" spans="1:50" s="8" customFormat="1" x14ac:dyDescent="0.25">
      <c r="A816" s="1"/>
      <c r="B816" s="9"/>
      <c r="C816" s="49"/>
      <c r="D816" s="50"/>
      <c r="E816" s="51"/>
      <c r="AD816" s="52"/>
      <c r="AE816" s="52"/>
      <c r="AT816" s="52"/>
      <c r="AU816" s="52"/>
      <c r="AV816" s="52"/>
      <c r="AW816" s="52"/>
      <c r="AX816" s="52"/>
    </row>
    <row r="817" spans="1:50" s="8" customFormat="1" x14ac:dyDescent="0.25">
      <c r="A817" s="1"/>
      <c r="B817" s="9"/>
      <c r="C817" s="49"/>
      <c r="D817" s="50"/>
      <c r="E817" s="51"/>
      <c r="AD817" s="52"/>
      <c r="AE817" s="52"/>
      <c r="AT817" s="52"/>
      <c r="AU817" s="52"/>
      <c r="AV817" s="52"/>
      <c r="AW817" s="52"/>
      <c r="AX817" s="52"/>
    </row>
    <row r="818" spans="1:50" s="8" customFormat="1" x14ac:dyDescent="0.25">
      <c r="A818" s="1"/>
      <c r="B818" s="9"/>
      <c r="C818" s="49"/>
      <c r="D818" s="50"/>
      <c r="E818" s="51"/>
      <c r="AD818" s="52"/>
      <c r="AE818" s="52"/>
      <c r="AT818" s="52"/>
      <c r="AU818" s="52"/>
      <c r="AV818" s="52"/>
      <c r="AW818" s="52"/>
      <c r="AX818" s="52"/>
    </row>
    <row r="819" spans="1:50" s="8" customFormat="1" x14ac:dyDescent="0.25">
      <c r="A819" s="1"/>
      <c r="B819" s="9"/>
      <c r="C819" s="49"/>
      <c r="D819" s="50"/>
      <c r="E819" s="51"/>
      <c r="AD819" s="52"/>
      <c r="AE819" s="52"/>
      <c r="AT819" s="52"/>
      <c r="AU819" s="52"/>
      <c r="AV819" s="52"/>
      <c r="AW819" s="52"/>
      <c r="AX819" s="52"/>
    </row>
    <row r="820" spans="1:50" s="8" customFormat="1" x14ac:dyDescent="0.25">
      <c r="A820" s="1"/>
      <c r="B820" s="9"/>
      <c r="C820" s="49"/>
      <c r="D820" s="50"/>
      <c r="E820" s="51"/>
      <c r="AD820" s="52"/>
      <c r="AE820" s="52"/>
      <c r="AT820" s="52"/>
      <c r="AU820" s="52"/>
      <c r="AV820" s="52"/>
      <c r="AW820" s="52"/>
      <c r="AX820" s="52"/>
    </row>
    <row r="821" spans="1:50" s="8" customFormat="1" x14ac:dyDescent="0.25">
      <c r="A821" s="1"/>
      <c r="B821" s="9"/>
      <c r="C821" s="49"/>
      <c r="D821" s="50"/>
      <c r="E821" s="51"/>
      <c r="AD821" s="52"/>
      <c r="AE821" s="52"/>
      <c r="AT821" s="52"/>
      <c r="AU821" s="52"/>
      <c r="AV821" s="52"/>
      <c r="AW821" s="52"/>
      <c r="AX821" s="52"/>
    </row>
    <row r="822" spans="1:50" s="8" customFormat="1" x14ac:dyDescent="0.25">
      <c r="A822" s="1"/>
      <c r="B822" s="9"/>
      <c r="C822" s="49"/>
      <c r="D822" s="50"/>
      <c r="E822" s="51"/>
      <c r="AD822" s="52"/>
      <c r="AE822" s="52"/>
      <c r="AT822" s="52"/>
      <c r="AU822" s="52"/>
      <c r="AV822" s="52"/>
      <c r="AW822" s="52"/>
      <c r="AX822" s="52"/>
    </row>
    <row r="823" spans="1:50" s="8" customFormat="1" x14ac:dyDescent="0.25">
      <c r="A823" s="1"/>
      <c r="B823" s="9"/>
      <c r="C823" s="49"/>
      <c r="D823" s="50"/>
      <c r="E823" s="51"/>
      <c r="AD823" s="52"/>
      <c r="AE823" s="52"/>
      <c r="AT823" s="52"/>
      <c r="AU823" s="52"/>
      <c r="AV823" s="52"/>
      <c r="AW823" s="52"/>
      <c r="AX823" s="52"/>
    </row>
    <row r="824" spans="1:50" s="8" customFormat="1" x14ac:dyDescent="0.25">
      <c r="A824" s="1"/>
      <c r="B824" s="9"/>
      <c r="C824" s="49"/>
      <c r="D824" s="50"/>
      <c r="E824" s="51"/>
      <c r="AD824" s="52"/>
      <c r="AE824" s="52"/>
      <c r="AT824" s="52"/>
      <c r="AU824" s="52"/>
      <c r="AV824" s="52"/>
      <c r="AW824" s="52"/>
      <c r="AX824" s="52"/>
    </row>
    <row r="825" spans="1:50" s="8" customFormat="1" x14ac:dyDescent="0.25">
      <c r="A825" s="1"/>
      <c r="B825" s="9"/>
      <c r="C825" s="49"/>
      <c r="D825" s="50"/>
      <c r="E825" s="51"/>
      <c r="AD825" s="52"/>
      <c r="AE825" s="52"/>
      <c r="AT825" s="52"/>
      <c r="AU825" s="52"/>
      <c r="AV825" s="52"/>
      <c r="AW825" s="52"/>
      <c r="AX825" s="52"/>
    </row>
    <row r="826" spans="1:50" s="8" customFormat="1" x14ac:dyDescent="0.25">
      <c r="A826" s="1"/>
      <c r="B826" s="9"/>
      <c r="C826" s="49"/>
      <c r="D826" s="50"/>
      <c r="E826" s="51"/>
      <c r="AD826" s="52"/>
      <c r="AE826" s="52"/>
      <c r="AT826" s="52"/>
      <c r="AU826" s="52"/>
      <c r="AV826" s="52"/>
      <c r="AW826" s="52"/>
      <c r="AX826" s="52"/>
    </row>
    <row r="827" spans="1:50" s="8" customFormat="1" x14ac:dyDescent="0.25">
      <c r="A827" s="1"/>
      <c r="B827" s="9"/>
      <c r="C827" s="49"/>
      <c r="D827" s="50"/>
      <c r="E827" s="51"/>
      <c r="AD827" s="52"/>
      <c r="AE827" s="52"/>
      <c r="AT827" s="52"/>
      <c r="AU827" s="52"/>
      <c r="AV827" s="52"/>
      <c r="AW827" s="52"/>
      <c r="AX827" s="52"/>
    </row>
    <row r="828" spans="1:50" s="8" customFormat="1" x14ac:dyDescent="0.25">
      <c r="A828" s="1"/>
      <c r="B828" s="9"/>
      <c r="C828" s="49"/>
      <c r="D828" s="50"/>
      <c r="E828" s="51"/>
      <c r="AD828" s="52"/>
      <c r="AE828" s="52"/>
      <c r="AT828" s="52"/>
      <c r="AU828" s="52"/>
      <c r="AV828" s="52"/>
      <c r="AW828" s="52"/>
      <c r="AX828" s="52"/>
    </row>
    <row r="829" spans="1:50" s="8" customFormat="1" x14ac:dyDescent="0.25">
      <c r="A829" s="1"/>
      <c r="B829" s="9"/>
      <c r="C829" s="49"/>
      <c r="D829" s="50"/>
      <c r="E829" s="51"/>
      <c r="AD829" s="52"/>
      <c r="AE829" s="52"/>
      <c r="AT829" s="52"/>
      <c r="AU829" s="52"/>
      <c r="AV829" s="52"/>
      <c r="AW829" s="52"/>
      <c r="AX829" s="52"/>
    </row>
    <row r="830" spans="1:50" s="8" customFormat="1" x14ac:dyDescent="0.25">
      <c r="A830" s="1"/>
      <c r="B830" s="9"/>
      <c r="C830" s="49"/>
      <c r="D830" s="50"/>
      <c r="E830" s="51"/>
      <c r="AD830" s="52"/>
      <c r="AE830" s="52"/>
      <c r="AT830" s="52"/>
      <c r="AU830" s="52"/>
      <c r="AV830" s="52"/>
      <c r="AW830" s="52"/>
      <c r="AX830" s="52"/>
    </row>
    <row r="831" spans="1:50" s="8" customFormat="1" x14ac:dyDescent="0.25">
      <c r="A831" s="1"/>
      <c r="B831" s="9"/>
      <c r="C831" s="49"/>
      <c r="D831" s="50"/>
      <c r="E831" s="51"/>
      <c r="AD831" s="52"/>
      <c r="AE831" s="52"/>
      <c r="AT831" s="52"/>
      <c r="AU831" s="52"/>
      <c r="AV831" s="52"/>
      <c r="AW831" s="52"/>
      <c r="AX831" s="52"/>
    </row>
    <row r="832" spans="1:50" s="8" customFormat="1" x14ac:dyDescent="0.25">
      <c r="A832" s="1"/>
      <c r="B832" s="9"/>
      <c r="C832" s="49"/>
      <c r="D832" s="50"/>
      <c r="E832" s="51"/>
      <c r="AD832" s="52"/>
      <c r="AE832" s="52"/>
      <c r="AT832" s="52"/>
      <c r="AU832" s="52"/>
      <c r="AV832" s="52"/>
      <c r="AW832" s="52"/>
      <c r="AX832" s="52"/>
    </row>
    <row r="833" spans="1:50" s="8" customFormat="1" x14ac:dyDescent="0.25">
      <c r="A833" s="1"/>
      <c r="B833" s="9"/>
      <c r="C833" s="49"/>
      <c r="D833" s="50"/>
      <c r="E833" s="51"/>
      <c r="AD833" s="52"/>
      <c r="AE833" s="52"/>
      <c r="AT833" s="52"/>
      <c r="AU833" s="52"/>
      <c r="AV833" s="52"/>
      <c r="AW833" s="52"/>
      <c r="AX833" s="52"/>
    </row>
    <row r="834" spans="1:50" s="8" customFormat="1" x14ac:dyDescent="0.25">
      <c r="A834" s="1"/>
      <c r="B834" s="9"/>
      <c r="C834" s="49"/>
      <c r="D834" s="50"/>
      <c r="E834" s="51"/>
      <c r="AD834" s="52"/>
      <c r="AE834" s="52"/>
      <c r="AT834" s="52"/>
      <c r="AU834" s="52"/>
      <c r="AV834" s="52"/>
      <c r="AW834" s="52"/>
      <c r="AX834" s="52"/>
    </row>
    <row r="835" spans="1:50" s="8" customFormat="1" x14ac:dyDescent="0.25">
      <c r="A835" s="1"/>
      <c r="B835" s="9"/>
      <c r="C835" s="49"/>
      <c r="D835" s="50"/>
      <c r="E835" s="51"/>
      <c r="AD835" s="52"/>
      <c r="AE835" s="52"/>
      <c r="AT835" s="52"/>
      <c r="AU835" s="52"/>
      <c r="AV835" s="52"/>
      <c r="AW835" s="52"/>
      <c r="AX835" s="52"/>
    </row>
    <row r="836" spans="1:50" s="8" customFormat="1" x14ac:dyDescent="0.25">
      <c r="A836" s="1"/>
      <c r="B836" s="9"/>
      <c r="C836" s="49"/>
      <c r="D836" s="50"/>
      <c r="E836" s="51"/>
      <c r="AD836" s="52"/>
      <c r="AE836" s="52"/>
      <c r="AT836" s="52"/>
      <c r="AU836" s="52"/>
      <c r="AV836" s="52"/>
      <c r="AW836" s="52"/>
      <c r="AX836" s="52"/>
    </row>
    <row r="837" spans="1:50" s="8" customFormat="1" x14ac:dyDescent="0.25">
      <c r="A837" s="1"/>
      <c r="B837" s="9"/>
      <c r="C837" s="49"/>
      <c r="D837" s="50"/>
      <c r="E837" s="51"/>
      <c r="AD837" s="52"/>
      <c r="AE837" s="52"/>
      <c r="AT837" s="52"/>
      <c r="AU837" s="52"/>
      <c r="AV837" s="52"/>
      <c r="AW837" s="52"/>
      <c r="AX837" s="52"/>
    </row>
    <row r="838" spans="1:50" s="8" customFormat="1" x14ac:dyDescent="0.25">
      <c r="A838" s="1"/>
      <c r="B838" s="9"/>
      <c r="C838" s="49"/>
      <c r="D838" s="50"/>
      <c r="E838" s="51"/>
      <c r="AD838" s="52"/>
      <c r="AE838" s="52"/>
      <c r="AT838" s="52"/>
      <c r="AU838" s="52"/>
      <c r="AV838" s="52"/>
      <c r="AW838" s="52"/>
      <c r="AX838" s="52"/>
    </row>
    <row r="839" spans="1:50" s="8" customFormat="1" x14ac:dyDescent="0.25">
      <c r="A839" s="1"/>
      <c r="B839" s="9"/>
      <c r="C839" s="49"/>
      <c r="D839" s="50"/>
      <c r="E839" s="51"/>
      <c r="AD839" s="52"/>
      <c r="AE839" s="52"/>
      <c r="AT839" s="52"/>
      <c r="AU839" s="52"/>
      <c r="AV839" s="52"/>
      <c r="AW839" s="52"/>
      <c r="AX839" s="52"/>
    </row>
    <row r="840" spans="1:50" s="8" customFormat="1" x14ac:dyDescent="0.25">
      <c r="A840" s="1"/>
      <c r="B840" s="9"/>
      <c r="C840" s="49"/>
      <c r="D840" s="50"/>
      <c r="E840" s="51"/>
      <c r="AD840" s="52"/>
      <c r="AE840" s="52"/>
      <c r="AT840" s="52"/>
      <c r="AU840" s="52"/>
      <c r="AV840" s="52"/>
      <c r="AW840" s="52"/>
      <c r="AX840" s="52"/>
    </row>
    <row r="841" spans="1:50" s="8" customFormat="1" x14ac:dyDescent="0.25">
      <c r="A841" s="1"/>
      <c r="B841" s="9"/>
      <c r="C841" s="49"/>
      <c r="D841" s="50"/>
      <c r="E841" s="51"/>
      <c r="AD841" s="52"/>
      <c r="AE841" s="52"/>
      <c r="AT841" s="52"/>
      <c r="AU841" s="52"/>
      <c r="AV841" s="52"/>
      <c r="AW841" s="52"/>
      <c r="AX841" s="52"/>
    </row>
    <row r="842" spans="1:50" s="8" customFormat="1" x14ac:dyDescent="0.25">
      <c r="A842" s="1"/>
      <c r="B842" s="9"/>
      <c r="C842" s="49"/>
      <c r="D842" s="50"/>
      <c r="E842" s="51"/>
      <c r="AD842" s="52"/>
      <c r="AE842" s="52"/>
      <c r="AT842" s="52"/>
      <c r="AU842" s="52"/>
      <c r="AV842" s="52"/>
      <c r="AW842" s="52"/>
      <c r="AX842" s="52"/>
    </row>
    <row r="843" spans="1:50" s="8" customFormat="1" x14ac:dyDescent="0.25">
      <c r="A843" s="1"/>
      <c r="B843" s="9"/>
      <c r="C843" s="49"/>
      <c r="D843" s="50"/>
      <c r="E843" s="51"/>
      <c r="AD843" s="52"/>
      <c r="AE843" s="52"/>
      <c r="AT843" s="52"/>
      <c r="AU843" s="52"/>
      <c r="AV843" s="52"/>
      <c r="AW843" s="52"/>
      <c r="AX843" s="52"/>
    </row>
    <row r="844" spans="1:50" s="8" customFormat="1" x14ac:dyDescent="0.25">
      <c r="A844" s="1"/>
      <c r="B844" s="9"/>
      <c r="C844" s="49"/>
      <c r="D844" s="50"/>
      <c r="E844" s="51"/>
      <c r="AD844" s="52"/>
      <c r="AE844" s="52"/>
      <c r="AT844" s="52"/>
      <c r="AU844" s="52"/>
      <c r="AV844" s="52"/>
      <c r="AW844" s="52"/>
      <c r="AX844" s="52"/>
    </row>
    <row r="845" spans="1:50" s="8" customFormat="1" x14ac:dyDescent="0.25">
      <c r="A845" s="1"/>
      <c r="B845" s="9"/>
      <c r="C845" s="49"/>
      <c r="D845" s="50"/>
      <c r="E845" s="51"/>
      <c r="AD845" s="52"/>
      <c r="AE845" s="52"/>
      <c r="AT845" s="52"/>
      <c r="AU845" s="52"/>
      <c r="AV845" s="52"/>
      <c r="AW845" s="52"/>
      <c r="AX845" s="52"/>
    </row>
    <row r="846" spans="1:50" s="8" customFormat="1" x14ac:dyDescent="0.25">
      <c r="A846" s="1"/>
      <c r="B846" s="9"/>
      <c r="C846" s="49"/>
      <c r="D846" s="50"/>
      <c r="E846" s="51"/>
      <c r="AD846" s="52"/>
      <c r="AE846" s="52"/>
      <c r="AT846" s="52"/>
      <c r="AU846" s="52"/>
      <c r="AV846" s="52"/>
      <c r="AW846" s="52"/>
      <c r="AX846" s="52"/>
    </row>
    <row r="847" spans="1:50" s="8" customFormat="1" x14ac:dyDescent="0.25">
      <c r="A847" s="1"/>
      <c r="B847" s="9"/>
      <c r="C847" s="49"/>
      <c r="D847" s="50"/>
      <c r="E847" s="51"/>
      <c r="AD847" s="52"/>
      <c r="AE847" s="52"/>
      <c r="AT847" s="52"/>
      <c r="AU847" s="52"/>
      <c r="AV847" s="52"/>
      <c r="AW847" s="52"/>
      <c r="AX847" s="52"/>
    </row>
    <row r="848" spans="1:50" s="8" customFormat="1" x14ac:dyDescent="0.25">
      <c r="A848" s="1"/>
      <c r="B848" s="9"/>
      <c r="C848" s="49"/>
      <c r="D848" s="50"/>
      <c r="E848" s="51"/>
      <c r="AD848" s="52"/>
      <c r="AE848" s="52"/>
      <c r="AT848" s="52"/>
      <c r="AU848" s="52"/>
      <c r="AV848" s="52"/>
      <c r="AW848" s="52"/>
      <c r="AX848" s="52"/>
    </row>
    <row r="849" spans="1:50" s="8" customFormat="1" x14ac:dyDescent="0.25">
      <c r="A849" s="1"/>
      <c r="B849" s="9"/>
      <c r="C849" s="49"/>
      <c r="D849" s="50"/>
      <c r="E849" s="51"/>
      <c r="AD849" s="52"/>
      <c r="AE849" s="52"/>
      <c r="AT849" s="52"/>
      <c r="AU849" s="52"/>
      <c r="AV849" s="52"/>
      <c r="AW849" s="52"/>
      <c r="AX849" s="52"/>
    </row>
    <row r="850" spans="1:50" s="8" customFormat="1" x14ac:dyDescent="0.25">
      <c r="A850" s="1"/>
      <c r="B850" s="9"/>
      <c r="C850" s="49"/>
      <c r="D850" s="50"/>
      <c r="E850" s="51"/>
      <c r="AD850" s="52"/>
      <c r="AE850" s="52"/>
      <c r="AT850" s="52"/>
      <c r="AU850" s="52"/>
      <c r="AV850" s="52"/>
      <c r="AW850" s="52"/>
      <c r="AX850" s="52"/>
    </row>
    <row r="851" spans="1:50" s="8" customFormat="1" x14ac:dyDescent="0.25">
      <c r="A851" s="1"/>
      <c r="B851" s="9"/>
      <c r="C851" s="49"/>
      <c r="D851" s="50"/>
      <c r="E851" s="51"/>
      <c r="AD851" s="52"/>
      <c r="AE851" s="52"/>
      <c r="AT851" s="52"/>
      <c r="AU851" s="52"/>
      <c r="AV851" s="52"/>
      <c r="AW851" s="52"/>
      <c r="AX851" s="52"/>
    </row>
    <row r="852" spans="1:50" s="8" customFormat="1" x14ac:dyDescent="0.25">
      <c r="A852" s="1"/>
      <c r="B852" s="9"/>
      <c r="C852" s="49"/>
      <c r="D852" s="50"/>
      <c r="E852" s="51"/>
      <c r="AD852" s="52"/>
      <c r="AE852" s="52"/>
      <c r="AT852" s="52"/>
      <c r="AU852" s="52"/>
      <c r="AV852" s="52"/>
      <c r="AW852" s="52"/>
      <c r="AX852" s="52"/>
    </row>
    <row r="853" spans="1:50" s="8" customFormat="1" x14ac:dyDescent="0.25">
      <c r="A853" s="1"/>
      <c r="B853" s="9"/>
      <c r="C853" s="49"/>
      <c r="D853" s="50"/>
      <c r="E853" s="51"/>
      <c r="AD853" s="52"/>
      <c r="AE853" s="52"/>
      <c r="AT853" s="52"/>
      <c r="AU853" s="52"/>
      <c r="AV853" s="52"/>
      <c r="AW853" s="52"/>
      <c r="AX853" s="52"/>
    </row>
    <row r="854" spans="1:50" s="8" customFormat="1" x14ac:dyDescent="0.25">
      <c r="A854" s="1"/>
      <c r="B854" s="9"/>
      <c r="C854" s="49"/>
      <c r="D854" s="50"/>
      <c r="E854" s="51"/>
      <c r="AD854" s="52"/>
      <c r="AE854" s="52"/>
      <c r="AT854" s="52"/>
      <c r="AU854" s="52"/>
      <c r="AV854" s="52"/>
      <c r="AW854" s="52"/>
      <c r="AX854" s="52"/>
    </row>
    <row r="855" spans="1:50" s="8" customFormat="1" x14ac:dyDescent="0.25">
      <c r="A855" s="1"/>
      <c r="B855" s="9"/>
      <c r="C855" s="49"/>
      <c r="D855" s="50"/>
      <c r="E855" s="51"/>
      <c r="AD855" s="52"/>
      <c r="AE855" s="52"/>
      <c r="AT855" s="52"/>
      <c r="AU855" s="52"/>
      <c r="AV855" s="52"/>
      <c r="AW855" s="52"/>
      <c r="AX855" s="52"/>
    </row>
    <row r="856" spans="1:50" s="8" customFormat="1" x14ac:dyDescent="0.25">
      <c r="A856" s="1"/>
      <c r="B856" s="9"/>
      <c r="C856" s="49"/>
      <c r="D856" s="50"/>
      <c r="E856" s="51"/>
      <c r="AD856" s="52"/>
      <c r="AE856" s="52"/>
      <c r="AT856" s="52"/>
      <c r="AU856" s="52"/>
      <c r="AV856" s="52"/>
      <c r="AW856" s="52"/>
      <c r="AX856" s="52"/>
    </row>
    <row r="857" spans="1:50" s="8" customFormat="1" x14ac:dyDescent="0.25">
      <c r="A857" s="1"/>
      <c r="B857" s="9"/>
      <c r="C857" s="49"/>
      <c r="D857" s="50"/>
      <c r="E857" s="51"/>
      <c r="AD857" s="52"/>
      <c r="AE857" s="52"/>
      <c r="AT857" s="52"/>
      <c r="AU857" s="52"/>
      <c r="AV857" s="52"/>
      <c r="AW857" s="52"/>
      <c r="AX857" s="52"/>
    </row>
    <row r="858" spans="1:50" s="8" customFormat="1" x14ac:dyDescent="0.25">
      <c r="A858" s="1"/>
      <c r="B858" s="9"/>
      <c r="C858" s="49"/>
      <c r="D858" s="50"/>
      <c r="E858" s="51"/>
      <c r="AD858" s="52"/>
      <c r="AE858" s="52"/>
      <c r="AT858" s="52"/>
      <c r="AU858" s="52"/>
      <c r="AV858" s="52"/>
      <c r="AW858" s="52"/>
      <c r="AX858" s="52"/>
    </row>
    <row r="859" spans="1:50" s="8" customFormat="1" x14ac:dyDescent="0.25">
      <c r="A859" s="1"/>
      <c r="B859" s="9"/>
      <c r="C859" s="49"/>
      <c r="D859" s="50"/>
      <c r="E859" s="51"/>
      <c r="AD859" s="52"/>
      <c r="AE859" s="52"/>
      <c r="AT859" s="52"/>
      <c r="AU859" s="52"/>
      <c r="AV859" s="52"/>
      <c r="AW859" s="52"/>
      <c r="AX859" s="52"/>
    </row>
    <row r="860" spans="1:50" s="8" customFormat="1" x14ac:dyDescent="0.25">
      <c r="A860" s="1"/>
      <c r="B860" s="9"/>
      <c r="C860" s="49"/>
      <c r="D860" s="50"/>
      <c r="E860" s="51"/>
      <c r="AD860" s="52"/>
      <c r="AE860" s="52"/>
      <c r="AT860" s="52"/>
      <c r="AU860" s="52"/>
      <c r="AV860" s="52"/>
      <c r="AW860" s="52"/>
      <c r="AX860" s="52"/>
    </row>
    <row r="861" spans="1:50" s="8" customFormat="1" x14ac:dyDescent="0.25">
      <c r="A861" s="1"/>
      <c r="B861" s="9"/>
      <c r="C861" s="49"/>
      <c r="D861" s="50"/>
      <c r="E861" s="51"/>
      <c r="AD861" s="52"/>
      <c r="AE861" s="52"/>
      <c r="AT861" s="52"/>
      <c r="AU861" s="52"/>
      <c r="AV861" s="52"/>
      <c r="AW861" s="52"/>
      <c r="AX861" s="52"/>
    </row>
    <row r="862" spans="1:50" s="8" customFormat="1" x14ac:dyDescent="0.25">
      <c r="A862" s="1"/>
      <c r="B862" s="9"/>
      <c r="C862" s="49"/>
      <c r="D862" s="50"/>
      <c r="E862" s="51"/>
      <c r="AD862" s="52"/>
      <c r="AE862" s="52"/>
      <c r="AT862" s="52"/>
      <c r="AU862" s="52"/>
      <c r="AV862" s="52"/>
      <c r="AW862" s="52"/>
      <c r="AX862" s="52"/>
    </row>
    <row r="863" spans="1:50" s="8" customFormat="1" x14ac:dyDescent="0.25">
      <c r="A863" s="1"/>
      <c r="B863" s="9"/>
      <c r="C863" s="49"/>
      <c r="D863" s="50"/>
      <c r="E863" s="51"/>
      <c r="AD863" s="52"/>
      <c r="AE863" s="52"/>
      <c r="AT863" s="52"/>
      <c r="AU863" s="52"/>
      <c r="AV863" s="52"/>
      <c r="AW863" s="52"/>
      <c r="AX863" s="52"/>
    </row>
    <row r="864" spans="1:50" s="8" customFormat="1" x14ac:dyDescent="0.25">
      <c r="A864" s="1"/>
      <c r="B864" s="9"/>
      <c r="C864" s="49"/>
      <c r="D864" s="50"/>
      <c r="E864" s="51"/>
      <c r="AD864" s="52"/>
      <c r="AE864" s="52"/>
      <c r="AT864" s="52"/>
      <c r="AU864" s="52"/>
      <c r="AV864" s="52"/>
      <c r="AW864" s="52"/>
      <c r="AX864" s="52"/>
    </row>
    <row r="865" spans="1:50" s="8" customFormat="1" x14ac:dyDescent="0.25">
      <c r="A865" s="1"/>
      <c r="B865" s="9"/>
      <c r="C865" s="49"/>
      <c r="D865" s="50"/>
      <c r="E865" s="51"/>
      <c r="AD865" s="52"/>
      <c r="AE865" s="52"/>
      <c r="AT865" s="52"/>
      <c r="AU865" s="52"/>
      <c r="AV865" s="52"/>
      <c r="AW865" s="52"/>
      <c r="AX865" s="52"/>
    </row>
    <row r="866" spans="1:50" s="8" customFormat="1" x14ac:dyDescent="0.25">
      <c r="A866" s="1"/>
      <c r="B866" s="9"/>
      <c r="C866" s="49"/>
      <c r="D866" s="50"/>
      <c r="E866" s="51"/>
      <c r="AD866" s="52"/>
      <c r="AE866" s="52"/>
      <c r="AT866" s="52"/>
      <c r="AU866" s="52"/>
      <c r="AV866" s="52"/>
      <c r="AW866" s="52"/>
      <c r="AX866" s="52"/>
    </row>
    <row r="867" spans="1:50" s="8" customFormat="1" x14ac:dyDescent="0.25">
      <c r="A867" s="1"/>
      <c r="B867" s="9"/>
      <c r="C867" s="49"/>
      <c r="D867" s="50"/>
      <c r="E867" s="51"/>
      <c r="AD867" s="52"/>
      <c r="AE867" s="52"/>
      <c r="AT867" s="52"/>
      <c r="AU867" s="52"/>
      <c r="AV867" s="52"/>
      <c r="AW867" s="52"/>
      <c r="AX867" s="52"/>
    </row>
    <row r="868" spans="1:50" s="8" customFormat="1" x14ac:dyDescent="0.25">
      <c r="A868" s="1"/>
      <c r="B868" s="9"/>
      <c r="C868" s="49"/>
      <c r="D868" s="50"/>
      <c r="E868" s="51"/>
      <c r="AD868" s="52"/>
      <c r="AE868" s="52"/>
      <c r="AT868" s="52"/>
      <c r="AU868" s="52"/>
      <c r="AV868" s="52"/>
      <c r="AW868" s="52"/>
      <c r="AX868" s="52"/>
    </row>
    <row r="869" spans="1:50" s="8" customFormat="1" x14ac:dyDescent="0.25">
      <c r="A869" s="1"/>
      <c r="B869" s="9"/>
      <c r="C869" s="49"/>
      <c r="D869" s="50"/>
      <c r="E869" s="51"/>
      <c r="AD869" s="52"/>
      <c r="AE869" s="52"/>
      <c r="AT869" s="52"/>
      <c r="AU869" s="52"/>
      <c r="AV869" s="52"/>
      <c r="AW869" s="52"/>
      <c r="AX869" s="52"/>
    </row>
    <row r="870" spans="1:50" s="8" customFormat="1" x14ac:dyDescent="0.25">
      <c r="A870" s="1"/>
      <c r="B870" s="9"/>
      <c r="C870" s="49"/>
      <c r="D870" s="50"/>
      <c r="E870" s="51"/>
      <c r="AD870" s="52"/>
      <c r="AE870" s="52"/>
      <c r="AT870" s="52"/>
      <c r="AU870" s="52"/>
      <c r="AV870" s="52"/>
      <c r="AW870" s="52"/>
      <c r="AX870" s="52"/>
    </row>
    <row r="871" spans="1:50" s="8" customFormat="1" x14ac:dyDescent="0.25">
      <c r="A871" s="1"/>
      <c r="B871" s="9"/>
      <c r="C871" s="49"/>
      <c r="D871" s="50"/>
      <c r="E871" s="51"/>
      <c r="AD871" s="52"/>
      <c r="AE871" s="52"/>
      <c r="AT871" s="52"/>
      <c r="AU871" s="52"/>
      <c r="AV871" s="52"/>
      <c r="AW871" s="52"/>
      <c r="AX871" s="52"/>
    </row>
    <row r="872" spans="1:50" s="8" customFormat="1" x14ac:dyDescent="0.25">
      <c r="A872" s="1"/>
      <c r="B872" s="9"/>
      <c r="C872" s="49"/>
      <c r="D872" s="50"/>
      <c r="E872" s="51"/>
      <c r="AD872" s="52"/>
      <c r="AE872" s="52"/>
      <c r="AT872" s="52"/>
      <c r="AU872" s="52"/>
      <c r="AV872" s="52"/>
      <c r="AW872" s="52"/>
      <c r="AX872" s="52"/>
    </row>
    <row r="873" spans="1:50" s="8" customFormat="1" x14ac:dyDescent="0.25">
      <c r="A873" s="1"/>
      <c r="B873" s="9"/>
      <c r="C873" s="49"/>
      <c r="D873" s="50"/>
      <c r="E873" s="51"/>
      <c r="AD873" s="52"/>
      <c r="AE873" s="52"/>
      <c r="AT873" s="52"/>
      <c r="AU873" s="52"/>
      <c r="AV873" s="52"/>
      <c r="AW873" s="52"/>
      <c r="AX873" s="52"/>
    </row>
    <row r="874" spans="1:50" s="8" customFormat="1" x14ac:dyDescent="0.25">
      <c r="A874" s="1"/>
      <c r="B874" s="9"/>
      <c r="C874" s="49"/>
      <c r="D874" s="50"/>
      <c r="E874" s="51"/>
      <c r="AD874" s="52"/>
      <c r="AE874" s="52"/>
      <c r="AT874" s="52"/>
      <c r="AU874" s="52"/>
      <c r="AV874" s="52"/>
      <c r="AW874" s="52"/>
      <c r="AX874" s="52"/>
    </row>
    <row r="875" spans="1:50" s="8" customFormat="1" x14ac:dyDescent="0.25">
      <c r="A875" s="1"/>
      <c r="B875" s="9"/>
      <c r="C875" s="49"/>
      <c r="D875" s="50"/>
      <c r="E875" s="51"/>
      <c r="AD875" s="52"/>
      <c r="AE875" s="52"/>
      <c r="AT875" s="52"/>
      <c r="AU875" s="52"/>
      <c r="AV875" s="52"/>
      <c r="AW875" s="52"/>
      <c r="AX875" s="52"/>
    </row>
    <row r="876" spans="1:50" s="8" customFormat="1" x14ac:dyDescent="0.25">
      <c r="A876" s="1"/>
      <c r="B876" s="9"/>
      <c r="C876" s="49"/>
      <c r="D876" s="50"/>
      <c r="E876" s="51"/>
      <c r="AD876" s="52"/>
      <c r="AE876" s="52"/>
      <c r="AT876" s="52"/>
      <c r="AU876" s="52"/>
      <c r="AV876" s="52"/>
      <c r="AW876" s="52"/>
      <c r="AX876" s="52"/>
    </row>
    <row r="877" spans="1:50" s="8" customFormat="1" x14ac:dyDescent="0.25">
      <c r="A877" s="1"/>
      <c r="B877" s="9"/>
      <c r="C877" s="49"/>
      <c r="D877" s="50"/>
      <c r="E877" s="51"/>
      <c r="AD877" s="52"/>
      <c r="AE877" s="52"/>
      <c r="AT877" s="52"/>
      <c r="AU877" s="52"/>
      <c r="AV877" s="52"/>
      <c r="AW877" s="52"/>
      <c r="AX877" s="52"/>
    </row>
    <row r="878" spans="1:50" s="8" customFormat="1" x14ac:dyDescent="0.25">
      <c r="A878" s="1"/>
      <c r="B878" s="9"/>
      <c r="C878" s="49"/>
      <c r="D878" s="50"/>
      <c r="E878" s="51"/>
      <c r="AD878" s="52"/>
      <c r="AE878" s="52"/>
      <c r="AT878" s="52"/>
      <c r="AU878" s="52"/>
      <c r="AV878" s="52"/>
      <c r="AW878" s="52"/>
      <c r="AX878" s="52"/>
    </row>
    <row r="879" spans="1:50" s="8" customFormat="1" x14ac:dyDescent="0.25">
      <c r="A879" s="1"/>
      <c r="B879" s="9"/>
      <c r="C879" s="49"/>
      <c r="D879" s="50"/>
      <c r="E879" s="51"/>
      <c r="AD879" s="52"/>
      <c r="AE879" s="52"/>
      <c r="AT879" s="52"/>
      <c r="AU879" s="52"/>
      <c r="AV879" s="52"/>
      <c r="AW879" s="52"/>
      <c r="AX879" s="52"/>
    </row>
    <row r="880" spans="1:50" s="8" customFormat="1" x14ac:dyDescent="0.25">
      <c r="A880" s="1"/>
      <c r="B880" s="9"/>
      <c r="C880" s="49"/>
      <c r="D880" s="50"/>
      <c r="E880" s="51"/>
      <c r="AD880" s="52"/>
      <c r="AE880" s="52"/>
      <c r="AT880" s="52"/>
      <c r="AU880" s="52"/>
      <c r="AV880" s="52"/>
      <c r="AW880" s="52"/>
      <c r="AX880" s="52"/>
    </row>
    <row r="881" spans="1:50" s="8" customFormat="1" x14ac:dyDescent="0.25">
      <c r="A881" s="1"/>
      <c r="B881" s="9"/>
      <c r="C881" s="49"/>
      <c r="D881" s="50"/>
      <c r="E881" s="51"/>
      <c r="AD881" s="52"/>
      <c r="AE881" s="52"/>
      <c r="AT881" s="52"/>
      <c r="AU881" s="52"/>
      <c r="AV881" s="52"/>
      <c r="AW881" s="52"/>
      <c r="AX881" s="52"/>
    </row>
    <row r="882" spans="1:50" s="8" customFormat="1" x14ac:dyDescent="0.25">
      <c r="A882" s="1"/>
      <c r="B882" s="9"/>
      <c r="C882" s="49"/>
      <c r="D882" s="50"/>
      <c r="E882" s="51"/>
      <c r="AD882" s="52"/>
      <c r="AE882" s="52"/>
      <c r="AT882" s="52"/>
      <c r="AU882" s="52"/>
      <c r="AV882" s="52"/>
      <c r="AW882" s="52"/>
      <c r="AX882" s="52"/>
    </row>
    <row r="883" spans="1:50" s="8" customFormat="1" x14ac:dyDescent="0.25">
      <c r="A883" s="1"/>
      <c r="B883" s="9"/>
      <c r="C883" s="49"/>
      <c r="D883" s="50"/>
      <c r="E883" s="51"/>
      <c r="AD883" s="52"/>
      <c r="AE883" s="52"/>
      <c r="AT883" s="52"/>
      <c r="AU883" s="52"/>
      <c r="AV883" s="52"/>
      <c r="AW883" s="52"/>
      <c r="AX883" s="52"/>
    </row>
    <row r="884" spans="1:50" s="8" customFormat="1" x14ac:dyDescent="0.25">
      <c r="A884" s="1"/>
      <c r="B884" s="9"/>
      <c r="C884" s="49"/>
      <c r="D884" s="50"/>
      <c r="E884" s="51"/>
      <c r="AD884" s="52"/>
      <c r="AE884" s="52"/>
      <c r="AT884" s="52"/>
      <c r="AU884" s="52"/>
      <c r="AV884" s="52"/>
      <c r="AW884" s="52"/>
      <c r="AX884" s="52"/>
    </row>
    <row r="885" spans="1:50" s="8" customFormat="1" x14ac:dyDescent="0.25">
      <c r="A885" s="1"/>
      <c r="B885" s="9"/>
      <c r="C885" s="49"/>
      <c r="D885" s="50"/>
      <c r="E885" s="51"/>
      <c r="AD885" s="52"/>
      <c r="AE885" s="52"/>
      <c r="AT885" s="52"/>
      <c r="AU885" s="52"/>
      <c r="AV885" s="52"/>
      <c r="AW885" s="52"/>
      <c r="AX885" s="52"/>
    </row>
    <row r="886" spans="1:50" s="8" customFormat="1" x14ac:dyDescent="0.25">
      <c r="A886" s="1"/>
      <c r="B886" s="9"/>
      <c r="C886" s="49"/>
      <c r="D886" s="50"/>
      <c r="E886" s="51"/>
      <c r="AD886" s="52"/>
      <c r="AE886" s="52"/>
      <c r="AT886" s="52"/>
      <c r="AU886" s="52"/>
      <c r="AV886" s="52"/>
      <c r="AW886" s="52"/>
      <c r="AX886" s="52"/>
    </row>
    <row r="887" spans="1:50" s="8" customFormat="1" x14ac:dyDescent="0.25">
      <c r="A887" s="1"/>
      <c r="B887" s="9"/>
      <c r="C887" s="49"/>
      <c r="D887" s="50"/>
      <c r="E887" s="51"/>
      <c r="AD887" s="52"/>
      <c r="AE887" s="52"/>
      <c r="AT887" s="52"/>
      <c r="AU887" s="52"/>
      <c r="AV887" s="52"/>
      <c r="AW887" s="52"/>
      <c r="AX887" s="52"/>
    </row>
    <row r="888" spans="1:50" s="8" customFormat="1" x14ac:dyDescent="0.25">
      <c r="A888" s="1"/>
      <c r="B888" s="9"/>
      <c r="C888" s="49"/>
      <c r="D888" s="50"/>
      <c r="E888" s="51"/>
      <c r="AD888" s="52"/>
      <c r="AE888" s="52"/>
      <c r="AT888" s="52"/>
      <c r="AU888" s="52"/>
      <c r="AV888" s="52"/>
      <c r="AW888" s="52"/>
      <c r="AX888" s="52"/>
    </row>
    <row r="889" spans="1:50" s="8" customFormat="1" x14ac:dyDescent="0.25">
      <c r="A889" s="1"/>
      <c r="B889" s="9"/>
      <c r="C889" s="49"/>
      <c r="D889" s="50"/>
      <c r="E889" s="51"/>
      <c r="AD889" s="52"/>
      <c r="AE889" s="52"/>
      <c r="AT889" s="52"/>
      <c r="AU889" s="52"/>
      <c r="AV889" s="52"/>
      <c r="AW889" s="52"/>
      <c r="AX889" s="52"/>
    </row>
    <row r="890" spans="1:50" s="8" customFormat="1" x14ac:dyDescent="0.25">
      <c r="A890" s="1"/>
      <c r="B890" s="9"/>
      <c r="C890" s="49"/>
      <c r="D890" s="50"/>
      <c r="E890" s="51"/>
      <c r="AD890" s="52"/>
      <c r="AE890" s="52"/>
      <c r="AT890" s="52"/>
      <c r="AU890" s="52"/>
      <c r="AV890" s="52"/>
      <c r="AW890" s="52"/>
      <c r="AX890" s="52"/>
    </row>
    <row r="891" spans="1:50" s="8" customFormat="1" x14ac:dyDescent="0.25">
      <c r="A891" s="1"/>
      <c r="B891" s="9"/>
      <c r="C891" s="49"/>
      <c r="D891" s="50"/>
      <c r="E891" s="51"/>
      <c r="AD891" s="52"/>
      <c r="AE891" s="52"/>
      <c r="AT891" s="52"/>
      <c r="AU891" s="52"/>
      <c r="AV891" s="52"/>
      <c r="AW891" s="52"/>
      <c r="AX891" s="52"/>
    </row>
    <row r="892" spans="1:50" s="8" customFormat="1" x14ac:dyDescent="0.25">
      <c r="A892" s="1"/>
      <c r="B892" s="9"/>
      <c r="C892" s="49"/>
      <c r="D892" s="50"/>
      <c r="E892" s="51"/>
      <c r="AD892" s="52"/>
      <c r="AE892" s="52"/>
      <c r="AT892" s="52"/>
      <c r="AU892" s="52"/>
      <c r="AV892" s="52"/>
      <c r="AW892" s="52"/>
      <c r="AX892" s="52"/>
    </row>
    <row r="893" spans="1:50" s="8" customFormat="1" x14ac:dyDescent="0.25">
      <c r="A893" s="1"/>
      <c r="B893" s="9"/>
      <c r="C893" s="49"/>
      <c r="D893" s="50"/>
      <c r="E893" s="51"/>
      <c r="AD893" s="52"/>
      <c r="AE893" s="52"/>
      <c r="AT893" s="52"/>
      <c r="AU893" s="52"/>
      <c r="AV893" s="52"/>
      <c r="AW893" s="52"/>
      <c r="AX893" s="52"/>
    </row>
    <row r="894" spans="1:50" s="8" customFormat="1" x14ac:dyDescent="0.25">
      <c r="A894" s="1"/>
      <c r="B894" s="9"/>
      <c r="C894" s="49"/>
      <c r="D894" s="50"/>
      <c r="E894" s="51"/>
      <c r="AD894" s="52"/>
      <c r="AE894" s="52"/>
      <c r="AT894" s="52"/>
      <c r="AU894" s="52"/>
      <c r="AV894" s="52"/>
      <c r="AW894" s="52"/>
      <c r="AX894" s="52"/>
    </row>
    <row r="895" spans="1:50" s="8" customFormat="1" x14ac:dyDescent="0.25">
      <c r="A895" s="1"/>
      <c r="B895" s="9"/>
      <c r="C895" s="49"/>
      <c r="D895" s="50"/>
      <c r="E895" s="51"/>
      <c r="AD895" s="52"/>
      <c r="AE895" s="52"/>
      <c r="AT895" s="52"/>
      <c r="AU895" s="52"/>
      <c r="AV895" s="52"/>
      <c r="AW895" s="52"/>
      <c r="AX895" s="52"/>
    </row>
    <row r="896" spans="1:50" s="8" customFormat="1" x14ac:dyDescent="0.25">
      <c r="A896" s="1"/>
      <c r="B896" s="9"/>
      <c r="C896" s="49"/>
      <c r="D896" s="50"/>
      <c r="E896" s="51"/>
      <c r="AD896" s="52"/>
      <c r="AE896" s="52"/>
      <c r="AT896" s="52"/>
      <c r="AU896" s="52"/>
      <c r="AV896" s="52"/>
      <c r="AW896" s="52"/>
      <c r="AX896" s="52"/>
    </row>
    <row r="897" spans="1:50" s="8" customFormat="1" x14ac:dyDescent="0.25">
      <c r="A897" s="1"/>
      <c r="B897" s="9"/>
      <c r="C897" s="49"/>
      <c r="D897" s="50"/>
      <c r="E897" s="51"/>
      <c r="AD897" s="52"/>
      <c r="AE897" s="52"/>
      <c r="AT897" s="52"/>
      <c r="AU897" s="52"/>
      <c r="AV897" s="52"/>
      <c r="AW897" s="52"/>
      <c r="AX897" s="52"/>
    </row>
    <row r="898" spans="1:50" s="8" customFormat="1" x14ac:dyDescent="0.25">
      <c r="A898" s="1"/>
      <c r="B898" s="9"/>
      <c r="C898" s="49"/>
      <c r="D898" s="50"/>
      <c r="E898" s="51"/>
      <c r="AD898" s="52"/>
      <c r="AE898" s="52"/>
      <c r="AT898" s="52"/>
      <c r="AU898" s="52"/>
      <c r="AV898" s="52"/>
      <c r="AW898" s="52"/>
      <c r="AX898" s="52"/>
    </row>
    <row r="899" spans="1:50" s="8" customFormat="1" x14ac:dyDescent="0.25">
      <c r="A899" s="1"/>
      <c r="B899" s="9"/>
      <c r="C899" s="49"/>
      <c r="D899" s="50"/>
      <c r="E899" s="51"/>
      <c r="AD899" s="52"/>
      <c r="AE899" s="52"/>
      <c r="AT899" s="52"/>
      <c r="AU899" s="52"/>
      <c r="AV899" s="52"/>
      <c r="AW899" s="52"/>
      <c r="AX899" s="52"/>
    </row>
    <row r="900" spans="1:50" s="8" customFormat="1" x14ac:dyDescent="0.25">
      <c r="A900" s="1"/>
      <c r="B900" s="9"/>
      <c r="C900" s="49"/>
      <c r="D900" s="50"/>
      <c r="E900" s="51"/>
      <c r="AD900" s="52"/>
      <c r="AE900" s="52"/>
      <c r="AT900" s="52"/>
      <c r="AU900" s="52"/>
      <c r="AV900" s="52"/>
      <c r="AW900" s="52"/>
      <c r="AX900" s="52"/>
    </row>
    <row r="901" spans="1:50" s="8" customFormat="1" x14ac:dyDescent="0.25">
      <c r="A901" s="1"/>
      <c r="B901" s="9"/>
      <c r="C901" s="49"/>
      <c r="D901" s="50"/>
      <c r="E901" s="51"/>
      <c r="AD901" s="52"/>
      <c r="AE901" s="52"/>
      <c r="AT901" s="52"/>
      <c r="AU901" s="52"/>
      <c r="AV901" s="52"/>
      <c r="AW901" s="52"/>
      <c r="AX901" s="52"/>
    </row>
    <row r="902" spans="1:50" s="8" customFormat="1" x14ac:dyDescent="0.25">
      <c r="A902" s="1"/>
      <c r="B902" s="9"/>
      <c r="C902" s="49"/>
      <c r="D902" s="50"/>
      <c r="E902" s="51"/>
      <c r="AD902" s="52"/>
      <c r="AE902" s="52"/>
      <c r="AT902" s="52"/>
      <c r="AU902" s="52"/>
      <c r="AV902" s="52"/>
      <c r="AW902" s="52"/>
      <c r="AX902" s="52"/>
    </row>
    <row r="903" spans="1:50" s="8" customFormat="1" x14ac:dyDescent="0.25">
      <c r="A903" s="1"/>
      <c r="B903" s="9"/>
      <c r="C903" s="49"/>
      <c r="D903" s="50"/>
      <c r="E903" s="51"/>
      <c r="AD903" s="52"/>
      <c r="AE903" s="52"/>
      <c r="AT903" s="52"/>
      <c r="AU903" s="52"/>
      <c r="AV903" s="52"/>
      <c r="AW903" s="52"/>
      <c r="AX903" s="52"/>
    </row>
    <row r="904" spans="1:50" s="8" customFormat="1" x14ac:dyDescent="0.25">
      <c r="A904" s="1"/>
      <c r="B904" s="9"/>
      <c r="C904" s="49"/>
      <c r="D904" s="50"/>
      <c r="E904" s="51"/>
      <c r="AD904" s="52"/>
      <c r="AE904" s="52"/>
      <c r="AT904" s="52"/>
      <c r="AU904" s="52"/>
      <c r="AV904" s="52"/>
      <c r="AW904" s="52"/>
      <c r="AX904" s="52"/>
    </row>
    <row r="905" spans="1:50" s="8" customFormat="1" x14ac:dyDescent="0.25">
      <c r="A905" s="1"/>
      <c r="B905" s="9"/>
      <c r="C905" s="49"/>
      <c r="D905" s="50"/>
      <c r="E905" s="51"/>
      <c r="AD905" s="52"/>
      <c r="AE905" s="52"/>
      <c r="AT905" s="52"/>
      <c r="AU905" s="52"/>
      <c r="AV905" s="52"/>
      <c r="AW905" s="52"/>
      <c r="AX905" s="52"/>
    </row>
    <row r="906" spans="1:50" s="8" customFormat="1" x14ac:dyDescent="0.25">
      <c r="A906" s="1"/>
      <c r="B906" s="9"/>
      <c r="C906" s="49"/>
      <c r="D906" s="50"/>
      <c r="E906" s="51"/>
      <c r="AD906" s="52"/>
      <c r="AE906" s="52"/>
      <c r="AT906" s="52"/>
      <c r="AU906" s="52"/>
      <c r="AV906" s="52"/>
      <c r="AW906" s="52"/>
      <c r="AX906" s="52"/>
    </row>
    <row r="907" spans="1:50" s="8" customFormat="1" x14ac:dyDescent="0.25">
      <c r="A907" s="1"/>
      <c r="B907" s="9"/>
      <c r="C907" s="49"/>
      <c r="D907" s="50"/>
      <c r="E907" s="51"/>
      <c r="AD907" s="52"/>
      <c r="AE907" s="52"/>
      <c r="AT907" s="52"/>
      <c r="AU907" s="52"/>
      <c r="AV907" s="52"/>
      <c r="AW907" s="52"/>
      <c r="AX907" s="52"/>
    </row>
    <row r="908" spans="1:50" s="8" customFormat="1" x14ac:dyDescent="0.25">
      <c r="A908" s="1"/>
      <c r="B908" s="9"/>
      <c r="C908" s="49"/>
      <c r="D908" s="50"/>
      <c r="E908" s="51"/>
      <c r="AD908" s="52"/>
      <c r="AE908" s="52"/>
      <c r="AT908" s="52"/>
      <c r="AU908" s="52"/>
      <c r="AV908" s="52"/>
      <c r="AW908" s="52"/>
      <c r="AX908" s="52"/>
    </row>
    <row r="909" spans="1:50" s="8" customFormat="1" x14ac:dyDescent="0.25">
      <c r="A909" s="1"/>
      <c r="B909" s="9"/>
      <c r="C909" s="49"/>
      <c r="D909" s="50"/>
      <c r="E909" s="51"/>
      <c r="AD909" s="52"/>
      <c r="AE909" s="52"/>
      <c r="AT909" s="52"/>
      <c r="AU909" s="52"/>
      <c r="AV909" s="52"/>
      <c r="AW909" s="52"/>
      <c r="AX909" s="52"/>
    </row>
    <row r="910" spans="1:50" s="8" customFormat="1" x14ac:dyDescent="0.25">
      <c r="A910" s="1"/>
      <c r="B910" s="9"/>
      <c r="C910" s="49"/>
      <c r="D910" s="50"/>
      <c r="E910" s="51"/>
      <c r="AD910" s="52"/>
      <c r="AE910" s="52"/>
      <c r="AT910" s="52"/>
      <c r="AU910" s="52"/>
      <c r="AV910" s="52"/>
      <c r="AW910" s="52"/>
      <c r="AX910" s="52"/>
    </row>
    <row r="911" spans="1:50" s="8" customFormat="1" x14ac:dyDescent="0.25">
      <c r="A911" s="1"/>
      <c r="B911" s="9"/>
      <c r="C911" s="49"/>
      <c r="D911" s="50"/>
      <c r="E911" s="51"/>
      <c r="AD911" s="52"/>
      <c r="AE911" s="52"/>
      <c r="AT911" s="52"/>
      <c r="AU911" s="52"/>
      <c r="AV911" s="52"/>
      <c r="AW911" s="52"/>
      <c r="AX911" s="52"/>
    </row>
    <row r="912" spans="1:50" s="8" customFormat="1" x14ac:dyDescent="0.25">
      <c r="A912" s="1"/>
      <c r="B912" s="9"/>
      <c r="C912" s="49"/>
      <c r="D912" s="50"/>
      <c r="E912" s="51"/>
      <c r="AD912" s="52"/>
      <c r="AE912" s="52"/>
      <c r="AT912" s="52"/>
      <c r="AU912" s="52"/>
      <c r="AV912" s="52"/>
      <c r="AW912" s="52"/>
      <c r="AX912" s="52"/>
    </row>
    <row r="913" spans="1:50" s="8" customFormat="1" x14ac:dyDescent="0.25">
      <c r="A913" s="1"/>
      <c r="B913" s="9"/>
      <c r="C913" s="49"/>
      <c r="D913" s="50"/>
      <c r="E913" s="51"/>
      <c r="AD913" s="52"/>
      <c r="AE913" s="52"/>
      <c r="AT913" s="52"/>
      <c r="AU913" s="52"/>
      <c r="AV913" s="52"/>
      <c r="AW913" s="52"/>
      <c r="AX913" s="52"/>
    </row>
    <row r="914" spans="1:50" s="8" customFormat="1" x14ac:dyDescent="0.25">
      <c r="A914" s="1"/>
      <c r="B914" s="9"/>
      <c r="C914" s="49"/>
      <c r="D914" s="50"/>
      <c r="E914" s="51"/>
      <c r="AD914" s="52"/>
      <c r="AE914" s="52"/>
      <c r="AT914" s="52"/>
      <c r="AU914" s="52"/>
      <c r="AV914" s="52"/>
      <c r="AW914" s="52"/>
      <c r="AX914" s="52"/>
    </row>
    <row r="915" spans="1:50" s="8" customFormat="1" x14ac:dyDescent="0.25">
      <c r="A915" s="1"/>
      <c r="B915" s="9"/>
      <c r="C915" s="49"/>
      <c r="D915" s="50"/>
      <c r="E915" s="51"/>
      <c r="AD915" s="52"/>
      <c r="AE915" s="52"/>
      <c r="AT915" s="52"/>
      <c r="AU915" s="52"/>
      <c r="AV915" s="52"/>
      <c r="AW915" s="52"/>
      <c r="AX915" s="52"/>
    </row>
    <row r="916" spans="1:50" s="8" customFormat="1" x14ac:dyDescent="0.25">
      <c r="A916" s="1"/>
      <c r="B916" s="9"/>
      <c r="C916" s="49"/>
      <c r="D916" s="50"/>
      <c r="E916" s="51"/>
      <c r="AD916" s="52"/>
      <c r="AE916" s="52"/>
      <c r="AT916" s="52"/>
      <c r="AU916" s="52"/>
      <c r="AV916" s="52"/>
      <c r="AW916" s="52"/>
      <c r="AX916" s="52"/>
    </row>
    <row r="917" spans="1:50" s="8" customFormat="1" x14ac:dyDescent="0.25">
      <c r="A917" s="1"/>
      <c r="B917" s="9"/>
      <c r="C917" s="49"/>
      <c r="D917" s="50"/>
      <c r="E917" s="51"/>
      <c r="AD917" s="52"/>
      <c r="AE917" s="52"/>
      <c r="AT917" s="52"/>
      <c r="AU917" s="52"/>
      <c r="AV917" s="52"/>
      <c r="AW917" s="52"/>
      <c r="AX917" s="52"/>
    </row>
    <row r="918" spans="1:50" s="8" customFormat="1" x14ac:dyDescent="0.25">
      <c r="A918" s="1"/>
      <c r="B918" s="9"/>
      <c r="C918" s="49"/>
      <c r="D918" s="50"/>
      <c r="E918" s="51"/>
      <c r="AD918" s="52"/>
      <c r="AE918" s="52"/>
      <c r="AT918" s="52"/>
      <c r="AU918" s="52"/>
      <c r="AV918" s="52"/>
      <c r="AW918" s="52"/>
      <c r="AX918" s="52"/>
    </row>
    <row r="919" spans="1:50" s="8" customFormat="1" x14ac:dyDescent="0.25">
      <c r="A919" s="1"/>
      <c r="B919" s="9"/>
      <c r="C919" s="49"/>
      <c r="D919" s="50"/>
      <c r="E919" s="51"/>
      <c r="AD919" s="52"/>
      <c r="AE919" s="52"/>
      <c r="AT919" s="52"/>
      <c r="AU919" s="52"/>
      <c r="AV919" s="52"/>
      <c r="AW919" s="52"/>
      <c r="AX919" s="52"/>
    </row>
    <row r="920" spans="1:50" s="8" customFormat="1" x14ac:dyDescent="0.25">
      <c r="A920" s="1"/>
      <c r="B920" s="9"/>
      <c r="C920" s="49"/>
      <c r="D920" s="50"/>
      <c r="E920" s="51"/>
      <c r="AD920" s="52"/>
      <c r="AE920" s="52"/>
      <c r="AT920" s="52"/>
      <c r="AU920" s="52"/>
      <c r="AV920" s="52"/>
      <c r="AW920" s="52"/>
      <c r="AX920" s="52"/>
    </row>
    <row r="921" spans="1:50" s="8" customFormat="1" x14ac:dyDescent="0.25">
      <c r="A921" s="1"/>
      <c r="B921" s="9"/>
      <c r="C921" s="49"/>
      <c r="D921" s="50"/>
      <c r="E921" s="51"/>
      <c r="AD921" s="52"/>
      <c r="AE921" s="52"/>
      <c r="AT921" s="52"/>
      <c r="AU921" s="52"/>
      <c r="AV921" s="52"/>
      <c r="AW921" s="52"/>
      <c r="AX921" s="52"/>
    </row>
    <row r="922" spans="1:50" s="8" customFormat="1" x14ac:dyDescent="0.25">
      <c r="A922" s="1"/>
      <c r="B922" s="9"/>
      <c r="C922" s="49"/>
      <c r="D922" s="50"/>
      <c r="E922" s="51"/>
      <c r="AD922" s="52"/>
      <c r="AE922" s="52"/>
      <c r="AT922" s="52"/>
      <c r="AU922" s="52"/>
      <c r="AV922" s="52"/>
      <c r="AW922" s="52"/>
      <c r="AX922" s="52"/>
    </row>
    <row r="923" spans="1:50" s="8" customFormat="1" x14ac:dyDescent="0.25">
      <c r="A923" s="1"/>
      <c r="B923" s="9"/>
      <c r="C923" s="49"/>
      <c r="D923" s="50"/>
      <c r="E923" s="51"/>
      <c r="AD923" s="52"/>
      <c r="AE923" s="52"/>
      <c r="AT923" s="52"/>
      <c r="AU923" s="52"/>
      <c r="AV923" s="52"/>
      <c r="AW923" s="52"/>
      <c r="AX923" s="52"/>
    </row>
    <row r="924" spans="1:50" s="8" customFormat="1" x14ac:dyDescent="0.25">
      <c r="A924" s="1"/>
      <c r="B924" s="9"/>
      <c r="C924" s="49"/>
      <c r="D924" s="50"/>
      <c r="E924" s="51"/>
      <c r="AD924" s="52"/>
      <c r="AE924" s="52"/>
      <c r="AT924" s="52"/>
      <c r="AU924" s="52"/>
      <c r="AV924" s="52"/>
      <c r="AW924" s="52"/>
      <c r="AX924" s="52"/>
    </row>
    <row r="925" spans="1:50" s="8" customFormat="1" x14ac:dyDescent="0.25">
      <c r="A925" s="1"/>
      <c r="B925" s="9"/>
      <c r="C925" s="49"/>
      <c r="D925" s="50"/>
      <c r="E925" s="51"/>
      <c r="AD925" s="52"/>
      <c r="AE925" s="52"/>
      <c r="AT925" s="52"/>
      <c r="AU925" s="52"/>
      <c r="AV925" s="52"/>
      <c r="AW925" s="52"/>
      <c r="AX925" s="52"/>
    </row>
    <row r="926" spans="1:50" s="8" customFormat="1" x14ac:dyDescent="0.25">
      <c r="A926" s="1"/>
      <c r="B926" s="9"/>
      <c r="C926" s="49"/>
      <c r="D926" s="50"/>
      <c r="E926" s="51"/>
      <c r="AD926" s="52"/>
      <c r="AE926" s="52"/>
      <c r="AT926" s="52"/>
      <c r="AU926" s="52"/>
      <c r="AV926" s="52"/>
      <c r="AW926" s="52"/>
      <c r="AX926" s="52"/>
    </row>
    <row r="927" spans="1:50" s="8" customFormat="1" x14ac:dyDescent="0.25">
      <c r="A927" s="1"/>
      <c r="B927" s="9"/>
      <c r="C927" s="49"/>
      <c r="D927" s="50"/>
      <c r="E927" s="51"/>
      <c r="AD927" s="52"/>
      <c r="AE927" s="52"/>
      <c r="AT927" s="52"/>
      <c r="AU927" s="52"/>
      <c r="AV927" s="52"/>
      <c r="AW927" s="52"/>
      <c r="AX927" s="52"/>
    </row>
    <row r="928" spans="1:50" s="8" customFormat="1" x14ac:dyDescent="0.25">
      <c r="A928" s="1"/>
      <c r="B928" s="9"/>
      <c r="C928" s="49"/>
      <c r="D928" s="50"/>
      <c r="E928" s="51"/>
      <c r="AD928" s="52"/>
      <c r="AE928" s="52"/>
      <c r="AT928" s="52"/>
      <c r="AU928" s="52"/>
      <c r="AV928" s="52"/>
      <c r="AW928" s="52"/>
      <c r="AX928" s="52"/>
    </row>
    <row r="929" spans="1:50" s="8" customFormat="1" x14ac:dyDescent="0.25">
      <c r="A929" s="1"/>
      <c r="B929" s="9"/>
      <c r="C929" s="49"/>
      <c r="D929" s="50"/>
      <c r="E929" s="51"/>
      <c r="AD929" s="52"/>
      <c r="AE929" s="52"/>
      <c r="AT929" s="52"/>
      <c r="AU929" s="52"/>
      <c r="AV929" s="52"/>
      <c r="AW929" s="52"/>
      <c r="AX929" s="52"/>
    </row>
    <row r="930" spans="1:50" s="8" customFormat="1" x14ac:dyDescent="0.25">
      <c r="A930" s="1"/>
      <c r="B930" s="9"/>
      <c r="C930" s="49"/>
      <c r="D930" s="50"/>
      <c r="E930" s="51"/>
      <c r="AD930" s="52"/>
      <c r="AE930" s="52"/>
      <c r="AT930" s="52"/>
      <c r="AU930" s="52"/>
      <c r="AV930" s="52"/>
      <c r="AW930" s="52"/>
      <c r="AX930" s="52"/>
    </row>
    <row r="931" spans="1:50" s="8" customFormat="1" x14ac:dyDescent="0.25">
      <c r="A931" s="1"/>
      <c r="B931" s="9"/>
      <c r="C931" s="49"/>
      <c r="D931" s="50"/>
      <c r="E931" s="51"/>
      <c r="AD931" s="52"/>
      <c r="AE931" s="52"/>
      <c r="AT931" s="52"/>
      <c r="AU931" s="52"/>
      <c r="AV931" s="52"/>
      <c r="AW931" s="52"/>
      <c r="AX931" s="52"/>
    </row>
    <row r="932" spans="1:50" s="8" customFormat="1" x14ac:dyDescent="0.25">
      <c r="A932" s="1"/>
      <c r="B932" s="9"/>
      <c r="C932" s="49"/>
      <c r="D932" s="50"/>
      <c r="E932" s="51"/>
      <c r="AD932" s="52"/>
      <c r="AE932" s="52"/>
      <c r="AT932" s="52"/>
      <c r="AU932" s="52"/>
      <c r="AV932" s="52"/>
      <c r="AW932" s="52"/>
      <c r="AX932" s="52"/>
    </row>
    <row r="933" spans="1:50" s="8" customFormat="1" x14ac:dyDescent="0.25">
      <c r="A933" s="1"/>
      <c r="B933" s="9"/>
      <c r="C933" s="49"/>
      <c r="D933" s="50"/>
      <c r="E933" s="51"/>
      <c r="AD933" s="52"/>
      <c r="AE933" s="52"/>
      <c r="AT933" s="52"/>
      <c r="AU933" s="52"/>
      <c r="AV933" s="52"/>
      <c r="AW933" s="52"/>
      <c r="AX933" s="52"/>
    </row>
    <row r="934" spans="1:50" s="8" customFormat="1" x14ac:dyDescent="0.25">
      <c r="A934" s="1"/>
      <c r="B934" s="9"/>
      <c r="C934" s="49"/>
      <c r="D934" s="50"/>
      <c r="E934" s="51"/>
      <c r="AD934" s="52"/>
      <c r="AE934" s="52"/>
      <c r="AT934" s="52"/>
      <c r="AU934" s="52"/>
      <c r="AV934" s="52"/>
      <c r="AW934" s="52"/>
      <c r="AX934" s="52"/>
    </row>
    <row r="935" spans="1:50" s="8" customFormat="1" x14ac:dyDescent="0.25">
      <c r="A935" s="1"/>
      <c r="B935" s="9"/>
      <c r="C935" s="49"/>
      <c r="D935" s="50"/>
      <c r="E935" s="51"/>
      <c r="AD935" s="52"/>
      <c r="AE935" s="52"/>
      <c r="AT935" s="52"/>
      <c r="AU935" s="52"/>
      <c r="AV935" s="52"/>
      <c r="AW935" s="52"/>
      <c r="AX935" s="52"/>
    </row>
    <row r="936" spans="1:50" s="8" customFormat="1" x14ac:dyDescent="0.25">
      <c r="A936" s="1"/>
      <c r="B936" s="9"/>
      <c r="C936" s="49"/>
      <c r="D936" s="50"/>
      <c r="E936" s="51"/>
      <c r="AD936" s="52"/>
      <c r="AE936" s="52"/>
      <c r="AT936" s="52"/>
      <c r="AU936" s="52"/>
      <c r="AV936" s="52"/>
      <c r="AW936" s="52"/>
      <c r="AX936" s="52"/>
    </row>
    <row r="937" spans="1:50" s="8" customFormat="1" x14ac:dyDescent="0.25">
      <c r="A937" s="1"/>
      <c r="B937" s="9"/>
      <c r="C937" s="49"/>
      <c r="D937" s="50"/>
      <c r="E937" s="51"/>
      <c r="AD937" s="52"/>
      <c r="AE937" s="52"/>
      <c r="AT937" s="52"/>
      <c r="AU937" s="52"/>
      <c r="AV937" s="52"/>
      <c r="AW937" s="52"/>
      <c r="AX937" s="52"/>
    </row>
    <row r="938" spans="1:50" s="8" customFormat="1" x14ac:dyDescent="0.25">
      <c r="A938" s="1"/>
      <c r="B938" s="9"/>
      <c r="C938" s="49"/>
      <c r="D938" s="50"/>
      <c r="E938" s="51"/>
      <c r="AD938" s="52"/>
      <c r="AE938" s="52"/>
      <c r="AT938" s="52"/>
      <c r="AU938" s="52"/>
      <c r="AV938" s="52"/>
      <c r="AW938" s="52"/>
      <c r="AX938" s="52"/>
    </row>
    <row r="939" spans="1:50" s="8" customFormat="1" x14ac:dyDescent="0.25">
      <c r="A939" s="1"/>
      <c r="B939" s="9"/>
      <c r="C939" s="49"/>
      <c r="D939" s="50"/>
      <c r="E939" s="51"/>
      <c r="AD939" s="52"/>
      <c r="AE939" s="52"/>
      <c r="AT939" s="52"/>
      <c r="AU939" s="52"/>
      <c r="AV939" s="52"/>
      <c r="AW939" s="52"/>
      <c r="AX939" s="52"/>
    </row>
    <row r="940" spans="1:50" s="8" customFormat="1" x14ac:dyDescent="0.25">
      <c r="A940" s="1"/>
      <c r="B940" s="9"/>
      <c r="C940" s="49"/>
      <c r="D940" s="50"/>
      <c r="E940" s="51"/>
      <c r="AD940" s="52"/>
      <c r="AE940" s="52"/>
      <c r="AT940" s="52"/>
      <c r="AU940" s="52"/>
      <c r="AV940" s="52"/>
      <c r="AW940" s="52"/>
      <c r="AX940" s="52"/>
    </row>
    <row r="941" spans="1:50" s="8" customFormat="1" x14ac:dyDescent="0.25">
      <c r="A941" s="1"/>
      <c r="B941" s="9"/>
      <c r="C941" s="49"/>
      <c r="D941" s="50"/>
      <c r="E941" s="51"/>
      <c r="AD941" s="52"/>
      <c r="AE941" s="52"/>
      <c r="AT941" s="52"/>
      <c r="AU941" s="52"/>
      <c r="AV941" s="52"/>
      <c r="AW941" s="52"/>
      <c r="AX941" s="52"/>
    </row>
    <row r="942" spans="1:50" s="8" customFormat="1" x14ac:dyDescent="0.25">
      <c r="A942" s="1"/>
      <c r="B942" s="9"/>
      <c r="C942" s="49"/>
      <c r="D942" s="50"/>
      <c r="E942" s="51"/>
      <c r="AD942" s="52"/>
      <c r="AE942" s="52"/>
      <c r="AT942" s="52"/>
      <c r="AU942" s="52"/>
      <c r="AV942" s="52"/>
      <c r="AW942" s="52"/>
      <c r="AX942" s="52"/>
    </row>
    <row r="943" spans="1:50" s="8" customFormat="1" x14ac:dyDescent="0.25">
      <c r="A943" s="1"/>
      <c r="B943" s="9"/>
      <c r="C943" s="49"/>
      <c r="D943" s="50"/>
      <c r="E943" s="51"/>
      <c r="AD943" s="52"/>
      <c r="AE943" s="52"/>
      <c r="AT943" s="52"/>
      <c r="AU943" s="52"/>
      <c r="AV943" s="52"/>
      <c r="AW943" s="52"/>
      <c r="AX943" s="52"/>
    </row>
    <row r="944" spans="1:50" s="8" customFormat="1" x14ac:dyDescent="0.25">
      <c r="A944" s="1"/>
      <c r="B944" s="9"/>
      <c r="C944" s="49"/>
      <c r="D944" s="50"/>
      <c r="E944" s="51"/>
      <c r="AD944" s="52"/>
      <c r="AE944" s="52"/>
      <c r="AT944" s="52"/>
      <c r="AU944" s="52"/>
      <c r="AV944" s="52"/>
      <c r="AW944" s="52"/>
      <c r="AX944" s="52"/>
    </row>
    <row r="945" spans="1:50" s="8" customFormat="1" x14ac:dyDescent="0.25">
      <c r="A945" s="1"/>
      <c r="B945" s="9"/>
      <c r="C945" s="49"/>
      <c r="D945" s="50"/>
      <c r="E945" s="51"/>
      <c r="AD945" s="52"/>
      <c r="AE945" s="52"/>
      <c r="AT945" s="52"/>
      <c r="AU945" s="52"/>
      <c r="AV945" s="52"/>
      <c r="AW945" s="52"/>
      <c r="AX945" s="52"/>
    </row>
    <row r="946" spans="1:50" s="8" customFormat="1" x14ac:dyDescent="0.25">
      <c r="A946" s="1"/>
      <c r="B946" s="9"/>
      <c r="C946" s="49"/>
      <c r="D946" s="50"/>
      <c r="E946" s="51"/>
      <c r="AD946" s="52"/>
      <c r="AE946" s="52"/>
      <c r="AT946" s="52"/>
      <c r="AU946" s="52"/>
      <c r="AV946" s="52"/>
      <c r="AW946" s="52"/>
      <c r="AX946" s="52"/>
    </row>
    <row r="947" spans="1:50" s="8" customFormat="1" x14ac:dyDescent="0.25">
      <c r="A947" s="1"/>
      <c r="B947" s="9"/>
      <c r="C947" s="49"/>
      <c r="D947" s="50"/>
      <c r="E947" s="51"/>
      <c r="AD947" s="52"/>
      <c r="AE947" s="52"/>
      <c r="AT947" s="52"/>
      <c r="AU947" s="52"/>
      <c r="AV947" s="52"/>
      <c r="AW947" s="52"/>
      <c r="AX947" s="52"/>
    </row>
    <row r="948" spans="1:50" s="8" customFormat="1" x14ac:dyDescent="0.25">
      <c r="A948" s="1"/>
      <c r="B948" s="9"/>
      <c r="C948" s="49"/>
      <c r="D948" s="50"/>
      <c r="E948" s="51"/>
      <c r="AD948" s="52"/>
      <c r="AE948" s="52"/>
      <c r="AT948" s="52"/>
      <c r="AU948" s="52"/>
      <c r="AV948" s="52"/>
      <c r="AW948" s="52"/>
      <c r="AX948" s="52"/>
    </row>
    <row r="949" spans="1:50" s="8" customFormat="1" x14ac:dyDescent="0.25">
      <c r="A949" s="1"/>
      <c r="B949" s="9"/>
      <c r="C949" s="49"/>
      <c r="D949" s="50"/>
      <c r="E949" s="51"/>
      <c r="AD949" s="52"/>
      <c r="AE949" s="52"/>
      <c r="AT949" s="52"/>
      <c r="AU949" s="52"/>
      <c r="AV949" s="52"/>
      <c r="AW949" s="52"/>
      <c r="AX949" s="52"/>
    </row>
    <row r="950" spans="1:50" s="8" customFormat="1" x14ac:dyDescent="0.25">
      <c r="A950" s="1"/>
      <c r="B950" s="9"/>
      <c r="C950" s="49"/>
      <c r="D950" s="50"/>
      <c r="E950" s="51"/>
      <c r="AD950" s="52"/>
      <c r="AE950" s="52"/>
      <c r="AT950" s="52"/>
      <c r="AU950" s="52"/>
      <c r="AV950" s="52"/>
      <c r="AW950" s="52"/>
      <c r="AX950" s="52"/>
    </row>
    <row r="951" spans="1:50" s="8" customFormat="1" x14ac:dyDescent="0.25">
      <c r="A951" s="1"/>
      <c r="B951" s="9"/>
      <c r="C951" s="49"/>
      <c r="D951" s="50"/>
      <c r="E951" s="51"/>
      <c r="AD951" s="52"/>
      <c r="AE951" s="52"/>
      <c r="AT951" s="52"/>
      <c r="AU951" s="52"/>
      <c r="AV951" s="52"/>
      <c r="AW951" s="52"/>
      <c r="AX951" s="52"/>
    </row>
    <row r="952" spans="1:50" s="8" customFormat="1" x14ac:dyDescent="0.25">
      <c r="A952" s="1"/>
      <c r="B952" s="9"/>
      <c r="C952" s="49"/>
      <c r="D952" s="50"/>
      <c r="E952" s="51"/>
      <c r="AD952" s="52"/>
      <c r="AE952" s="52"/>
      <c r="AT952" s="52"/>
      <c r="AU952" s="52"/>
      <c r="AV952" s="52"/>
      <c r="AW952" s="52"/>
      <c r="AX952" s="52"/>
    </row>
    <row r="953" spans="1:50" s="8" customFormat="1" x14ac:dyDescent="0.25">
      <c r="A953" s="1"/>
      <c r="B953" s="9"/>
      <c r="C953" s="49"/>
      <c r="D953" s="50"/>
      <c r="E953" s="51"/>
      <c r="AD953" s="52"/>
      <c r="AE953" s="52"/>
      <c r="AT953" s="52"/>
      <c r="AU953" s="52"/>
      <c r="AV953" s="52"/>
      <c r="AW953" s="52"/>
      <c r="AX953" s="52"/>
    </row>
    <row r="954" spans="1:50" s="8" customFormat="1" x14ac:dyDescent="0.25">
      <c r="A954" s="1"/>
      <c r="B954" s="9"/>
      <c r="C954" s="49"/>
      <c r="D954" s="50"/>
      <c r="E954" s="51"/>
      <c r="AD954" s="52"/>
      <c r="AE954" s="52"/>
      <c r="AT954" s="52"/>
      <c r="AU954" s="52"/>
      <c r="AV954" s="52"/>
      <c r="AW954" s="52"/>
      <c r="AX954" s="52"/>
    </row>
    <row r="955" spans="1:50" s="8" customFormat="1" x14ac:dyDescent="0.25">
      <c r="A955" s="1"/>
      <c r="B955" s="9"/>
      <c r="C955" s="49"/>
      <c r="D955" s="50"/>
      <c r="E955" s="51"/>
      <c r="AD955" s="52"/>
      <c r="AE955" s="52"/>
      <c r="AT955" s="52"/>
      <c r="AU955" s="52"/>
      <c r="AV955" s="52"/>
      <c r="AW955" s="52"/>
      <c r="AX955" s="52"/>
    </row>
    <row r="956" spans="1:50" s="8" customFormat="1" x14ac:dyDescent="0.25">
      <c r="A956" s="1"/>
      <c r="B956" s="9"/>
      <c r="C956" s="49"/>
      <c r="D956" s="50"/>
      <c r="E956" s="51"/>
      <c r="AD956" s="52"/>
      <c r="AE956" s="52"/>
      <c r="AT956" s="52"/>
      <c r="AU956" s="52"/>
      <c r="AV956" s="52"/>
      <c r="AW956" s="52"/>
      <c r="AX956" s="52"/>
    </row>
    <row r="957" spans="1:50" s="8" customFormat="1" x14ac:dyDescent="0.25">
      <c r="A957" s="1"/>
      <c r="B957" s="9"/>
      <c r="C957" s="49"/>
      <c r="D957" s="50"/>
      <c r="E957" s="51"/>
      <c r="AD957" s="52"/>
      <c r="AE957" s="52"/>
      <c r="AT957" s="52"/>
      <c r="AU957" s="52"/>
      <c r="AV957" s="52"/>
      <c r="AW957" s="52"/>
      <c r="AX957" s="52"/>
    </row>
    <row r="958" spans="1:50" s="8" customFormat="1" x14ac:dyDescent="0.25">
      <c r="A958" s="1"/>
      <c r="B958" s="9"/>
      <c r="C958" s="49"/>
      <c r="D958" s="50"/>
      <c r="E958" s="51"/>
      <c r="AD958" s="52"/>
      <c r="AE958" s="52"/>
      <c r="AT958" s="52"/>
      <c r="AU958" s="52"/>
      <c r="AV958" s="52"/>
      <c r="AW958" s="52"/>
      <c r="AX958" s="52"/>
    </row>
    <row r="959" spans="1:50" s="8" customFormat="1" x14ac:dyDescent="0.25">
      <c r="A959" s="1"/>
      <c r="B959" s="9"/>
      <c r="C959" s="49"/>
      <c r="D959" s="50"/>
      <c r="E959" s="51"/>
      <c r="AD959" s="52"/>
      <c r="AE959" s="52"/>
      <c r="AT959" s="52"/>
      <c r="AU959" s="52"/>
      <c r="AV959" s="52"/>
      <c r="AW959" s="52"/>
      <c r="AX959" s="52"/>
    </row>
    <row r="960" spans="1:50" s="8" customFormat="1" x14ac:dyDescent="0.25">
      <c r="A960" s="1"/>
      <c r="B960" s="9"/>
      <c r="C960" s="49"/>
      <c r="D960" s="50"/>
      <c r="E960" s="51"/>
      <c r="AD960" s="52"/>
      <c r="AE960" s="52"/>
      <c r="AT960" s="52"/>
      <c r="AU960" s="52"/>
      <c r="AV960" s="52"/>
      <c r="AW960" s="52"/>
      <c r="AX960" s="52"/>
    </row>
    <row r="961" spans="1:50" s="8" customFormat="1" x14ac:dyDescent="0.25">
      <c r="A961" s="1"/>
      <c r="B961" s="9"/>
      <c r="C961" s="49"/>
      <c r="D961" s="50"/>
      <c r="E961" s="51"/>
      <c r="AD961" s="52"/>
      <c r="AE961" s="52"/>
      <c r="AT961" s="52"/>
      <c r="AU961" s="52"/>
      <c r="AV961" s="52"/>
      <c r="AW961" s="52"/>
      <c r="AX961" s="52"/>
    </row>
    <row r="962" spans="1:50" s="8" customFormat="1" x14ac:dyDescent="0.25">
      <c r="A962" s="1"/>
      <c r="B962" s="9"/>
      <c r="C962" s="49"/>
      <c r="D962" s="50"/>
      <c r="E962" s="51"/>
      <c r="AD962" s="52"/>
      <c r="AE962" s="52"/>
      <c r="AT962" s="52"/>
      <c r="AU962" s="52"/>
      <c r="AV962" s="52"/>
      <c r="AW962" s="52"/>
      <c r="AX962" s="52"/>
    </row>
    <row r="963" spans="1:50" s="8" customFormat="1" x14ac:dyDescent="0.25">
      <c r="A963" s="1"/>
      <c r="B963" s="9"/>
      <c r="C963" s="49"/>
      <c r="D963" s="50"/>
      <c r="E963" s="51"/>
      <c r="AD963" s="52"/>
      <c r="AE963" s="52"/>
      <c r="AT963" s="52"/>
      <c r="AU963" s="52"/>
      <c r="AV963" s="52"/>
      <c r="AW963" s="52"/>
      <c r="AX963" s="52"/>
    </row>
    <row r="964" spans="1:50" s="8" customFormat="1" x14ac:dyDescent="0.25">
      <c r="A964" s="1"/>
      <c r="B964" s="9"/>
      <c r="C964" s="49"/>
      <c r="D964" s="50"/>
      <c r="E964" s="51"/>
      <c r="AD964" s="52"/>
      <c r="AE964" s="52"/>
      <c r="AT964" s="52"/>
      <c r="AU964" s="52"/>
      <c r="AV964" s="52"/>
      <c r="AW964" s="52"/>
      <c r="AX964" s="52"/>
    </row>
    <row r="965" spans="1:50" s="8" customFormat="1" x14ac:dyDescent="0.25">
      <c r="A965" s="1"/>
      <c r="B965" s="9"/>
      <c r="C965" s="49"/>
      <c r="D965" s="50"/>
      <c r="E965" s="51"/>
      <c r="AD965" s="52"/>
      <c r="AE965" s="52"/>
      <c r="AT965" s="52"/>
      <c r="AU965" s="52"/>
      <c r="AV965" s="52"/>
      <c r="AW965" s="52"/>
      <c r="AX965" s="52"/>
    </row>
    <row r="966" spans="1:50" s="8" customFormat="1" x14ac:dyDescent="0.25">
      <c r="A966" s="1"/>
      <c r="B966" s="9"/>
      <c r="C966" s="49"/>
      <c r="D966" s="50"/>
      <c r="E966" s="51"/>
      <c r="AD966" s="52"/>
      <c r="AE966" s="52"/>
      <c r="AT966" s="52"/>
      <c r="AU966" s="52"/>
      <c r="AV966" s="52"/>
      <c r="AW966" s="52"/>
      <c r="AX966" s="52"/>
    </row>
    <row r="967" spans="1:50" s="8" customFormat="1" x14ac:dyDescent="0.25">
      <c r="A967" s="1"/>
      <c r="B967" s="9"/>
      <c r="C967" s="49"/>
      <c r="D967" s="50"/>
      <c r="E967" s="51"/>
      <c r="AD967" s="52"/>
      <c r="AE967" s="52"/>
      <c r="AT967" s="52"/>
      <c r="AU967" s="52"/>
      <c r="AV967" s="52"/>
      <c r="AW967" s="52"/>
      <c r="AX967" s="52"/>
    </row>
    <row r="968" spans="1:50" s="8" customFormat="1" x14ac:dyDescent="0.25">
      <c r="A968" s="1"/>
      <c r="B968" s="9"/>
      <c r="C968" s="49"/>
      <c r="D968" s="50"/>
      <c r="E968" s="51"/>
      <c r="AD968" s="52"/>
      <c r="AE968" s="52"/>
      <c r="AT968" s="52"/>
      <c r="AU968" s="52"/>
      <c r="AV968" s="52"/>
      <c r="AW968" s="52"/>
      <c r="AX968" s="52"/>
    </row>
    <row r="969" spans="1:50" s="8" customFormat="1" x14ac:dyDescent="0.25">
      <c r="A969" s="1"/>
      <c r="B969" s="9"/>
      <c r="C969" s="49"/>
      <c r="D969" s="50"/>
      <c r="E969" s="51"/>
      <c r="AD969" s="52"/>
      <c r="AE969" s="52"/>
      <c r="AT969" s="52"/>
      <c r="AU969" s="52"/>
      <c r="AV969" s="52"/>
      <c r="AW969" s="52"/>
      <c r="AX969" s="52"/>
    </row>
    <row r="970" spans="1:50" s="8" customFormat="1" x14ac:dyDescent="0.25">
      <c r="A970" s="1"/>
      <c r="B970" s="9"/>
      <c r="C970" s="49"/>
      <c r="D970" s="50"/>
      <c r="E970" s="51"/>
      <c r="AD970" s="52"/>
      <c r="AE970" s="52"/>
      <c r="AT970" s="52"/>
      <c r="AU970" s="52"/>
      <c r="AV970" s="52"/>
      <c r="AW970" s="52"/>
      <c r="AX970" s="52"/>
    </row>
    <row r="971" spans="1:50" s="8" customFormat="1" x14ac:dyDescent="0.25">
      <c r="A971" s="1"/>
      <c r="B971" s="9"/>
      <c r="C971" s="49"/>
      <c r="D971" s="50"/>
      <c r="E971" s="51"/>
      <c r="AD971" s="52"/>
      <c r="AE971" s="52"/>
      <c r="AT971" s="52"/>
      <c r="AU971" s="52"/>
      <c r="AV971" s="52"/>
      <c r="AW971" s="52"/>
      <c r="AX971" s="52"/>
    </row>
    <row r="972" spans="1:50" s="8" customFormat="1" x14ac:dyDescent="0.25">
      <c r="A972" s="1"/>
      <c r="B972" s="9"/>
      <c r="C972" s="49"/>
      <c r="D972" s="50"/>
      <c r="E972" s="51"/>
      <c r="AD972" s="52"/>
      <c r="AE972" s="52"/>
      <c r="AT972" s="52"/>
      <c r="AU972" s="52"/>
      <c r="AV972" s="52"/>
      <c r="AW972" s="52"/>
      <c r="AX972" s="52"/>
    </row>
    <row r="973" spans="1:50" s="8" customFormat="1" x14ac:dyDescent="0.25">
      <c r="A973" s="1"/>
      <c r="B973" s="9"/>
      <c r="C973" s="49"/>
      <c r="D973" s="50"/>
      <c r="E973" s="51"/>
      <c r="AD973" s="52"/>
      <c r="AE973" s="52"/>
      <c r="AT973" s="52"/>
      <c r="AU973" s="52"/>
      <c r="AV973" s="52"/>
      <c r="AW973" s="52"/>
      <c r="AX973" s="52"/>
    </row>
    <row r="974" spans="1:50" s="8" customFormat="1" x14ac:dyDescent="0.25">
      <c r="A974" s="1"/>
      <c r="B974" s="9"/>
      <c r="C974" s="49"/>
      <c r="D974" s="50"/>
      <c r="E974" s="51"/>
      <c r="AD974" s="52"/>
      <c r="AE974" s="52"/>
      <c r="AT974" s="52"/>
      <c r="AU974" s="52"/>
      <c r="AV974" s="52"/>
      <c r="AW974" s="52"/>
      <c r="AX974" s="52"/>
    </row>
    <row r="975" spans="1:50" s="8" customFormat="1" x14ac:dyDescent="0.25">
      <c r="A975" s="1"/>
      <c r="B975" s="9"/>
      <c r="C975" s="49"/>
      <c r="D975" s="50"/>
      <c r="E975" s="51"/>
      <c r="AD975" s="52"/>
      <c r="AE975" s="52"/>
      <c r="AT975" s="52"/>
      <c r="AU975" s="52"/>
      <c r="AV975" s="52"/>
      <c r="AW975" s="52"/>
      <c r="AX975" s="52"/>
    </row>
    <row r="976" spans="1:50" s="8" customFormat="1" x14ac:dyDescent="0.25">
      <c r="A976" s="1"/>
      <c r="B976" s="9"/>
      <c r="C976" s="49"/>
      <c r="D976" s="50"/>
      <c r="E976" s="51"/>
      <c r="AD976" s="52"/>
      <c r="AE976" s="52"/>
      <c r="AT976" s="52"/>
      <c r="AU976" s="52"/>
      <c r="AV976" s="52"/>
      <c r="AW976" s="52"/>
      <c r="AX976" s="52"/>
    </row>
    <row r="977" spans="1:50" s="8" customFormat="1" x14ac:dyDescent="0.25">
      <c r="A977" s="1"/>
      <c r="B977" s="9"/>
      <c r="C977" s="49"/>
      <c r="D977" s="50"/>
      <c r="E977" s="51"/>
      <c r="AD977" s="52"/>
      <c r="AE977" s="52"/>
      <c r="AT977" s="52"/>
      <c r="AU977" s="52"/>
      <c r="AV977" s="52"/>
      <c r="AW977" s="52"/>
      <c r="AX977" s="52"/>
    </row>
    <row r="978" spans="1:50" s="8" customFormat="1" x14ac:dyDescent="0.25">
      <c r="A978" s="1"/>
      <c r="B978" s="9"/>
      <c r="C978" s="49"/>
      <c r="D978" s="50"/>
      <c r="E978" s="51"/>
      <c r="AD978" s="52"/>
      <c r="AE978" s="52"/>
      <c r="AT978" s="52"/>
      <c r="AU978" s="52"/>
      <c r="AV978" s="52"/>
      <c r="AW978" s="52"/>
      <c r="AX978" s="52"/>
    </row>
    <row r="979" spans="1:50" s="8" customFormat="1" x14ac:dyDescent="0.25">
      <c r="A979" s="1"/>
      <c r="B979" s="9"/>
      <c r="C979" s="49"/>
      <c r="D979" s="50"/>
      <c r="E979" s="51"/>
      <c r="AD979" s="52"/>
      <c r="AE979" s="52"/>
      <c r="AT979" s="52"/>
      <c r="AU979" s="52"/>
      <c r="AV979" s="52"/>
      <c r="AW979" s="52"/>
      <c r="AX979" s="52"/>
    </row>
    <row r="980" spans="1:50" s="8" customFormat="1" x14ac:dyDescent="0.25">
      <c r="A980" s="1"/>
      <c r="B980" s="9"/>
      <c r="C980" s="49"/>
      <c r="D980" s="50"/>
      <c r="E980" s="51"/>
      <c r="AD980" s="52"/>
      <c r="AE980" s="52"/>
      <c r="AT980" s="52"/>
      <c r="AU980" s="52"/>
      <c r="AV980" s="52"/>
      <c r="AW980" s="52"/>
      <c r="AX980" s="52"/>
    </row>
    <row r="981" spans="1:50" s="8" customFormat="1" x14ac:dyDescent="0.25">
      <c r="A981" s="1"/>
      <c r="B981" s="9"/>
      <c r="C981" s="49"/>
      <c r="D981" s="50"/>
      <c r="E981" s="51"/>
      <c r="AD981" s="52"/>
      <c r="AE981" s="52"/>
      <c r="AT981" s="52"/>
      <c r="AU981" s="52"/>
      <c r="AV981" s="52"/>
      <c r="AW981" s="52"/>
      <c r="AX981" s="52"/>
    </row>
    <row r="982" spans="1:50" s="8" customFormat="1" x14ac:dyDescent="0.25">
      <c r="A982" s="1"/>
      <c r="B982" s="9"/>
      <c r="C982" s="49"/>
      <c r="D982" s="50"/>
      <c r="E982" s="51"/>
      <c r="AD982" s="52"/>
      <c r="AE982" s="52"/>
      <c r="AT982" s="52"/>
      <c r="AU982" s="52"/>
      <c r="AV982" s="52"/>
      <c r="AW982" s="52"/>
      <c r="AX982" s="52"/>
    </row>
  </sheetData>
  <mergeCells count="97">
    <mergeCell ref="V15:W15"/>
    <mergeCell ref="X15:Y15"/>
    <mergeCell ref="Z15:AA15"/>
    <mergeCell ref="AB15:AC15"/>
    <mergeCell ref="AV15:AW15"/>
    <mergeCell ref="AF15:AG15"/>
    <mergeCell ref="AH15:AI15"/>
    <mergeCell ref="AJ15:AK15"/>
    <mergeCell ref="AL15:AM15"/>
    <mergeCell ref="AN15:AO15"/>
    <mergeCell ref="AT15:AU15"/>
    <mergeCell ref="AP15:AQ15"/>
    <mergeCell ref="AR15:AS15"/>
    <mergeCell ref="AD15:AE15"/>
    <mergeCell ref="AV14:A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AF14:AG14"/>
    <mergeCell ref="AH14:AI14"/>
    <mergeCell ref="AJ14:AK14"/>
    <mergeCell ref="AL14:AM14"/>
    <mergeCell ref="AN14:AO14"/>
    <mergeCell ref="N14:O14"/>
    <mergeCell ref="P14:Q14"/>
    <mergeCell ref="R14:S14"/>
    <mergeCell ref="T14:U14"/>
    <mergeCell ref="AT14:AU14"/>
    <mergeCell ref="V14:W14"/>
    <mergeCell ref="X14:Y14"/>
    <mergeCell ref="Z14:AA14"/>
    <mergeCell ref="AB14:AC14"/>
    <mergeCell ref="AD14:AE14"/>
    <mergeCell ref="A14:E14"/>
    <mergeCell ref="F14:G14"/>
    <mergeCell ref="H14:I14"/>
    <mergeCell ref="J14:K14"/>
    <mergeCell ref="L14:M14"/>
    <mergeCell ref="P13:Q13"/>
    <mergeCell ref="R13:S13"/>
    <mergeCell ref="T13:U13"/>
    <mergeCell ref="AF12:AG12"/>
    <mergeCell ref="V13:W13"/>
    <mergeCell ref="X13:Y13"/>
    <mergeCell ref="Z13:AA13"/>
    <mergeCell ref="AB13:AC13"/>
    <mergeCell ref="AF13:AG13"/>
    <mergeCell ref="AV13:AW13"/>
    <mergeCell ref="AH13:AI13"/>
    <mergeCell ref="AJ13:AK13"/>
    <mergeCell ref="AL13:AM13"/>
    <mergeCell ref="AN13:AO13"/>
    <mergeCell ref="AT13:AU13"/>
    <mergeCell ref="AP13:AQ13"/>
    <mergeCell ref="AV12:AW12"/>
    <mergeCell ref="AH12:AI12"/>
    <mergeCell ref="AJ12:AK12"/>
    <mergeCell ref="AL12:AM12"/>
    <mergeCell ref="AN12:AO12"/>
    <mergeCell ref="P12:Q12"/>
    <mergeCell ref="R12:S12"/>
    <mergeCell ref="A13:E13"/>
    <mergeCell ref="F13:G13"/>
    <mergeCell ref="AT12:AU12"/>
    <mergeCell ref="V12:W12"/>
    <mergeCell ref="X12:Y12"/>
    <mergeCell ref="Z12:AA12"/>
    <mergeCell ref="AB12:AC12"/>
    <mergeCell ref="AD12:AE12"/>
    <mergeCell ref="AP12:AQ12"/>
    <mergeCell ref="AD13:AE13"/>
    <mergeCell ref="H13:I13"/>
    <mergeCell ref="J13:K13"/>
    <mergeCell ref="L13:M13"/>
    <mergeCell ref="N13:O13"/>
    <mergeCell ref="AP14:AQ14"/>
    <mergeCell ref="AR12:AS12"/>
    <mergeCell ref="AR13:AS13"/>
    <mergeCell ref="AR14:AS14"/>
    <mergeCell ref="A7:B7"/>
    <mergeCell ref="C7:E7"/>
    <mergeCell ref="T12:U12"/>
    <mergeCell ref="C8:E8"/>
    <mergeCell ref="C9:E9"/>
    <mergeCell ref="C10:E10"/>
    <mergeCell ref="B12:E12"/>
    <mergeCell ref="F12:G12"/>
    <mergeCell ref="H12:I12"/>
    <mergeCell ref="J12:K12"/>
    <mergeCell ref="L12:M12"/>
    <mergeCell ref="N12:O12"/>
  </mergeCells>
  <pageMargins left="0.196850393700787" right="0.196850393700787" top="0.2" bottom="0.2" header="0" footer="0"/>
  <pageSetup paperSize="14" scale="52" fitToWidth="0" orientation="landscape" horizontalDpi="300" verticalDpi="300" r:id="rId1"/>
  <headerFooter>
    <oddFooter>Page &amp;P of &amp;N</oddFooter>
  </headerFooter>
  <colBreaks count="2" manualBreakCount="2">
    <brk id="25" max="34" man="1"/>
    <brk id="4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6A2B-3657-4596-8CB4-B11823B27FAE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3" width="13" style="64" customWidth="1"/>
    <col min="4" max="5" width="13" style="8" customWidth="1"/>
    <col min="6" max="6" width="9.28515625" style="53" customWidth="1"/>
    <col min="7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80" t="s">
        <v>66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92">
        <v>760</v>
      </c>
      <c r="E9" s="92"/>
      <c r="F9" s="4"/>
    </row>
    <row r="10" spans="1:6" s="10" customFormat="1" x14ac:dyDescent="0.25">
      <c r="A10" s="95" t="s">
        <v>39</v>
      </c>
      <c r="B10" s="96"/>
      <c r="C10" s="97"/>
      <c r="D10" s="75">
        <f>D9*6.2*120</f>
        <v>565440</v>
      </c>
      <c r="E10" s="75"/>
      <c r="F10" s="32"/>
    </row>
    <row r="11" spans="1:6" s="8" customFormat="1" x14ac:dyDescent="0.25">
      <c r="A11" s="102" t="s">
        <v>40</v>
      </c>
      <c r="B11" s="103"/>
      <c r="C11" s="104"/>
      <c r="D11" s="105">
        <v>28</v>
      </c>
      <c r="E11" s="106"/>
      <c r="F11" s="5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  <c r="F12" s="56"/>
    </row>
    <row r="13" spans="1:6" ht="30" x14ac:dyDescent="0.25">
      <c r="A13" s="37">
        <v>1</v>
      </c>
      <c r="B13" s="38" t="s">
        <v>16</v>
      </c>
      <c r="C13" s="63" t="s">
        <v>4</v>
      </c>
      <c r="D13" s="3">
        <f>D9/10</f>
        <v>76</v>
      </c>
      <c r="E13" s="3">
        <f>D13*2</f>
        <v>152</v>
      </c>
      <c r="F13" s="4"/>
    </row>
    <row r="14" spans="1:6" ht="30" x14ac:dyDescent="0.25">
      <c r="A14" s="37">
        <v>2</v>
      </c>
      <c r="B14" s="41" t="s">
        <v>15</v>
      </c>
      <c r="C14" s="63" t="s">
        <v>4</v>
      </c>
      <c r="D14" s="3">
        <f>D9/10</f>
        <v>76</v>
      </c>
      <c r="E14" s="3">
        <f t="shared" ref="E14:E32" si="0">D14*2</f>
        <v>152</v>
      </c>
      <c r="F14" s="4"/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>D9/10</f>
        <v>76</v>
      </c>
      <c r="E15" s="3">
        <f t="shared" si="0"/>
        <v>152</v>
      </c>
      <c r="F15" s="4"/>
    </row>
    <row r="16" spans="1:6" ht="30" x14ac:dyDescent="0.25">
      <c r="A16" s="37">
        <v>4</v>
      </c>
      <c r="B16" s="42" t="s">
        <v>9</v>
      </c>
      <c r="C16" s="63" t="s">
        <v>6</v>
      </c>
      <c r="D16" s="3">
        <f>D9/10</f>
        <v>76</v>
      </c>
      <c r="E16" s="3">
        <f t="shared" si="0"/>
        <v>152</v>
      </c>
      <c r="F16" s="4"/>
    </row>
    <row r="17" spans="1:6" ht="30" x14ac:dyDescent="0.25">
      <c r="A17" s="37">
        <v>5</v>
      </c>
      <c r="B17" s="38" t="s">
        <v>20</v>
      </c>
      <c r="C17" s="63" t="s">
        <v>6</v>
      </c>
      <c r="D17" s="3">
        <v>63</v>
      </c>
      <c r="E17" s="3">
        <f t="shared" si="0"/>
        <v>126</v>
      </c>
      <c r="F17" s="4"/>
    </row>
    <row r="18" spans="1:6" ht="30" x14ac:dyDescent="0.25">
      <c r="A18" s="37">
        <v>6</v>
      </c>
      <c r="B18" s="38" t="s">
        <v>31</v>
      </c>
      <c r="C18" s="63" t="s">
        <v>4</v>
      </c>
      <c r="D18" s="3">
        <v>63</v>
      </c>
      <c r="E18" s="3">
        <f t="shared" si="0"/>
        <v>126</v>
      </c>
      <c r="F18" s="4"/>
    </row>
    <row r="19" spans="1:6" ht="30" x14ac:dyDescent="0.25">
      <c r="A19" s="37">
        <v>7</v>
      </c>
      <c r="B19" s="38" t="s">
        <v>21</v>
      </c>
      <c r="C19" s="63" t="s">
        <v>4</v>
      </c>
      <c r="D19" s="3">
        <v>63</v>
      </c>
      <c r="E19" s="3">
        <f t="shared" si="0"/>
        <v>126</v>
      </c>
      <c r="F19" s="4"/>
    </row>
    <row r="20" spans="1:6" x14ac:dyDescent="0.25">
      <c r="A20" s="37">
        <v>8</v>
      </c>
      <c r="B20" s="42" t="s">
        <v>33</v>
      </c>
      <c r="C20" s="63" t="s">
        <v>4</v>
      </c>
      <c r="D20" s="3">
        <v>63</v>
      </c>
      <c r="E20" s="3">
        <f t="shared" si="0"/>
        <v>126</v>
      </c>
      <c r="F20" s="4"/>
    </row>
    <row r="21" spans="1:6" ht="30" x14ac:dyDescent="0.25">
      <c r="A21" s="37">
        <v>9</v>
      </c>
      <c r="B21" s="38" t="s">
        <v>17</v>
      </c>
      <c r="C21" s="63" t="s">
        <v>4</v>
      </c>
      <c r="D21" s="3">
        <v>63</v>
      </c>
      <c r="E21" s="3">
        <f t="shared" si="0"/>
        <v>126</v>
      </c>
      <c r="F21" s="4"/>
    </row>
    <row r="22" spans="1:6" x14ac:dyDescent="0.25">
      <c r="A22" s="37">
        <v>10</v>
      </c>
      <c r="B22" s="38" t="s">
        <v>18</v>
      </c>
      <c r="C22" s="63" t="s">
        <v>4</v>
      </c>
      <c r="D22" s="3">
        <v>63</v>
      </c>
      <c r="E22" s="3">
        <f t="shared" si="0"/>
        <v>126</v>
      </c>
      <c r="F22" s="4"/>
    </row>
    <row r="23" spans="1:6" ht="30" x14ac:dyDescent="0.25">
      <c r="A23" s="37">
        <v>11</v>
      </c>
      <c r="B23" s="42" t="s">
        <v>22</v>
      </c>
      <c r="C23" s="63" t="s">
        <v>26</v>
      </c>
      <c r="D23" s="3">
        <v>63</v>
      </c>
      <c r="E23" s="3">
        <f t="shared" si="0"/>
        <v>126</v>
      </c>
      <c r="F23" s="4"/>
    </row>
    <row r="24" spans="1:6" ht="30" x14ac:dyDescent="0.25">
      <c r="A24" s="37">
        <v>12</v>
      </c>
      <c r="B24" s="42" t="s">
        <v>23</v>
      </c>
      <c r="C24" s="63" t="s">
        <v>4</v>
      </c>
      <c r="D24" s="3">
        <v>63</v>
      </c>
      <c r="E24" s="3">
        <f t="shared" si="0"/>
        <v>126</v>
      </c>
      <c r="F24" s="4"/>
    </row>
    <row r="25" spans="1:6" ht="30" x14ac:dyDescent="0.25">
      <c r="A25" s="37">
        <v>13</v>
      </c>
      <c r="B25" s="42" t="s">
        <v>25</v>
      </c>
      <c r="C25" s="63" t="s">
        <v>6</v>
      </c>
      <c r="D25" s="3">
        <v>63</v>
      </c>
      <c r="E25" s="3">
        <f t="shared" si="0"/>
        <v>126</v>
      </c>
      <c r="F25" s="4"/>
    </row>
    <row r="26" spans="1:6" ht="45" x14ac:dyDescent="0.25">
      <c r="A26" s="37">
        <v>14</v>
      </c>
      <c r="B26" s="38" t="s">
        <v>24</v>
      </c>
      <c r="C26" s="63" t="s">
        <v>11</v>
      </c>
      <c r="D26" s="3">
        <f>D9/5</f>
        <v>152</v>
      </c>
      <c r="E26" s="3">
        <f t="shared" si="0"/>
        <v>304</v>
      </c>
      <c r="F26" s="4"/>
    </row>
    <row r="27" spans="1:6" ht="45" x14ac:dyDescent="0.25">
      <c r="A27" s="37">
        <v>15</v>
      </c>
      <c r="B27" s="38" t="s">
        <v>19</v>
      </c>
      <c r="C27" s="63" t="s">
        <v>6</v>
      </c>
      <c r="D27" s="3">
        <f>D9/5</f>
        <v>152</v>
      </c>
      <c r="E27" s="3">
        <f t="shared" si="0"/>
        <v>304</v>
      </c>
      <c r="F27" s="4"/>
    </row>
    <row r="28" spans="1:6" ht="45" x14ac:dyDescent="0.25">
      <c r="A28" s="37">
        <v>16</v>
      </c>
      <c r="B28" s="38" t="s">
        <v>27</v>
      </c>
      <c r="C28" s="63" t="s">
        <v>6</v>
      </c>
      <c r="D28" s="3">
        <f>D9/5</f>
        <v>152</v>
      </c>
      <c r="E28" s="3">
        <f t="shared" si="0"/>
        <v>304</v>
      </c>
      <c r="F28" s="4"/>
    </row>
    <row r="29" spans="1:6" s="8" customFormat="1" ht="30" x14ac:dyDescent="0.25">
      <c r="A29" s="37">
        <v>17</v>
      </c>
      <c r="B29" s="42" t="s">
        <v>32</v>
      </c>
      <c r="C29" s="63" t="s">
        <v>5</v>
      </c>
      <c r="D29" s="3">
        <f>D9*5</f>
        <v>3800</v>
      </c>
      <c r="E29" s="3">
        <f t="shared" si="0"/>
        <v>7600</v>
      </c>
      <c r="F29" s="4"/>
    </row>
    <row r="30" spans="1:6" s="8" customFormat="1" ht="30" x14ac:dyDescent="0.25">
      <c r="A30" s="37">
        <v>18</v>
      </c>
      <c r="B30" s="43" t="s">
        <v>30</v>
      </c>
      <c r="C30" s="63" t="s">
        <v>5</v>
      </c>
      <c r="D30" s="3">
        <f>D9*5</f>
        <v>3800</v>
      </c>
      <c r="E30" s="3">
        <f t="shared" si="0"/>
        <v>7600</v>
      </c>
      <c r="F30" s="4"/>
    </row>
    <row r="31" spans="1:6" s="8" customFormat="1" ht="45" x14ac:dyDescent="0.25">
      <c r="A31" s="37">
        <v>19</v>
      </c>
      <c r="B31" s="42" t="s">
        <v>28</v>
      </c>
      <c r="C31" s="63" t="s">
        <v>5</v>
      </c>
      <c r="D31" s="3">
        <f>D9*2</f>
        <v>1520</v>
      </c>
      <c r="E31" s="3">
        <f t="shared" si="0"/>
        <v>3040</v>
      </c>
      <c r="F31" s="4"/>
    </row>
    <row r="32" spans="1:6" s="8" customFormat="1" ht="30" x14ac:dyDescent="0.25">
      <c r="A32" s="37">
        <v>20</v>
      </c>
      <c r="B32" s="42" t="s">
        <v>29</v>
      </c>
      <c r="C32" s="63" t="s">
        <v>5</v>
      </c>
      <c r="D32" s="3">
        <f>D9*2</f>
        <v>1520</v>
      </c>
      <c r="E32" s="3">
        <f t="shared" si="0"/>
        <v>3040</v>
      </c>
      <c r="F32" s="4"/>
    </row>
    <row r="33" spans="1:6" s="58" customFormat="1" x14ac:dyDescent="0.25">
      <c r="A33" s="44"/>
      <c r="B33" s="45"/>
      <c r="C33" s="61"/>
      <c r="D33" s="62"/>
      <c r="E33" s="62"/>
      <c r="F33" s="59"/>
    </row>
    <row r="34" spans="1:6" s="58" customFormat="1" x14ac:dyDescent="0.25">
      <c r="A34" s="44"/>
      <c r="B34" s="45"/>
      <c r="C34" s="61"/>
      <c r="D34" s="62"/>
      <c r="E34" s="62"/>
      <c r="F34" s="59"/>
    </row>
    <row r="35" spans="1:6" s="58" customFormat="1" x14ac:dyDescent="0.25">
      <c r="A35" s="44"/>
      <c r="B35" s="45"/>
      <c r="C35" s="61"/>
      <c r="D35" s="62"/>
      <c r="E35" s="62"/>
      <c r="F35" s="59"/>
    </row>
    <row r="36" spans="1:6" s="58" customFormat="1" x14ac:dyDescent="0.25">
      <c r="A36" s="44"/>
      <c r="B36" s="45"/>
      <c r="C36" s="61"/>
      <c r="D36" s="62"/>
      <c r="E36" s="62"/>
      <c r="F36" s="59"/>
    </row>
    <row r="37" spans="1:6" s="58" customFormat="1" x14ac:dyDescent="0.25">
      <c r="A37" s="44"/>
      <c r="B37" s="45"/>
      <c r="C37" s="61"/>
      <c r="D37" s="62"/>
      <c r="E37" s="62"/>
      <c r="F37" s="59"/>
    </row>
    <row r="38" spans="1:6" s="58" customFormat="1" x14ac:dyDescent="0.25">
      <c r="A38" s="44"/>
      <c r="B38" s="45"/>
      <c r="C38" s="61"/>
      <c r="D38" s="62"/>
      <c r="E38" s="62"/>
      <c r="F38" s="59"/>
    </row>
    <row r="39" spans="1:6" s="58" customFormat="1" x14ac:dyDescent="0.25">
      <c r="A39" s="44"/>
      <c r="B39" s="45"/>
      <c r="C39" s="61"/>
      <c r="D39" s="62"/>
      <c r="E39" s="62"/>
      <c r="F39" s="59"/>
    </row>
    <row r="40" spans="1:6" s="58" customFormat="1" x14ac:dyDescent="0.25">
      <c r="A40" s="44"/>
      <c r="B40" s="45"/>
      <c r="C40" s="61"/>
      <c r="D40" s="62"/>
      <c r="E40" s="62"/>
      <c r="F40" s="59"/>
    </row>
    <row r="41" spans="1:6" s="58" customFormat="1" x14ac:dyDescent="0.25">
      <c r="A41" s="44"/>
      <c r="B41" s="45"/>
      <c r="C41" s="61"/>
      <c r="D41" s="62"/>
      <c r="E41" s="62"/>
      <c r="F41" s="59"/>
    </row>
    <row r="42" spans="1:6" s="58" customFormat="1" x14ac:dyDescent="0.25">
      <c r="A42" s="44"/>
      <c r="B42" s="45"/>
      <c r="C42" s="61"/>
      <c r="D42" s="62"/>
      <c r="E42" s="62"/>
      <c r="F42" s="59"/>
    </row>
    <row r="43" spans="1:6" s="58" customFormat="1" x14ac:dyDescent="0.25">
      <c r="A43" s="44"/>
      <c r="B43" s="45"/>
      <c r="C43" s="61"/>
      <c r="D43" s="62"/>
      <c r="E43" s="62"/>
      <c r="F43" s="59"/>
    </row>
    <row r="44" spans="1:6" s="58" customFormat="1" x14ac:dyDescent="0.25">
      <c r="A44" s="44"/>
      <c r="B44" s="45"/>
      <c r="C44" s="61"/>
      <c r="D44" s="62"/>
      <c r="E44" s="62"/>
      <c r="F44" s="59"/>
    </row>
    <row r="45" spans="1:6" s="58" customFormat="1" x14ac:dyDescent="0.25">
      <c r="A45" s="44"/>
      <c r="B45" s="45"/>
      <c r="C45" s="61"/>
      <c r="D45" s="62"/>
      <c r="E45" s="62"/>
      <c r="F45" s="59"/>
    </row>
    <row r="46" spans="1:6" s="58" customFormat="1" x14ac:dyDescent="0.25">
      <c r="A46" s="44"/>
      <c r="B46" s="45"/>
      <c r="C46" s="61"/>
      <c r="D46" s="62"/>
      <c r="E46" s="62"/>
      <c r="F46" s="59"/>
    </row>
    <row r="47" spans="1:6" s="58" customFormat="1" x14ac:dyDescent="0.25">
      <c r="A47" s="44"/>
      <c r="B47" s="45"/>
      <c r="C47" s="61"/>
      <c r="D47" s="62"/>
      <c r="E47" s="62"/>
      <c r="F47" s="59"/>
    </row>
    <row r="48" spans="1:6" s="58" customFormat="1" x14ac:dyDescent="0.25">
      <c r="A48" s="44"/>
      <c r="B48" s="45"/>
      <c r="C48" s="61"/>
      <c r="D48" s="62"/>
      <c r="E48" s="62"/>
      <c r="F48" s="59"/>
    </row>
    <row r="49" spans="1:6" s="58" customFormat="1" x14ac:dyDescent="0.25">
      <c r="A49" s="44"/>
      <c r="B49" s="45"/>
      <c r="C49" s="61"/>
      <c r="D49" s="62"/>
      <c r="E49" s="62"/>
      <c r="F49" s="59"/>
    </row>
    <row r="50" spans="1:6" s="58" customFormat="1" x14ac:dyDescent="0.25">
      <c r="A50" s="44"/>
      <c r="B50" s="45"/>
      <c r="C50" s="61"/>
      <c r="D50" s="62"/>
      <c r="E50" s="62"/>
      <c r="F50" s="59"/>
    </row>
    <row r="51" spans="1:6" s="58" customFormat="1" x14ac:dyDescent="0.25">
      <c r="A51" s="44"/>
      <c r="B51" s="45"/>
      <c r="C51" s="61"/>
      <c r="D51" s="62"/>
      <c r="E51" s="62"/>
      <c r="F51" s="59"/>
    </row>
    <row r="52" spans="1:6" s="58" customFormat="1" x14ac:dyDescent="0.25">
      <c r="A52" s="44"/>
      <c r="B52" s="45"/>
      <c r="C52" s="61"/>
      <c r="D52" s="62"/>
      <c r="E52" s="62"/>
      <c r="F52" s="59"/>
    </row>
    <row r="53" spans="1:6" s="58" customFormat="1" x14ac:dyDescent="0.25">
      <c r="A53" s="44"/>
      <c r="B53" s="45"/>
      <c r="C53" s="61"/>
      <c r="D53" s="62"/>
      <c r="E53" s="62"/>
      <c r="F53" s="59"/>
    </row>
    <row r="54" spans="1:6" s="58" customFormat="1" x14ac:dyDescent="0.25">
      <c r="A54" s="44"/>
      <c r="B54" s="45"/>
      <c r="C54" s="61"/>
      <c r="D54" s="62"/>
      <c r="E54" s="62"/>
      <c r="F54" s="59"/>
    </row>
    <row r="55" spans="1:6" s="58" customFormat="1" x14ac:dyDescent="0.25">
      <c r="A55" s="44"/>
      <c r="B55" s="45"/>
      <c r="C55" s="61"/>
      <c r="D55" s="62"/>
      <c r="E55" s="62"/>
      <c r="F55" s="59"/>
    </row>
    <row r="56" spans="1:6" s="58" customFormat="1" x14ac:dyDescent="0.25">
      <c r="A56" s="44"/>
      <c r="B56" s="45"/>
      <c r="C56" s="61"/>
      <c r="D56" s="62"/>
      <c r="E56" s="62"/>
      <c r="F56" s="59"/>
    </row>
    <row r="57" spans="1:6" s="58" customFormat="1" x14ac:dyDescent="0.25">
      <c r="A57" s="44"/>
      <c r="B57" s="45"/>
      <c r="C57" s="61"/>
      <c r="D57" s="62"/>
      <c r="E57" s="62"/>
      <c r="F57" s="59"/>
    </row>
    <row r="58" spans="1:6" s="58" customFormat="1" x14ac:dyDescent="0.25">
      <c r="A58" s="44"/>
      <c r="B58" s="45"/>
      <c r="C58" s="61"/>
      <c r="D58" s="62"/>
      <c r="E58" s="62"/>
      <c r="F58" s="59"/>
    </row>
    <row r="59" spans="1:6" s="58" customFormat="1" x14ac:dyDescent="0.25">
      <c r="A59" s="44"/>
      <c r="B59" s="45"/>
      <c r="C59" s="61"/>
      <c r="D59" s="62"/>
      <c r="E59" s="62"/>
      <c r="F59" s="59"/>
    </row>
    <row r="60" spans="1:6" s="58" customFormat="1" x14ac:dyDescent="0.25">
      <c r="A60" s="44"/>
      <c r="B60" s="45"/>
      <c r="C60" s="61"/>
      <c r="D60" s="62"/>
      <c r="E60" s="62"/>
      <c r="F60" s="59"/>
    </row>
    <row r="61" spans="1:6" s="58" customFormat="1" x14ac:dyDescent="0.25">
      <c r="A61" s="44"/>
      <c r="B61" s="45"/>
      <c r="C61" s="61"/>
      <c r="D61" s="62"/>
      <c r="E61" s="62"/>
      <c r="F61" s="59"/>
    </row>
    <row r="62" spans="1:6" s="58" customFormat="1" x14ac:dyDescent="0.25">
      <c r="A62" s="44"/>
      <c r="B62" s="45"/>
      <c r="C62" s="61"/>
      <c r="D62" s="62"/>
      <c r="E62" s="62"/>
      <c r="F62" s="59"/>
    </row>
    <row r="63" spans="1:6" s="58" customFormat="1" x14ac:dyDescent="0.25">
      <c r="A63" s="44"/>
      <c r="B63" s="45"/>
      <c r="C63" s="61"/>
      <c r="D63" s="62"/>
      <c r="E63" s="62"/>
      <c r="F63" s="59"/>
    </row>
    <row r="64" spans="1:6" s="58" customFormat="1" x14ac:dyDescent="0.25">
      <c r="A64" s="44"/>
      <c r="B64" s="45"/>
      <c r="C64" s="61"/>
      <c r="D64" s="62"/>
      <c r="E64" s="62"/>
      <c r="F64" s="59"/>
    </row>
    <row r="65" spans="1:6" s="58" customFormat="1" x14ac:dyDescent="0.25">
      <c r="A65" s="44"/>
      <c r="B65" s="45"/>
      <c r="C65" s="61"/>
      <c r="D65" s="62"/>
      <c r="E65" s="62"/>
      <c r="F65" s="59"/>
    </row>
    <row r="66" spans="1:6" s="58" customFormat="1" x14ac:dyDescent="0.25">
      <c r="A66" s="44"/>
      <c r="B66" s="45"/>
      <c r="C66" s="61"/>
      <c r="D66" s="62"/>
      <c r="E66" s="62"/>
      <c r="F66" s="59"/>
    </row>
    <row r="67" spans="1:6" s="58" customFormat="1" x14ac:dyDescent="0.25">
      <c r="A67" s="44"/>
      <c r="B67" s="45"/>
      <c r="C67" s="61"/>
      <c r="D67" s="62"/>
      <c r="E67" s="62"/>
      <c r="F67" s="59"/>
    </row>
    <row r="68" spans="1:6" s="58" customFormat="1" x14ac:dyDescent="0.25">
      <c r="A68" s="44"/>
      <c r="B68" s="45"/>
      <c r="C68" s="61"/>
      <c r="D68" s="62"/>
      <c r="E68" s="62"/>
      <c r="F68" s="59"/>
    </row>
    <row r="69" spans="1:6" s="58" customFormat="1" x14ac:dyDescent="0.25">
      <c r="A69" s="44"/>
      <c r="B69" s="45"/>
      <c r="C69" s="61"/>
      <c r="D69" s="62"/>
      <c r="E69" s="62"/>
      <c r="F69" s="59"/>
    </row>
    <row r="70" spans="1:6" s="58" customFormat="1" x14ac:dyDescent="0.25">
      <c r="A70" s="44"/>
      <c r="B70" s="45"/>
      <c r="C70" s="61"/>
      <c r="D70" s="62"/>
      <c r="E70" s="62"/>
      <c r="F70" s="59"/>
    </row>
    <row r="71" spans="1:6" s="58" customFormat="1" x14ac:dyDescent="0.25">
      <c r="A71" s="44"/>
      <c r="B71" s="45"/>
      <c r="C71" s="61"/>
      <c r="D71" s="62"/>
      <c r="E71" s="62"/>
      <c r="F71" s="59"/>
    </row>
    <row r="72" spans="1:6" s="58" customFormat="1" x14ac:dyDescent="0.25">
      <c r="A72" s="44"/>
      <c r="B72" s="45"/>
      <c r="C72" s="61"/>
      <c r="D72" s="62"/>
      <c r="E72" s="62"/>
      <c r="F72" s="59"/>
    </row>
    <row r="73" spans="1:6" s="58" customFormat="1" x14ac:dyDescent="0.25">
      <c r="A73" s="44"/>
      <c r="B73" s="45"/>
      <c r="C73" s="61"/>
      <c r="D73" s="62"/>
      <c r="E73" s="62"/>
      <c r="F73" s="59"/>
    </row>
    <row r="74" spans="1:6" s="58" customFormat="1" x14ac:dyDescent="0.25">
      <c r="A74" s="44"/>
      <c r="B74" s="45"/>
      <c r="C74" s="61"/>
      <c r="D74" s="62"/>
      <c r="E74" s="62"/>
      <c r="F74" s="59"/>
    </row>
    <row r="75" spans="1:6" s="58" customFormat="1" x14ac:dyDescent="0.25">
      <c r="A75" s="44"/>
      <c r="B75" s="45"/>
      <c r="C75" s="61"/>
      <c r="D75" s="62"/>
      <c r="E75" s="62"/>
      <c r="F75" s="59"/>
    </row>
    <row r="76" spans="1:6" s="58" customFormat="1" x14ac:dyDescent="0.25">
      <c r="A76" s="44"/>
      <c r="B76" s="45"/>
      <c r="C76" s="61"/>
      <c r="D76" s="62"/>
      <c r="E76" s="62"/>
      <c r="F76" s="59"/>
    </row>
    <row r="77" spans="1:6" s="58" customFormat="1" x14ac:dyDescent="0.25">
      <c r="A77" s="44"/>
      <c r="B77" s="45"/>
      <c r="C77" s="61"/>
      <c r="D77" s="62"/>
      <c r="E77" s="62"/>
      <c r="F77" s="59"/>
    </row>
    <row r="78" spans="1:6" s="58" customFormat="1" x14ac:dyDescent="0.25">
      <c r="A78" s="44"/>
      <c r="B78" s="45"/>
      <c r="C78" s="61"/>
      <c r="D78" s="62"/>
      <c r="E78" s="62"/>
      <c r="F78" s="59"/>
    </row>
    <row r="79" spans="1:6" s="58" customFormat="1" x14ac:dyDescent="0.25">
      <c r="A79" s="44"/>
      <c r="B79" s="45"/>
      <c r="C79" s="61"/>
      <c r="D79" s="62"/>
      <c r="E79" s="62"/>
      <c r="F79" s="59"/>
    </row>
    <row r="80" spans="1:6" s="58" customFormat="1" x14ac:dyDescent="0.25">
      <c r="A80" s="44"/>
      <c r="B80" s="45"/>
      <c r="C80" s="61"/>
      <c r="D80" s="62"/>
      <c r="E80" s="62"/>
      <c r="F80" s="59"/>
    </row>
    <row r="81" spans="1:6" s="58" customFormat="1" x14ac:dyDescent="0.25">
      <c r="A81" s="44"/>
      <c r="B81" s="45"/>
      <c r="C81" s="61"/>
      <c r="D81" s="62"/>
      <c r="E81" s="62"/>
      <c r="F81" s="59"/>
    </row>
    <row r="82" spans="1:6" s="58" customFormat="1" x14ac:dyDescent="0.25">
      <c r="A82" s="44"/>
      <c r="B82" s="45"/>
      <c r="C82" s="61"/>
      <c r="D82" s="62"/>
      <c r="E82" s="62"/>
      <c r="F82" s="59"/>
    </row>
    <row r="83" spans="1:6" s="58" customFormat="1" x14ac:dyDescent="0.25">
      <c r="A83" s="44"/>
      <c r="B83" s="45"/>
      <c r="C83" s="61"/>
      <c r="D83" s="62"/>
      <c r="E83" s="62"/>
      <c r="F83" s="59"/>
    </row>
    <row r="84" spans="1:6" s="58" customFormat="1" x14ac:dyDescent="0.25">
      <c r="A84" s="44"/>
      <c r="B84" s="45"/>
      <c r="C84" s="61"/>
      <c r="D84" s="62"/>
      <c r="E84" s="62"/>
      <c r="F84" s="59"/>
    </row>
    <row r="85" spans="1:6" s="58" customFormat="1" x14ac:dyDescent="0.25">
      <c r="A85" s="44"/>
      <c r="B85" s="45"/>
      <c r="C85" s="61"/>
      <c r="D85" s="62"/>
      <c r="E85" s="62"/>
      <c r="F85" s="59"/>
    </row>
    <row r="86" spans="1:6" s="58" customFormat="1" x14ac:dyDescent="0.25">
      <c r="A86" s="44"/>
      <c r="B86" s="45"/>
      <c r="C86" s="61"/>
      <c r="D86" s="62"/>
      <c r="E86" s="62"/>
      <c r="F86" s="59"/>
    </row>
    <row r="87" spans="1:6" s="58" customFormat="1" x14ac:dyDescent="0.25">
      <c r="A87" s="44"/>
      <c r="B87" s="45"/>
      <c r="C87" s="61"/>
      <c r="D87" s="62"/>
      <c r="E87" s="62"/>
      <c r="F87" s="59"/>
    </row>
    <row r="88" spans="1:6" s="58" customFormat="1" x14ac:dyDescent="0.25">
      <c r="A88" s="44"/>
      <c r="B88" s="45"/>
      <c r="C88" s="61"/>
      <c r="D88" s="62"/>
      <c r="E88" s="62"/>
      <c r="F88" s="59"/>
    </row>
    <row r="89" spans="1:6" s="58" customFormat="1" x14ac:dyDescent="0.25">
      <c r="A89" s="44"/>
      <c r="B89" s="45"/>
      <c r="C89" s="61"/>
      <c r="D89" s="62"/>
      <c r="E89" s="62"/>
      <c r="F89" s="59"/>
    </row>
    <row r="90" spans="1:6" s="58" customFormat="1" x14ac:dyDescent="0.25">
      <c r="A90" s="44"/>
      <c r="B90" s="45"/>
      <c r="C90" s="61"/>
      <c r="D90" s="62"/>
      <c r="E90" s="62"/>
      <c r="F90" s="59"/>
    </row>
    <row r="91" spans="1:6" s="58" customFormat="1" x14ac:dyDescent="0.25">
      <c r="A91" s="44"/>
      <c r="B91" s="45"/>
      <c r="C91" s="61"/>
      <c r="D91" s="62"/>
      <c r="E91" s="62"/>
      <c r="F91" s="59"/>
    </row>
    <row r="92" spans="1:6" s="58" customFormat="1" x14ac:dyDescent="0.25">
      <c r="A92" s="44"/>
      <c r="B92" s="45"/>
      <c r="C92" s="61"/>
      <c r="D92" s="62"/>
      <c r="E92" s="62"/>
      <c r="F92" s="59"/>
    </row>
    <row r="93" spans="1:6" s="58" customFormat="1" x14ac:dyDescent="0.25">
      <c r="A93" s="44"/>
      <c r="B93" s="45"/>
      <c r="C93" s="61"/>
      <c r="D93" s="62"/>
      <c r="E93" s="62"/>
      <c r="F93" s="59"/>
    </row>
    <row r="94" spans="1:6" s="58" customFormat="1" x14ac:dyDescent="0.25">
      <c r="A94" s="44"/>
      <c r="B94" s="45"/>
      <c r="C94" s="61"/>
      <c r="D94" s="62"/>
      <c r="E94" s="62"/>
      <c r="F94" s="59"/>
    </row>
    <row r="95" spans="1:6" s="58" customFormat="1" x14ac:dyDescent="0.25">
      <c r="A95" s="44"/>
      <c r="B95" s="45"/>
      <c r="C95" s="61"/>
      <c r="D95" s="62"/>
      <c r="E95" s="62"/>
      <c r="F95" s="59"/>
    </row>
    <row r="96" spans="1:6" s="58" customFormat="1" x14ac:dyDescent="0.25">
      <c r="A96" s="44"/>
      <c r="B96" s="45"/>
      <c r="C96" s="61"/>
      <c r="D96" s="62"/>
      <c r="E96" s="62"/>
      <c r="F96" s="59"/>
    </row>
    <row r="97" spans="1:6" s="58" customFormat="1" x14ac:dyDescent="0.25">
      <c r="A97" s="44"/>
      <c r="B97" s="45"/>
      <c r="C97" s="61"/>
      <c r="D97" s="62"/>
      <c r="E97" s="62"/>
      <c r="F97" s="59"/>
    </row>
    <row r="98" spans="1:6" s="58" customFormat="1" x14ac:dyDescent="0.25">
      <c r="A98" s="44"/>
      <c r="B98" s="45"/>
      <c r="C98" s="61"/>
      <c r="D98" s="62"/>
      <c r="E98" s="62"/>
      <c r="F98" s="59"/>
    </row>
    <row r="99" spans="1:6" s="58" customFormat="1" x14ac:dyDescent="0.25">
      <c r="A99" s="44"/>
      <c r="B99" s="45"/>
      <c r="C99" s="61"/>
      <c r="D99" s="62"/>
      <c r="E99" s="62"/>
      <c r="F99" s="59"/>
    </row>
    <row r="100" spans="1:6" s="58" customFormat="1" x14ac:dyDescent="0.25">
      <c r="A100" s="44"/>
      <c r="B100" s="45"/>
      <c r="C100" s="61"/>
      <c r="D100" s="62"/>
      <c r="E100" s="62"/>
      <c r="F100" s="59"/>
    </row>
    <row r="101" spans="1:6" s="58" customFormat="1" x14ac:dyDescent="0.25">
      <c r="A101" s="44"/>
      <c r="B101" s="45"/>
      <c r="C101" s="61"/>
      <c r="D101" s="62"/>
      <c r="E101" s="62"/>
      <c r="F101" s="59"/>
    </row>
    <row r="102" spans="1:6" s="58" customFormat="1" x14ac:dyDescent="0.25">
      <c r="A102" s="44"/>
      <c r="B102" s="45"/>
      <c r="C102" s="61"/>
      <c r="D102" s="62"/>
      <c r="E102" s="62"/>
      <c r="F102" s="59"/>
    </row>
    <row r="103" spans="1:6" s="58" customFormat="1" x14ac:dyDescent="0.25">
      <c r="A103" s="44"/>
      <c r="B103" s="45"/>
      <c r="C103" s="61"/>
      <c r="D103" s="62"/>
      <c r="E103" s="62"/>
      <c r="F103" s="59"/>
    </row>
    <row r="104" spans="1:6" s="58" customFormat="1" x14ac:dyDescent="0.25">
      <c r="A104" s="44"/>
      <c r="B104" s="45"/>
      <c r="C104" s="61"/>
      <c r="D104" s="62"/>
      <c r="E104" s="62"/>
      <c r="F104" s="59"/>
    </row>
    <row r="105" spans="1:6" s="58" customFormat="1" x14ac:dyDescent="0.25">
      <c r="A105" s="44"/>
      <c r="B105" s="45"/>
      <c r="C105" s="61"/>
      <c r="D105" s="62"/>
      <c r="E105" s="62"/>
      <c r="F105" s="59"/>
    </row>
    <row r="106" spans="1:6" s="58" customFormat="1" x14ac:dyDescent="0.25">
      <c r="A106" s="44"/>
      <c r="B106" s="45"/>
      <c r="C106" s="61"/>
      <c r="D106" s="62"/>
      <c r="E106" s="62"/>
      <c r="F106" s="59"/>
    </row>
    <row r="107" spans="1:6" s="58" customFormat="1" x14ac:dyDescent="0.25">
      <c r="A107" s="44"/>
      <c r="B107" s="45"/>
      <c r="C107" s="61"/>
      <c r="D107" s="62"/>
      <c r="E107" s="62"/>
      <c r="F107" s="59"/>
    </row>
    <row r="108" spans="1:6" s="58" customFormat="1" x14ac:dyDescent="0.25">
      <c r="A108" s="44"/>
      <c r="B108" s="45"/>
      <c r="C108" s="61"/>
      <c r="D108" s="62"/>
      <c r="E108" s="62"/>
      <c r="F108" s="59"/>
    </row>
    <row r="109" spans="1:6" s="58" customFormat="1" x14ac:dyDescent="0.25">
      <c r="A109" s="44"/>
      <c r="B109" s="45"/>
      <c r="C109" s="61"/>
      <c r="D109" s="62"/>
      <c r="E109" s="62"/>
      <c r="F109" s="59"/>
    </row>
    <row r="110" spans="1:6" s="58" customFormat="1" x14ac:dyDescent="0.25">
      <c r="A110" s="44"/>
      <c r="B110" s="45"/>
      <c r="C110" s="61"/>
      <c r="D110" s="62"/>
      <c r="E110" s="62"/>
      <c r="F110" s="59"/>
    </row>
    <row r="111" spans="1:6" s="58" customFormat="1" x14ac:dyDescent="0.25">
      <c r="A111" s="44"/>
      <c r="B111" s="45"/>
      <c r="C111" s="61"/>
      <c r="D111" s="62"/>
      <c r="E111" s="62"/>
      <c r="F111" s="59"/>
    </row>
    <row r="112" spans="1:6" s="58" customFormat="1" x14ac:dyDescent="0.25">
      <c r="A112" s="44"/>
      <c r="B112" s="45"/>
      <c r="C112" s="61"/>
      <c r="D112" s="62"/>
      <c r="E112" s="62"/>
      <c r="F112" s="59"/>
    </row>
    <row r="113" spans="1:6" s="58" customFormat="1" x14ac:dyDescent="0.25">
      <c r="A113" s="44"/>
      <c r="B113" s="45"/>
      <c r="C113" s="61"/>
      <c r="D113" s="62"/>
      <c r="E113" s="62"/>
      <c r="F113" s="59"/>
    </row>
    <row r="114" spans="1:6" s="58" customFormat="1" x14ac:dyDescent="0.25">
      <c r="A114" s="44"/>
      <c r="B114" s="45"/>
      <c r="C114" s="61"/>
      <c r="D114" s="62"/>
      <c r="E114" s="62"/>
      <c r="F114" s="59"/>
    </row>
    <row r="115" spans="1:6" s="58" customFormat="1" x14ac:dyDescent="0.25">
      <c r="A115" s="44"/>
      <c r="B115" s="45"/>
      <c r="C115" s="61"/>
      <c r="D115" s="62"/>
      <c r="E115" s="62"/>
      <c r="F115" s="59"/>
    </row>
    <row r="116" spans="1:6" s="58" customFormat="1" x14ac:dyDescent="0.25">
      <c r="A116" s="44"/>
      <c r="B116" s="45"/>
      <c r="C116" s="61"/>
      <c r="D116" s="62"/>
      <c r="E116" s="62"/>
      <c r="F116" s="59"/>
    </row>
    <row r="117" spans="1:6" s="58" customFormat="1" x14ac:dyDescent="0.25">
      <c r="A117" s="44"/>
      <c r="B117" s="45"/>
      <c r="C117" s="61"/>
      <c r="D117" s="62"/>
      <c r="E117" s="62"/>
      <c r="F117" s="59"/>
    </row>
    <row r="118" spans="1:6" s="58" customFormat="1" x14ac:dyDescent="0.25">
      <c r="A118" s="44"/>
      <c r="B118" s="45"/>
      <c r="C118" s="61"/>
      <c r="D118" s="62"/>
      <c r="E118" s="62"/>
      <c r="F118" s="59"/>
    </row>
    <row r="119" spans="1:6" s="58" customFormat="1" x14ac:dyDescent="0.25">
      <c r="A119" s="44"/>
      <c r="B119" s="45"/>
      <c r="C119" s="61"/>
      <c r="D119" s="62"/>
      <c r="E119" s="62"/>
      <c r="F119" s="59"/>
    </row>
    <row r="120" spans="1:6" s="58" customFormat="1" x14ac:dyDescent="0.25">
      <c r="A120" s="44"/>
      <c r="B120" s="45"/>
      <c r="C120" s="61"/>
      <c r="D120" s="62"/>
      <c r="E120" s="62"/>
      <c r="F120" s="59"/>
    </row>
    <row r="121" spans="1:6" s="58" customFormat="1" x14ac:dyDescent="0.25">
      <c r="A121" s="44"/>
      <c r="B121" s="45"/>
      <c r="C121" s="61"/>
      <c r="D121" s="62"/>
      <c r="E121" s="62"/>
      <c r="F121" s="59"/>
    </row>
    <row r="122" spans="1:6" s="58" customFormat="1" x14ac:dyDescent="0.25">
      <c r="A122" s="44"/>
      <c r="B122" s="45"/>
      <c r="C122" s="61"/>
      <c r="D122" s="62"/>
      <c r="E122" s="62"/>
      <c r="F122" s="59"/>
    </row>
    <row r="123" spans="1:6" s="58" customFormat="1" x14ac:dyDescent="0.25">
      <c r="A123" s="44"/>
      <c r="B123" s="45"/>
      <c r="C123" s="61"/>
      <c r="D123" s="62"/>
      <c r="E123" s="62"/>
      <c r="F123" s="59"/>
    </row>
    <row r="124" spans="1:6" s="58" customFormat="1" x14ac:dyDescent="0.25">
      <c r="A124" s="44"/>
      <c r="B124" s="45"/>
      <c r="C124" s="61"/>
      <c r="D124" s="62"/>
      <c r="E124" s="62"/>
      <c r="F124" s="59"/>
    </row>
    <row r="125" spans="1:6" s="58" customFormat="1" x14ac:dyDescent="0.25">
      <c r="A125" s="44"/>
      <c r="B125" s="45"/>
      <c r="C125" s="61"/>
      <c r="D125" s="62"/>
      <c r="E125" s="62"/>
      <c r="F125" s="59"/>
    </row>
    <row r="126" spans="1:6" s="58" customFormat="1" x14ac:dyDescent="0.25">
      <c r="A126" s="44"/>
      <c r="B126" s="45"/>
      <c r="C126" s="61"/>
      <c r="D126" s="62"/>
      <c r="E126" s="62"/>
      <c r="F126" s="59"/>
    </row>
    <row r="127" spans="1:6" s="58" customFormat="1" x14ac:dyDescent="0.25">
      <c r="A127" s="44"/>
      <c r="B127" s="45"/>
      <c r="C127" s="61"/>
      <c r="D127" s="62"/>
      <c r="E127" s="62"/>
      <c r="F127" s="59"/>
    </row>
    <row r="128" spans="1:6" s="58" customFormat="1" x14ac:dyDescent="0.25">
      <c r="A128" s="44"/>
      <c r="B128" s="45"/>
      <c r="C128" s="61"/>
      <c r="D128" s="62"/>
      <c r="E128" s="62"/>
      <c r="F128" s="59"/>
    </row>
    <row r="129" spans="1:6" s="58" customFormat="1" x14ac:dyDescent="0.25">
      <c r="A129" s="44"/>
      <c r="B129" s="45"/>
      <c r="C129" s="61"/>
      <c r="D129" s="62"/>
      <c r="E129" s="62"/>
      <c r="F129" s="59"/>
    </row>
    <row r="130" spans="1:6" s="58" customFormat="1" x14ac:dyDescent="0.25">
      <c r="A130" s="44"/>
      <c r="B130" s="45"/>
      <c r="C130" s="61"/>
      <c r="D130" s="62"/>
      <c r="E130" s="62"/>
      <c r="F130" s="59"/>
    </row>
    <row r="131" spans="1:6" s="58" customFormat="1" x14ac:dyDescent="0.25">
      <c r="A131" s="44"/>
      <c r="B131" s="45"/>
      <c r="C131" s="61"/>
      <c r="D131" s="62"/>
      <c r="E131" s="62"/>
      <c r="F131" s="59"/>
    </row>
    <row r="132" spans="1:6" s="58" customFormat="1" x14ac:dyDescent="0.25">
      <c r="A132" s="44"/>
      <c r="B132" s="45"/>
      <c r="C132" s="61"/>
      <c r="D132" s="62"/>
      <c r="E132" s="62"/>
      <c r="F132" s="59"/>
    </row>
    <row r="133" spans="1:6" s="58" customFormat="1" x14ac:dyDescent="0.25">
      <c r="A133" s="44"/>
      <c r="B133" s="45"/>
      <c r="C133" s="61"/>
      <c r="D133" s="62"/>
      <c r="E133" s="62"/>
      <c r="F133" s="59"/>
    </row>
    <row r="134" spans="1:6" s="58" customFormat="1" x14ac:dyDescent="0.25">
      <c r="A134" s="44"/>
      <c r="B134" s="45"/>
      <c r="C134" s="61"/>
      <c r="D134" s="62"/>
      <c r="E134" s="62"/>
      <c r="F134" s="59"/>
    </row>
    <row r="135" spans="1:6" s="58" customFormat="1" x14ac:dyDescent="0.25">
      <c r="A135" s="44"/>
      <c r="B135" s="45"/>
      <c r="C135" s="61"/>
      <c r="D135" s="62"/>
      <c r="E135" s="62"/>
      <c r="F135" s="59"/>
    </row>
    <row r="136" spans="1:6" s="58" customFormat="1" x14ac:dyDescent="0.25">
      <c r="A136" s="44"/>
      <c r="B136" s="45"/>
      <c r="C136" s="61"/>
      <c r="D136" s="62"/>
      <c r="E136" s="62"/>
      <c r="F136" s="59"/>
    </row>
    <row r="137" spans="1:6" s="58" customFormat="1" x14ac:dyDescent="0.25">
      <c r="A137" s="44"/>
      <c r="B137" s="45"/>
      <c r="C137" s="61"/>
      <c r="D137" s="62"/>
      <c r="E137" s="62"/>
      <c r="F137" s="59"/>
    </row>
    <row r="138" spans="1:6" s="58" customFormat="1" x14ac:dyDescent="0.25">
      <c r="A138" s="44"/>
      <c r="B138" s="45"/>
      <c r="C138" s="61"/>
      <c r="D138" s="62"/>
      <c r="E138" s="62"/>
      <c r="F138" s="59"/>
    </row>
    <row r="139" spans="1:6" s="58" customFormat="1" x14ac:dyDescent="0.25">
      <c r="A139" s="44"/>
      <c r="B139" s="45"/>
      <c r="C139" s="61"/>
      <c r="D139" s="62"/>
      <c r="E139" s="62"/>
      <c r="F139" s="59"/>
    </row>
    <row r="140" spans="1:6" s="58" customFormat="1" x14ac:dyDescent="0.25">
      <c r="A140" s="44"/>
      <c r="B140" s="45"/>
      <c r="C140" s="61"/>
      <c r="D140" s="62"/>
      <c r="E140" s="62"/>
      <c r="F140" s="59"/>
    </row>
    <row r="141" spans="1:6" s="58" customFormat="1" x14ac:dyDescent="0.25">
      <c r="A141" s="44"/>
      <c r="B141" s="45"/>
      <c r="C141" s="61"/>
      <c r="D141" s="62"/>
      <c r="E141" s="62"/>
      <c r="F141" s="59"/>
    </row>
    <row r="142" spans="1:6" s="58" customFormat="1" x14ac:dyDescent="0.25">
      <c r="A142" s="44"/>
      <c r="B142" s="45"/>
      <c r="C142" s="61"/>
      <c r="D142" s="62"/>
      <c r="E142" s="62"/>
      <c r="F142" s="59"/>
    </row>
    <row r="143" spans="1:6" s="58" customFormat="1" x14ac:dyDescent="0.25">
      <c r="A143" s="44"/>
      <c r="B143" s="45"/>
      <c r="C143" s="61"/>
      <c r="D143" s="62"/>
      <c r="E143" s="62"/>
      <c r="F143" s="59"/>
    </row>
    <row r="144" spans="1:6" s="58" customFormat="1" x14ac:dyDescent="0.25">
      <c r="A144" s="44"/>
      <c r="B144" s="45"/>
      <c r="C144" s="61"/>
      <c r="D144" s="62"/>
      <c r="E144" s="62"/>
      <c r="F144" s="59"/>
    </row>
    <row r="145" spans="1:6" s="58" customFormat="1" x14ac:dyDescent="0.25">
      <c r="A145" s="44"/>
      <c r="B145" s="45"/>
      <c r="C145" s="61"/>
      <c r="D145" s="62"/>
      <c r="E145" s="62"/>
      <c r="F145" s="59"/>
    </row>
    <row r="146" spans="1:6" s="58" customFormat="1" x14ac:dyDescent="0.25">
      <c r="A146" s="44"/>
      <c r="B146" s="45"/>
      <c r="C146" s="61"/>
      <c r="D146" s="62"/>
      <c r="E146" s="62"/>
      <c r="F146" s="59"/>
    </row>
    <row r="147" spans="1:6" s="58" customFormat="1" x14ac:dyDescent="0.25">
      <c r="A147" s="44"/>
      <c r="B147" s="45"/>
      <c r="C147" s="61"/>
      <c r="D147" s="62"/>
      <c r="E147" s="62"/>
      <c r="F147" s="59"/>
    </row>
    <row r="148" spans="1:6" s="58" customFormat="1" x14ac:dyDescent="0.25">
      <c r="A148" s="44"/>
      <c r="B148" s="45"/>
      <c r="C148" s="61"/>
      <c r="D148" s="62"/>
      <c r="E148" s="62"/>
      <c r="F148" s="59"/>
    </row>
    <row r="149" spans="1:6" s="58" customFormat="1" x14ac:dyDescent="0.25">
      <c r="A149" s="44"/>
      <c r="B149" s="45"/>
      <c r="C149" s="61"/>
      <c r="D149" s="62"/>
      <c r="E149" s="62"/>
      <c r="F149" s="59"/>
    </row>
    <row r="150" spans="1:6" s="58" customFormat="1" x14ac:dyDescent="0.25">
      <c r="A150" s="44"/>
      <c r="B150" s="45"/>
      <c r="C150" s="61"/>
      <c r="D150" s="62"/>
      <c r="E150" s="62"/>
      <c r="F150" s="59"/>
    </row>
    <row r="151" spans="1:6" s="58" customFormat="1" x14ac:dyDescent="0.25">
      <c r="A151" s="44"/>
      <c r="B151" s="45"/>
      <c r="C151" s="61"/>
      <c r="D151" s="62"/>
      <c r="E151" s="62"/>
      <c r="F151" s="59"/>
    </row>
    <row r="152" spans="1:6" s="58" customFormat="1" x14ac:dyDescent="0.25">
      <c r="A152" s="44"/>
      <c r="B152" s="45"/>
      <c r="C152" s="61"/>
      <c r="D152" s="62"/>
      <c r="E152" s="62"/>
      <c r="F152" s="59"/>
    </row>
    <row r="153" spans="1:6" s="58" customFormat="1" x14ac:dyDescent="0.25">
      <c r="A153" s="44"/>
      <c r="B153" s="45"/>
      <c r="C153" s="61"/>
      <c r="D153" s="62"/>
      <c r="E153" s="62"/>
      <c r="F153" s="59"/>
    </row>
    <row r="154" spans="1:6" s="58" customFormat="1" x14ac:dyDescent="0.25">
      <c r="A154" s="44"/>
      <c r="B154" s="45"/>
      <c r="C154" s="61"/>
      <c r="D154" s="62"/>
      <c r="E154" s="62"/>
      <c r="F154" s="59"/>
    </row>
    <row r="155" spans="1:6" s="58" customFormat="1" x14ac:dyDescent="0.25">
      <c r="A155" s="44"/>
      <c r="B155" s="45"/>
      <c r="C155" s="61"/>
      <c r="D155" s="62"/>
      <c r="E155" s="62"/>
      <c r="F155" s="59"/>
    </row>
    <row r="156" spans="1:6" s="58" customFormat="1" x14ac:dyDescent="0.25">
      <c r="A156" s="44"/>
      <c r="B156" s="45"/>
      <c r="C156" s="61"/>
      <c r="D156" s="62"/>
      <c r="E156" s="62"/>
      <c r="F156" s="59"/>
    </row>
    <row r="157" spans="1:6" s="58" customFormat="1" x14ac:dyDescent="0.25">
      <c r="A157" s="44"/>
      <c r="B157" s="45"/>
      <c r="C157" s="61"/>
      <c r="D157" s="62"/>
      <c r="E157" s="62"/>
      <c r="F157" s="59"/>
    </row>
    <row r="158" spans="1:6" s="58" customFormat="1" x14ac:dyDescent="0.25">
      <c r="A158" s="44"/>
      <c r="B158" s="45"/>
      <c r="C158" s="61"/>
      <c r="D158" s="62"/>
      <c r="E158" s="62"/>
      <c r="F158" s="59"/>
    </row>
    <row r="159" spans="1:6" s="58" customFormat="1" x14ac:dyDescent="0.25">
      <c r="A159" s="44"/>
      <c r="B159" s="45"/>
      <c r="C159" s="61"/>
      <c r="D159" s="62"/>
      <c r="E159" s="62"/>
      <c r="F159" s="59"/>
    </row>
    <row r="160" spans="1:6" s="58" customFormat="1" x14ac:dyDescent="0.25">
      <c r="A160" s="44"/>
      <c r="B160" s="45"/>
      <c r="C160" s="61"/>
      <c r="D160" s="62"/>
      <c r="E160" s="62"/>
      <c r="F160" s="59"/>
    </row>
    <row r="161" spans="1:6" s="58" customFormat="1" x14ac:dyDescent="0.25">
      <c r="A161" s="44"/>
      <c r="B161" s="45"/>
      <c r="C161" s="61"/>
      <c r="D161" s="62"/>
      <c r="E161" s="62"/>
      <c r="F161" s="59"/>
    </row>
    <row r="162" spans="1:6" s="58" customFormat="1" x14ac:dyDescent="0.25">
      <c r="A162" s="44"/>
      <c r="B162" s="45"/>
      <c r="C162" s="61"/>
      <c r="D162" s="62"/>
      <c r="E162" s="62"/>
      <c r="F162" s="59"/>
    </row>
    <row r="163" spans="1:6" s="58" customFormat="1" x14ac:dyDescent="0.25">
      <c r="A163" s="44"/>
      <c r="B163" s="45"/>
      <c r="C163" s="61"/>
      <c r="D163" s="62"/>
      <c r="E163" s="62"/>
      <c r="F163" s="59"/>
    </row>
    <row r="164" spans="1:6" s="58" customFormat="1" x14ac:dyDescent="0.25">
      <c r="A164" s="44"/>
      <c r="B164" s="45"/>
      <c r="C164" s="61"/>
      <c r="D164" s="62"/>
      <c r="E164" s="62"/>
      <c r="F164" s="59"/>
    </row>
    <row r="165" spans="1:6" s="58" customFormat="1" x14ac:dyDescent="0.25">
      <c r="A165" s="44"/>
      <c r="B165" s="45"/>
      <c r="C165" s="61"/>
      <c r="D165" s="62"/>
      <c r="E165" s="62"/>
      <c r="F165" s="59"/>
    </row>
    <row r="166" spans="1:6" s="58" customFormat="1" x14ac:dyDescent="0.25">
      <c r="A166" s="44"/>
      <c r="B166" s="45"/>
      <c r="C166" s="61"/>
      <c r="D166" s="62"/>
      <c r="E166" s="62"/>
      <c r="F166" s="59"/>
    </row>
    <row r="167" spans="1:6" s="58" customFormat="1" x14ac:dyDescent="0.25">
      <c r="A167" s="44"/>
      <c r="B167" s="45"/>
      <c r="C167" s="61"/>
      <c r="D167" s="62"/>
      <c r="E167" s="62"/>
      <c r="F167" s="59"/>
    </row>
    <row r="168" spans="1:6" s="58" customFormat="1" x14ac:dyDescent="0.25">
      <c r="A168" s="44"/>
      <c r="B168" s="45"/>
      <c r="C168" s="61"/>
      <c r="D168" s="62"/>
      <c r="E168" s="62"/>
      <c r="F168" s="59"/>
    </row>
    <row r="169" spans="1:6" s="58" customFormat="1" x14ac:dyDescent="0.25">
      <c r="A169" s="44"/>
      <c r="B169" s="45"/>
      <c r="C169" s="61"/>
      <c r="D169" s="62"/>
      <c r="E169" s="62"/>
      <c r="F169" s="59"/>
    </row>
    <row r="170" spans="1:6" s="58" customFormat="1" x14ac:dyDescent="0.25">
      <c r="A170" s="44"/>
      <c r="B170" s="45"/>
      <c r="C170" s="61"/>
      <c r="D170" s="62"/>
      <c r="E170" s="62"/>
      <c r="F170" s="59"/>
    </row>
    <row r="171" spans="1:6" s="58" customFormat="1" x14ac:dyDescent="0.25">
      <c r="A171" s="44"/>
      <c r="B171" s="45"/>
      <c r="C171" s="61"/>
      <c r="D171" s="62"/>
      <c r="E171" s="62"/>
      <c r="F171" s="59"/>
    </row>
    <row r="172" spans="1:6" s="58" customFormat="1" x14ac:dyDescent="0.25">
      <c r="A172" s="44"/>
      <c r="B172" s="45"/>
      <c r="C172" s="61"/>
      <c r="D172" s="62"/>
      <c r="E172" s="62"/>
      <c r="F172" s="59"/>
    </row>
    <row r="173" spans="1:6" s="58" customFormat="1" x14ac:dyDescent="0.25">
      <c r="A173" s="44"/>
      <c r="B173" s="45"/>
      <c r="C173" s="61"/>
      <c r="D173" s="62"/>
      <c r="E173" s="62"/>
      <c r="F173" s="59"/>
    </row>
    <row r="174" spans="1:6" s="58" customFormat="1" x14ac:dyDescent="0.25">
      <c r="A174" s="44"/>
      <c r="B174" s="45"/>
      <c r="C174" s="61"/>
      <c r="D174" s="62"/>
      <c r="E174" s="62"/>
      <c r="F174" s="59"/>
    </row>
    <row r="175" spans="1:6" s="58" customFormat="1" x14ac:dyDescent="0.25">
      <c r="A175" s="44"/>
      <c r="B175" s="45"/>
      <c r="C175" s="61"/>
      <c r="D175" s="62"/>
      <c r="E175" s="62"/>
      <c r="F175" s="59"/>
    </row>
    <row r="176" spans="1:6" s="58" customFormat="1" x14ac:dyDescent="0.25">
      <c r="A176" s="44"/>
      <c r="B176" s="45"/>
      <c r="C176" s="61"/>
      <c r="D176" s="62"/>
      <c r="E176" s="62"/>
      <c r="F176" s="59"/>
    </row>
    <row r="177" spans="1:6" s="58" customFormat="1" x14ac:dyDescent="0.25">
      <c r="A177" s="44"/>
      <c r="B177" s="45"/>
      <c r="C177" s="61"/>
      <c r="D177" s="62"/>
      <c r="E177" s="62"/>
      <c r="F177" s="59"/>
    </row>
    <row r="178" spans="1:6" s="58" customFormat="1" x14ac:dyDescent="0.25">
      <c r="A178" s="44"/>
      <c r="B178" s="45"/>
      <c r="C178" s="61"/>
      <c r="D178" s="62"/>
      <c r="E178" s="62"/>
      <c r="F178" s="59"/>
    </row>
    <row r="179" spans="1:6" s="58" customFormat="1" x14ac:dyDescent="0.25">
      <c r="A179" s="44"/>
      <c r="B179" s="45"/>
      <c r="C179" s="61"/>
      <c r="D179" s="62"/>
      <c r="E179" s="62"/>
      <c r="F179" s="59"/>
    </row>
    <row r="180" spans="1:6" s="58" customFormat="1" x14ac:dyDescent="0.25">
      <c r="A180" s="44"/>
      <c r="B180" s="45"/>
      <c r="C180" s="61"/>
      <c r="D180" s="62"/>
      <c r="E180" s="62"/>
      <c r="F180" s="59"/>
    </row>
    <row r="181" spans="1:6" s="58" customFormat="1" x14ac:dyDescent="0.25">
      <c r="A181" s="44"/>
      <c r="B181" s="45"/>
      <c r="C181" s="61"/>
      <c r="D181" s="62"/>
      <c r="E181" s="62"/>
      <c r="F181" s="59"/>
    </row>
    <row r="182" spans="1:6" s="58" customFormat="1" x14ac:dyDescent="0.25">
      <c r="A182" s="44"/>
      <c r="B182" s="45"/>
      <c r="C182" s="61"/>
      <c r="D182" s="62"/>
      <c r="E182" s="62"/>
      <c r="F182" s="59"/>
    </row>
    <row r="183" spans="1:6" s="58" customFormat="1" x14ac:dyDescent="0.25">
      <c r="A183" s="44"/>
      <c r="B183" s="45"/>
      <c r="C183" s="61"/>
      <c r="D183" s="62"/>
      <c r="E183" s="62"/>
      <c r="F183" s="59"/>
    </row>
    <row r="184" spans="1:6" s="58" customFormat="1" x14ac:dyDescent="0.25">
      <c r="A184" s="44"/>
      <c r="B184" s="45"/>
      <c r="C184" s="61"/>
      <c r="D184" s="62"/>
      <c r="E184" s="62"/>
      <c r="F184" s="59"/>
    </row>
    <row r="185" spans="1:6" s="58" customFormat="1" x14ac:dyDescent="0.25">
      <c r="A185" s="44"/>
      <c r="B185" s="45"/>
      <c r="C185" s="61"/>
      <c r="D185" s="62"/>
      <c r="E185" s="62"/>
      <c r="F185" s="59"/>
    </row>
    <row r="186" spans="1:6" s="58" customFormat="1" x14ac:dyDescent="0.25">
      <c r="A186" s="44"/>
      <c r="B186" s="45"/>
      <c r="C186" s="61"/>
      <c r="D186" s="62"/>
      <c r="E186" s="62"/>
      <c r="F186" s="59"/>
    </row>
    <row r="187" spans="1:6" s="58" customFormat="1" x14ac:dyDescent="0.25">
      <c r="A187" s="44"/>
      <c r="B187" s="45"/>
      <c r="C187" s="61"/>
      <c r="D187" s="62"/>
      <c r="E187" s="62"/>
      <c r="F187" s="59"/>
    </row>
    <row r="188" spans="1:6" s="58" customFormat="1" x14ac:dyDescent="0.25">
      <c r="A188" s="44"/>
      <c r="B188" s="45"/>
      <c r="C188" s="61"/>
      <c r="D188" s="62"/>
      <c r="E188" s="62"/>
      <c r="F188" s="59"/>
    </row>
    <row r="189" spans="1:6" s="58" customFormat="1" x14ac:dyDescent="0.25">
      <c r="A189" s="44"/>
      <c r="B189" s="45"/>
      <c r="C189" s="61"/>
      <c r="D189" s="62"/>
      <c r="E189" s="62"/>
      <c r="F189" s="59"/>
    </row>
    <row r="190" spans="1:6" s="58" customFormat="1" x14ac:dyDescent="0.25">
      <c r="A190" s="44"/>
      <c r="B190" s="45"/>
      <c r="C190" s="61"/>
      <c r="D190" s="62"/>
      <c r="E190" s="62"/>
      <c r="F190" s="59"/>
    </row>
    <row r="191" spans="1:6" s="58" customFormat="1" x14ac:dyDescent="0.25">
      <c r="A191" s="44"/>
      <c r="B191" s="45"/>
      <c r="C191" s="61"/>
      <c r="D191" s="62"/>
      <c r="E191" s="62"/>
      <c r="F191" s="59"/>
    </row>
    <row r="192" spans="1:6" s="58" customFormat="1" x14ac:dyDescent="0.25">
      <c r="A192" s="44"/>
      <c r="B192" s="45"/>
      <c r="C192" s="61"/>
      <c r="D192" s="62"/>
      <c r="E192" s="62"/>
      <c r="F192" s="59"/>
    </row>
    <row r="193" spans="1:6" s="58" customFormat="1" x14ac:dyDescent="0.25">
      <c r="A193" s="44"/>
      <c r="B193" s="45"/>
      <c r="C193" s="61"/>
      <c r="D193" s="62"/>
      <c r="E193" s="62"/>
      <c r="F193" s="59"/>
    </row>
    <row r="194" spans="1:6" s="58" customFormat="1" x14ac:dyDescent="0.25">
      <c r="A194" s="44"/>
      <c r="B194" s="45"/>
      <c r="C194" s="61"/>
      <c r="D194" s="62"/>
      <c r="E194" s="62"/>
      <c r="F194" s="59"/>
    </row>
    <row r="195" spans="1:6" s="58" customFormat="1" x14ac:dyDescent="0.25">
      <c r="A195" s="44"/>
      <c r="B195" s="45"/>
      <c r="C195" s="61"/>
      <c r="D195" s="62"/>
      <c r="E195" s="62"/>
      <c r="F195" s="59"/>
    </row>
    <row r="196" spans="1:6" s="58" customFormat="1" x14ac:dyDescent="0.25">
      <c r="A196" s="44"/>
      <c r="B196" s="45"/>
      <c r="C196" s="61"/>
      <c r="D196" s="62"/>
      <c r="E196" s="62"/>
      <c r="F196" s="59"/>
    </row>
    <row r="197" spans="1:6" s="58" customFormat="1" x14ac:dyDescent="0.25">
      <c r="A197" s="44"/>
      <c r="B197" s="45"/>
      <c r="C197" s="61"/>
      <c r="D197" s="62"/>
      <c r="E197" s="62"/>
      <c r="F197" s="59"/>
    </row>
    <row r="198" spans="1:6" s="58" customFormat="1" x14ac:dyDescent="0.25">
      <c r="A198" s="44"/>
      <c r="B198" s="45"/>
      <c r="C198" s="61"/>
      <c r="D198" s="62"/>
      <c r="E198" s="62"/>
      <c r="F198" s="59"/>
    </row>
    <row r="199" spans="1:6" s="58" customFormat="1" x14ac:dyDescent="0.25">
      <c r="A199" s="44"/>
      <c r="B199" s="45"/>
      <c r="C199" s="61"/>
      <c r="D199" s="62"/>
      <c r="E199" s="62"/>
      <c r="F199" s="59"/>
    </row>
    <row r="200" spans="1:6" s="58" customFormat="1" x14ac:dyDescent="0.25">
      <c r="A200" s="44"/>
      <c r="B200" s="45"/>
      <c r="C200" s="61"/>
      <c r="D200" s="62"/>
      <c r="E200" s="62"/>
      <c r="F200" s="59"/>
    </row>
    <row r="201" spans="1:6" s="58" customFormat="1" x14ac:dyDescent="0.25">
      <c r="A201" s="44"/>
      <c r="B201" s="45"/>
      <c r="C201" s="61"/>
      <c r="D201" s="62"/>
      <c r="E201" s="62"/>
      <c r="F201" s="59"/>
    </row>
    <row r="202" spans="1:6" s="58" customFormat="1" x14ac:dyDescent="0.25">
      <c r="A202" s="44"/>
      <c r="B202" s="45"/>
      <c r="C202" s="61"/>
      <c r="D202" s="62"/>
      <c r="E202" s="62"/>
      <c r="F202" s="59"/>
    </row>
    <row r="203" spans="1:6" s="58" customFormat="1" x14ac:dyDescent="0.25">
      <c r="A203" s="44"/>
      <c r="B203" s="45"/>
      <c r="C203" s="61"/>
      <c r="D203" s="62"/>
      <c r="E203" s="62"/>
      <c r="F203" s="59"/>
    </row>
    <row r="204" spans="1:6" s="58" customFormat="1" x14ac:dyDescent="0.25">
      <c r="A204" s="44"/>
      <c r="B204" s="45"/>
      <c r="C204" s="61"/>
      <c r="D204" s="62"/>
      <c r="E204" s="62"/>
      <c r="F204" s="59"/>
    </row>
    <row r="205" spans="1:6" s="58" customFormat="1" x14ac:dyDescent="0.25">
      <c r="A205" s="44"/>
      <c r="B205" s="45"/>
      <c r="C205" s="61"/>
      <c r="D205" s="62"/>
      <c r="E205" s="62"/>
      <c r="F205" s="59"/>
    </row>
    <row r="206" spans="1:6" s="58" customFormat="1" x14ac:dyDescent="0.25">
      <c r="A206" s="44"/>
      <c r="B206" s="45"/>
      <c r="C206" s="61"/>
      <c r="D206" s="62"/>
      <c r="E206" s="62"/>
      <c r="F206" s="59"/>
    </row>
    <row r="207" spans="1:6" s="58" customFormat="1" x14ac:dyDescent="0.25">
      <c r="A207" s="44"/>
      <c r="B207" s="45"/>
      <c r="C207" s="61"/>
      <c r="D207" s="62"/>
      <c r="E207" s="62"/>
      <c r="F207" s="59"/>
    </row>
    <row r="208" spans="1:6" s="58" customFormat="1" x14ac:dyDescent="0.25">
      <c r="A208" s="44"/>
      <c r="B208" s="45"/>
      <c r="C208" s="61"/>
      <c r="D208" s="62"/>
      <c r="E208" s="62"/>
      <c r="F208" s="59"/>
    </row>
    <row r="209" spans="1:6" s="58" customFormat="1" x14ac:dyDescent="0.25">
      <c r="A209" s="44"/>
      <c r="B209" s="45"/>
      <c r="C209" s="61"/>
      <c r="D209" s="62"/>
      <c r="E209" s="62"/>
      <c r="F209" s="59"/>
    </row>
    <row r="210" spans="1:6" s="58" customFormat="1" x14ac:dyDescent="0.25">
      <c r="A210" s="44"/>
      <c r="B210" s="45"/>
      <c r="C210" s="61"/>
      <c r="D210" s="62"/>
      <c r="E210" s="62"/>
      <c r="F210" s="59"/>
    </row>
    <row r="211" spans="1:6" s="58" customFormat="1" x14ac:dyDescent="0.25">
      <c r="A211" s="44"/>
      <c r="B211" s="45"/>
      <c r="C211" s="61"/>
      <c r="D211" s="62"/>
      <c r="E211" s="62"/>
      <c r="F211" s="59"/>
    </row>
    <row r="212" spans="1:6" s="58" customFormat="1" x14ac:dyDescent="0.25">
      <c r="A212" s="44"/>
      <c r="B212" s="45"/>
      <c r="C212" s="61"/>
      <c r="D212" s="62"/>
      <c r="E212" s="62"/>
      <c r="F212" s="59"/>
    </row>
    <row r="213" spans="1:6" s="58" customFormat="1" x14ac:dyDescent="0.25">
      <c r="A213" s="44"/>
      <c r="B213" s="45"/>
      <c r="C213" s="61"/>
      <c r="D213" s="62"/>
      <c r="E213" s="62"/>
      <c r="F213" s="59"/>
    </row>
    <row r="214" spans="1:6" s="58" customFormat="1" x14ac:dyDescent="0.25">
      <c r="A214" s="44"/>
      <c r="B214" s="45"/>
      <c r="C214" s="61"/>
      <c r="D214" s="62"/>
      <c r="E214" s="62"/>
      <c r="F214" s="59"/>
    </row>
    <row r="215" spans="1:6" s="58" customFormat="1" x14ac:dyDescent="0.25">
      <c r="A215" s="44"/>
      <c r="B215" s="45"/>
      <c r="C215" s="61"/>
      <c r="D215" s="62"/>
      <c r="E215" s="62"/>
      <c r="F215" s="59"/>
    </row>
    <row r="216" spans="1:6" s="58" customFormat="1" x14ac:dyDescent="0.25">
      <c r="A216" s="44"/>
      <c r="B216" s="45"/>
      <c r="C216" s="61"/>
      <c r="D216" s="62"/>
      <c r="E216" s="62"/>
      <c r="F216" s="59"/>
    </row>
    <row r="217" spans="1:6" s="58" customFormat="1" x14ac:dyDescent="0.25">
      <c r="A217" s="44"/>
      <c r="B217" s="45"/>
      <c r="C217" s="61"/>
      <c r="D217" s="62"/>
      <c r="E217" s="62"/>
      <c r="F217" s="59"/>
    </row>
    <row r="218" spans="1:6" s="58" customFormat="1" x14ac:dyDescent="0.25">
      <c r="A218" s="44"/>
      <c r="B218" s="45"/>
      <c r="C218" s="61"/>
      <c r="D218" s="62"/>
      <c r="E218" s="62"/>
      <c r="F218" s="59"/>
    </row>
    <row r="219" spans="1:6" s="58" customFormat="1" x14ac:dyDescent="0.25">
      <c r="A219" s="44"/>
      <c r="B219" s="45"/>
      <c r="C219" s="61"/>
      <c r="D219" s="62"/>
      <c r="E219" s="62"/>
      <c r="F219" s="59"/>
    </row>
    <row r="220" spans="1:6" s="58" customFormat="1" x14ac:dyDescent="0.25">
      <c r="A220" s="44"/>
      <c r="B220" s="45"/>
      <c r="C220" s="61"/>
      <c r="D220" s="62"/>
      <c r="E220" s="62"/>
      <c r="F220" s="59"/>
    </row>
    <row r="221" spans="1:6" s="58" customFormat="1" x14ac:dyDescent="0.25">
      <c r="A221" s="44"/>
      <c r="B221" s="45"/>
      <c r="C221" s="61"/>
      <c r="D221" s="62"/>
      <c r="E221" s="62"/>
      <c r="F221" s="59"/>
    </row>
    <row r="222" spans="1:6" s="58" customFormat="1" x14ac:dyDescent="0.25">
      <c r="A222" s="44"/>
      <c r="B222" s="45"/>
      <c r="C222" s="61"/>
      <c r="D222" s="62"/>
      <c r="E222" s="62"/>
      <c r="F222" s="59"/>
    </row>
    <row r="223" spans="1:6" s="58" customFormat="1" x14ac:dyDescent="0.25">
      <c r="A223" s="44"/>
      <c r="B223" s="45"/>
      <c r="C223" s="61"/>
      <c r="D223" s="62"/>
      <c r="E223" s="62"/>
      <c r="F223" s="59"/>
    </row>
    <row r="224" spans="1:6" s="58" customFormat="1" x14ac:dyDescent="0.25">
      <c r="A224" s="44"/>
      <c r="B224" s="45"/>
      <c r="C224" s="61"/>
      <c r="D224" s="62"/>
      <c r="E224" s="62"/>
      <c r="F224" s="59"/>
    </row>
    <row r="225" spans="1:6" s="58" customFormat="1" x14ac:dyDescent="0.25">
      <c r="A225" s="44"/>
      <c r="B225" s="45"/>
      <c r="C225" s="61"/>
      <c r="D225" s="62"/>
      <c r="E225" s="62"/>
      <c r="F225" s="59"/>
    </row>
    <row r="226" spans="1:6" s="58" customFormat="1" x14ac:dyDescent="0.25">
      <c r="A226" s="44"/>
      <c r="B226" s="45"/>
      <c r="C226" s="61"/>
      <c r="D226" s="62"/>
      <c r="E226" s="62"/>
      <c r="F226" s="59"/>
    </row>
    <row r="227" spans="1:6" s="58" customFormat="1" x14ac:dyDescent="0.25">
      <c r="A227" s="44"/>
      <c r="B227" s="45"/>
      <c r="C227" s="61"/>
      <c r="D227" s="62"/>
      <c r="E227" s="62"/>
      <c r="F227" s="59"/>
    </row>
    <row r="228" spans="1:6" s="58" customFormat="1" x14ac:dyDescent="0.25">
      <c r="A228" s="44"/>
      <c r="B228" s="45"/>
      <c r="C228" s="61"/>
      <c r="D228" s="62"/>
      <c r="E228" s="62"/>
      <c r="F228" s="59"/>
    </row>
    <row r="229" spans="1:6" s="58" customFormat="1" x14ac:dyDescent="0.25">
      <c r="A229" s="44"/>
      <c r="B229" s="45"/>
      <c r="C229" s="61"/>
      <c r="D229" s="62"/>
      <c r="E229" s="62"/>
      <c r="F229" s="59"/>
    </row>
    <row r="230" spans="1:6" s="58" customFormat="1" x14ac:dyDescent="0.25">
      <c r="A230" s="44"/>
      <c r="B230" s="45"/>
      <c r="C230" s="61"/>
      <c r="D230" s="62"/>
      <c r="E230" s="62"/>
      <c r="F230" s="59"/>
    </row>
    <row r="231" spans="1:6" s="58" customFormat="1" x14ac:dyDescent="0.25">
      <c r="A231" s="44"/>
      <c r="B231" s="45"/>
      <c r="C231" s="61"/>
      <c r="D231" s="62"/>
      <c r="E231" s="62"/>
      <c r="F231" s="59"/>
    </row>
    <row r="232" spans="1:6" s="58" customFormat="1" x14ac:dyDescent="0.25">
      <c r="A232" s="44"/>
      <c r="B232" s="45"/>
      <c r="C232" s="61"/>
      <c r="D232" s="62"/>
      <c r="E232" s="62"/>
      <c r="F232" s="59"/>
    </row>
    <row r="233" spans="1:6" s="58" customFormat="1" x14ac:dyDescent="0.25">
      <c r="A233" s="44"/>
      <c r="B233" s="45"/>
      <c r="C233" s="61"/>
      <c r="D233" s="62"/>
      <c r="E233" s="62"/>
      <c r="F233" s="59"/>
    </row>
    <row r="234" spans="1:6" s="58" customFormat="1" x14ac:dyDescent="0.25">
      <c r="A234" s="44"/>
      <c r="B234" s="45"/>
      <c r="C234" s="61"/>
      <c r="D234" s="62"/>
      <c r="E234" s="62"/>
      <c r="F234" s="59"/>
    </row>
    <row r="235" spans="1:6" s="58" customFormat="1" x14ac:dyDescent="0.25">
      <c r="A235" s="44"/>
      <c r="B235" s="45"/>
      <c r="C235" s="61"/>
      <c r="D235" s="62"/>
      <c r="E235" s="62"/>
      <c r="F235" s="59"/>
    </row>
    <row r="236" spans="1:6" s="58" customFormat="1" x14ac:dyDescent="0.25">
      <c r="A236" s="44"/>
      <c r="B236" s="45"/>
      <c r="C236" s="61"/>
      <c r="D236" s="62"/>
      <c r="E236" s="62"/>
      <c r="F236" s="59"/>
    </row>
    <row r="237" spans="1:6" s="58" customFormat="1" x14ac:dyDescent="0.25">
      <c r="A237" s="44"/>
      <c r="B237" s="45"/>
      <c r="C237" s="61"/>
      <c r="D237" s="62"/>
      <c r="E237" s="62"/>
      <c r="F237" s="59"/>
    </row>
    <row r="238" spans="1:6" s="58" customFormat="1" x14ac:dyDescent="0.25">
      <c r="A238" s="44"/>
      <c r="B238" s="45"/>
      <c r="C238" s="61"/>
      <c r="D238" s="62"/>
      <c r="E238" s="62"/>
      <c r="F238" s="59"/>
    </row>
    <row r="239" spans="1:6" s="58" customFormat="1" x14ac:dyDescent="0.25">
      <c r="A239" s="44"/>
      <c r="B239" s="45"/>
      <c r="C239" s="61"/>
      <c r="D239" s="62"/>
      <c r="E239" s="62"/>
      <c r="F239" s="59"/>
    </row>
    <row r="240" spans="1:6" s="58" customFormat="1" x14ac:dyDescent="0.25">
      <c r="A240" s="44"/>
      <c r="B240" s="45"/>
      <c r="C240" s="61"/>
      <c r="D240" s="62"/>
      <c r="E240" s="62"/>
      <c r="F240" s="59"/>
    </row>
    <row r="241" spans="1:6" s="58" customFormat="1" x14ac:dyDescent="0.25">
      <c r="A241" s="44"/>
      <c r="B241" s="45"/>
      <c r="C241" s="61"/>
      <c r="D241" s="62"/>
      <c r="E241" s="62"/>
      <c r="F241" s="59"/>
    </row>
    <row r="242" spans="1:6" s="58" customFormat="1" x14ac:dyDescent="0.25">
      <c r="A242" s="44"/>
      <c r="B242" s="45"/>
      <c r="C242" s="61"/>
      <c r="D242" s="62"/>
      <c r="E242" s="62"/>
      <c r="F242" s="59"/>
    </row>
    <row r="243" spans="1:6" x14ac:dyDescent="0.25">
      <c r="A243" s="1"/>
      <c r="B243" s="9"/>
      <c r="C243" s="10"/>
    </row>
    <row r="244" spans="1:6" x14ac:dyDescent="0.25">
      <c r="A244" s="1"/>
      <c r="B244" s="9"/>
      <c r="C244" s="10"/>
    </row>
    <row r="245" spans="1:6" x14ac:dyDescent="0.25">
      <c r="A245" s="1"/>
      <c r="B245" s="9"/>
      <c r="C245" s="10"/>
    </row>
    <row r="246" spans="1:6" x14ac:dyDescent="0.25">
      <c r="A246" s="1"/>
      <c r="B246" s="9"/>
      <c r="C246" s="10"/>
    </row>
    <row r="247" spans="1:6" x14ac:dyDescent="0.25">
      <c r="A247" s="1"/>
      <c r="B247" s="9"/>
      <c r="C247" s="10"/>
    </row>
    <row r="248" spans="1:6" x14ac:dyDescent="0.25">
      <c r="A248" s="1"/>
      <c r="B248" s="9"/>
      <c r="C248" s="10"/>
    </row>
    <row r="249" spans="1:6" x14ac:dyDescent="0.25">
      <c r="A249" s="1"/>
      <c r="B249" s="9"/>
      <c r="C249" s="10"/>
    </row>
    <row r="250" spans="1:6" x14ac:dyDescent="0.25">
      <c r="A250" s="1"/>
      <c r="B250" s="9"/>
      <c r="C250" s="10"/>
    </row>
    <row r="251" spans="1:6" x14ac:dyDescent="0.25">
      <c r="A251" s="1"/>
      <c r="B251" s="9"/>
      <c r="C251" s="10"/>
    </row>
    <row r="252" spans="1:6" x14ac:dyDescent="0.25">
      <c r="A252" s="1"/>
      <c r="B252" s="9"/>
      <c r="C252" s="10"/>
    </row>
    <row r="253" spans="1:6" x14ac:dyDescent="0.25">
      <c r="A253" s="1"/>
      <c r="B253" s="9"/>
      <c r="C253" s="10"/>
    </row>
    <row r="254" spans="1:6" x14ac:dyDescent="0.25">
      <c r="A254" s="1"/>
      <c r="B254" s="9"/>
      <c r="C254" s="10"/>
    </row>
    <row r="255" spans="1:6" s="8" customFormat="1" x14ac:dyDescent="0.25">
      <c r="A255" s="1"/>
      <c r="B255" s="9"/>
      <c r="C255" s="10"/>
      <c r="F255" s="52"/>
    </row>
    <row r="256" spans="1:6" s="8" customFormat="1" x14ac:dyDescent="0.25">
      <c r="A256" s="1"/>
      <c r="B256" s="9"/>
      <c r="C256" s="10"/>
      <c r="F256" s="52"/>
    </row>
    <row r="257" spans="1:6" s="8" customFormat="1" x14ac:dyDescent="0.25">
      <c r="A257" s="1"/>
      <c r="B257" s="9"/>
      <c r="C257" s="10"/>
      <c r="F257" s="52"/>
    </row>
    <row r="258" spans="1:6" s="8" customFormat="1" x14ac:dyDescent="0.25">
      <c r="A258" s="1"/>
      <c r="B258" s="9"/>
      <c r="C258" s="10"/>
      <c r="F258" s="52"/>
    </row>
    <row r="259" spans="1:6" s="8" customFormat="1" x14ac:dyDescent="0.25">
      <c r="A259" s="1"/>
      <c r="B259" s="9"/>
      <c r="C259" s="10"/>
      <c r="F259" s="52"/>
    </row>
    <row r="260" spans="1:6" s="8" customFormat="1" x14ac:dyDescent="0.25">
      <c r="A260" s="1"/>
      <c r="B260" s="9"/>
      <c r="C260" s="10"/>
      <c r="F260" s="52"/>
    </row>
    <row r="261" spans="1:6" s="8" customFormat="1" x14ac:dyDescent="0.25">
      <c r="A261" s="1"/>
      <c r="B261" s="9"/>
      <c r="C261" s="10"/>
      <c r="F261" s="52"/>
    </row>
    <row r="262" spans="1:6" s="8" customFormat="1" x14ac:dyDescent="0.25">
      <c r="A262" s="1"/>
      <c r="B262" s="9"/>
      <c r="C262" s="10"/>
      <c r="F262" s="52"/>
    </row>
    <row r="263" spans="1:6" s="8" customFormat="1" x14ac:dyDescent="0.25">
      <c r="A263" s="1"/>
      <c r="B263" s="9"/>
      <c r="C263" s="10"/>
      <c r="F263" s="52"/>
    </row>
    <row r="264" spans="1:6" s="8" customFormat="1" x14ac:dyDescent="0.25">
      <c r="A264" s="1"/>
      <c r="B264" s="9"/>
      <c r="C264" s="10"/>
      <c r="F264" s="52"/>
    </row>
    <row r="265" spans="1:6" s="8" customFormat="1" x14ac:dyDescent="0.25">
      <c r="A265" s="1"/>
      <c r="B265" s="9"/>
      <c r="C265" s="10"/>
      <c r="F265" s="52"/>
    </row>
    <row r="266" spans="1:6" s="8" customFormat="1" x14ac:dyDescent="0.25">
      <c r="A266" s="1"/>
      <c r="B266" s="9"/>
      <c r="C266" s="10"/>
      <c r="F266" s="52"/>
    </row>
    <row r="267" spans="1:6" s="8" customFormat="1" x14ac:dyDescent="0.25">
      <c r="A267" s="1"/>
      <c r="B267" s="9"/>
      <c r="C267" s="10"/>
      <c r="F267" s="52"/>
    </row>
    <row r="268" spans="1:6" s="8" customFormat="1" x14ac:dyDescent="0.25">
      <c r="A268" s="1"/>
      <c r="B268" s="9"/>
      <c r="C268" s="10"/>
      <c r="F268" s="52"/>
    </row>
    <row r="269" spans="1:6" s="8" customFormat="1" x14ac:dyDescent="0.25">
      <c r="A269" s="1"/>
      <c r="B269" s="9"/>
      <c r="C269" s="10"/>
      <c r="F269" s="52"/>
    </row>
    <row r="270" spans="1:6" s="8" customFormat="1" x14ac:dyDescent="0.25">
      <c r="A270" s="1"/>
      <c r="B270" s="9"/>
      <c r="C270" s="10"/>
      <c r="F270" s="52"/>
    </row>
    <row r="271" spans="1:6" s="8" customFormat="1" x14ac:dyDescent="0.25">
      <c r="A271" s="1"/>
      <c r="B271" s="9"/>
      <c r="C271" s="10"/>
      <c r="F271" s="52"/>
    </row>
    <row r="272" spans="1:6" s="8" customFormat="1" x14ac:dyDescent="0.25">
      <c r="A272" s="1"/>
      <c r="B272" s="9"/>
      <c r="C272" s="10"/>
      <c r="F272" s="52"/>
    </row>
    <row r="273" spans="1:6" s="8" customFormat="1" x14ac:dyDescent="0.25">
      <c r="A273" s="1"/>
      <c r="B273" s="9"/>
      <c r="C273" s="10"/>
      <c r="F273" s="52"/>
    </row>
    <row r="274" spans="1:6" s="8" customFormat="1" x14ac:dyDescent="0.25">
      <c r="A274" s="1"/>
      <c r="B274" s="9"/>
      <c r="C274" s="10"/>
      <c r="F274" s="52"/>
    </row>
    <row r="275" spans="1:6" s="8" customFormat="1" x14ac:dyDescent="0.25">
      <c r="A275" s="1"/>
      <c r="B275" s="9"/>
      <c r="C275" s="10"/>
      <c r="F275" s="52"/>
    </row>
    <row r="276" spans="1:6" s="8" customFormat="1" x14ac:dyDescent="0.25">
      <c r="A276" s="1"/>
      <c r="B276" s="9"/>
      <c r="C276" s="10"/>
      <c r="F276" s="52"/>
    </row>
    <row r="277" spans="1:6" s="8" customFormat="1" x14ac:dyDescent="0.25">
      <c r="A277" s="1"/>
      <c r="B277" s="9"/>
      <c r="C277" s="10"/>
      <c r="F277" s="52"/>
    </row>
    <row r="278" spans="1:6" s="8" customFormat="1" x14ac:dyDescent="0.25">
      <c r="A278" s="1"/>
      <c r="B278" s="9"/>
      <c r="C278" s="10"/>
      <c r="F278" s="52"/>
    </row>
    <row r="279" spans="1:6" s="8" customFormat="1" x14ac:dyDescent="0.25">
      <c r="A279" s="1"/>
      <c r="B279" s="9"/>
      <c r="C279" s="10"/>
      <c r="F279" s="52"/>
    </row>
    <row r="280" spans="1:6" s="8" customFormat="1" x14ac:dyDescent="0.25">
      <c r="A280" s="1"/>
      <c r="B280" s="9"/>
      <c r="C280" s="10"/>
      <c r="F280" s="52"/>
    </row>
    <row r="281" spans="1:6" s="8" customFormat="1" x14ac:dyDescent="0.25">
      <c r="A281" s="1"/>
      <c r="B281" s="9"/>
      <c r="C281" s="10"/>
      <c r="F281" s="52"/>
    </row>
    <row r="282" spans="1:6" s="8" customFormat="1" x14ac:dyDescent="0.25">
      <c r="A282" s="1"/>
      <c r="B282" s="9"/>
      <c r="C282" s="10"/>
      <c r="F282" s="52"/>
    </row>
    <row r="283" spans="1:6" s="8" customFormat="1" x14ac:dyDescent="0.25">
      <c r="A283" s="1"/>
      <c r="B283" s="9"/>
      <c r="C283" s="10"/>
      <c r="F283" s="52"/>
    </row>
    <row r="284" spans="1:6" s="8" customFormat="1" x14ac:dyDescent="0.25">
      <c r="A284" s="1"/>
      <c r="B284" s="9"/>
      <c r="C284" s="10"/>
      <c r="F284" s="52"/>
    </row>
    <row r="285" spans="1:6" s="8" customFormat="1" x14ac:dyDescent="0.25">
      <c r="A285" s="1"/>
      <c r="B285" s="9"/>
      <c r="C285" s="10"/>
      <c r="F285" s="52"/>
    </row>
    <row r="286" spans="1:6" s="8" customFormat="1" x14ac:dyDescent="0.25">
      <c r="A286" s="1"/>
      <c r="B286" s="9"/>
      <c r="C286" s="10"/>
      <c r="F286" s="52"/>
    </row>
    <row r="287" spans="1:6" s="8" customFormat="1" x14ac:dyDescent="0.25">
      <c r="A287" s="1"/>
      <c r="B287" s="9"/>
      <c r="C287" s="10"/>
      <c r="F287" s="52"/>
    </row>
    <row r="288" spans="1:6" s="8" customFormat="1" x14ac:dyDescent="0.25">
      <c r="A288" s="1"/>
      <c r="B288" s="9"/>
      <c r="C288" s="10"/>
      <c r="F288" s="52"/>
    </row>
    <row r="289" spans="1:6" s="8" customFormat="1" x14ac:dyDescent="0.25">
      <c r="A289" s="1"/>
      <c r="B289" s="9"/>
      <c r="C289" s="10"/>
      <c r="F289" s="52"/>
    </row>
    <row r="290" spans="1:6" s="8" customFormat="1" x14ac:dyDescent="0.25">
      <c r="A290" s="1"/>
      <c r="B290" s="9"/>
      <c r="C290" s="10"/>
      <c r="F290" s="52"/>
    </row>
    <row r="291" spans="1:6" s="8" customFormat="1" x14ac:dyDescent="0.25">
      <c r="A291" s="1"/>
      <c r="B291" s="9"/>
      <c r="C291" s="10"/>
      <c r="F291" s="52"/>
    </row>
    <row r="292" spans="1:6" s="8" customFormat="1" x14ac:dyDescent="0.25">
      <c r="A292" s="1"/>
      <c r="B292" s="9"/>
      <c r="C292" s="10"/>
      <c r="F292" s="52"/>
    </row>
    <row r="293" spans="1:6" s="8" customFormat="1" x14ac:dyDescent="0.25">
      <c r="A293" s="1"/>
      <c r="B293" s="9"/>
      <c r="C293" s="10"/>
      <c r="F293" s="52"/>
    </row>
    <row r="294" spans="1:6" s="8" customFormat="1" x14ac:dyDescent="0.25">
      <c r="A294" s="1"/>
      <c r="B294" s="9"/>
      <c r="C294" s="10"/>
      <c r="F294" s="52"/>
    </row>
    <row r="295" spans="1:6" s="8" customFormat="1" x14ac:dyDescent="0.25">
      <c r="A295" s="1"/>
      <c r="B295" s="9"/>
      <c r="C295" s="10"/>
      <c r="F295" s="52"/>
    </row>
    <row r="296" spans="1:6" s="8" customFormat="1" x14ac:dyDescent="0.25">
      <c r="A296" s="1"/>
      <c r="B296" s="9"/>
      <c r="C296" s="10"/>
      <c r="F296" s="52"/>
    </row>
    <row r="297" spans="1:6" s="8" customFormat="1" x14ac:dyDescent="0.25">
      <c r="A297" s="1"/>
      <c r="B297" s="9"/>
      <c r="C297" s="10"/>
      <c r="F297" s="52"/>
    </row>
    <row r="298" spans="1:6" s="8" customFormat="1" x14ac:dyDescent="0.25">
      <c r="A298" s="1"/>
      <c r="B298" s="9"/>
      <c r="C298" s="10"/>
      <c r="F298" s="52"/>
    </row>
    <row r="299" spans="1:6" s="8" customFormat="1" x14ac:dyDescent="0.25">
      <c r="A299" s="1"/>
      <c r="B299" s="9"/>
      <c r="C299" s="10"/>
      <c r="F299" s="52"/>
    </row>
    <row r="300" spans="1:6" s="8" customFormat="1" x14ac:dyDescent="0.25">
      <c r="A300" s="1"/>
      <c r="B300" s="9"/>
      <c r="C300" s="10"/>
      <c r="F300" s="52"/>
    </row>
    <row r="301" spans="1:6" s="8" customFormat="1" x14ac:dyDescent="0.25">
      <c r="A301" s="1"/>
      <c r="B301" s="9"/>
      <c r="C301" s="10"/>
      <c r="F301" s="52"/>
    </row>
    <row r="302" spans="1:6" s="8" customFormat="1" x14ac:dyDescent="0.25">
      <c r="A302" s="1"/>
      <c r="B302" s="9"/>
      <c r="C302" s="10"/>
      <c r="F302" s="52"/>
    </row>
    <row r="303" spans="1:6" s="8" customFormat="1" x14ac:dyDescent="0.25">
      <c r="A303" s="1"/>
      <c r="B303" s="9"/>
      <c r="C303" s="10"/>
      <c r="F303" s="52"/>
    </row>
    <row r="304" spans="1:6" s="8" customFormat="1" x14ac:dyDescent="0.25">
      <c r="A304" s="1"/>
      <c r="B304" s="9"/>
      <c r="C304" s="10"/>
      <c r="F304" s="52"/>
    </row>
    <row r="305" spans="1:6" s="8" customFormat="1" x14ac:dyDescent="0.25">
      <c r="A305" s="1"/>
      <c r="B305" s="9"/>
      <c r="C305" s="10"/>
      <c r="F305" s="52"/>
    </row>
    <row r="306" spans="1:6" s="8" customFormat="1" x14ac:dyDescent="0.25">
      <c r="A306" s="1"/>
      <c r="B306" s="9"/>
      <c r="C306" s="10"/>
      <c r="F306" s="52"/>
    </row>
    <row r="307" spans="1:6" s="8" customFormat="1" x14ac:dyDescent="0.25">
      <c r="A307" s="1"/>
      <c r="B307" s="9"/>
      <c r="C307" s="10"/>
      <c r="F307" s="52"/>
    </row>
    <row r="308" spans="1:6" s="8" customFormat="1" x14ac:dyDescent="0.25">
      <c r="A308" s="1"/>
      <c r="B308" s="9"/>
      <c r="C308" s="10"/>
      <c r="F308" s="52"/>
    </row>
    <row r="309" spans="1:6" s="8" customFormat="1" x14ac:dyDescent="0.25">
      <c r="A309" s="1"/>
      <c r="B309" s="9"/>
      <c r="C309" s="10"/>
      <c r="F309" s="52"/>
    </row>
    <row r="310" spans="1:6" s="8" customFormat="1" x14ac:dyDescent="0.25">
      <c r="A310" s="1"/>
      <c r="B310" s="9"/>
      <c r="C310" s="10"/>
      <c r="F310" s="52"/>
    </row>
    <row r="311" spans="1:6" s="8" customFormat="1" x14ac:dyDescent="0.25">
      <c r="A311" s="1"/>
      <c r="B311" s="9"/>
      <c r="C311" s="10"/>
      <c r="F311" s="52"/>
    </row>
    <row r="312" spans="1:6" s="8" customFormat="1" x14ac:dyDescent="0.25">
      <c r="A312" s="1"/>
      <c r="B312" s="9"/>
      <c r="C312" s="10"/>
      <c r="F312" s="52"/>
    </row>
    <row r="313" spans="1:6" s="8" customFormat="1" x14ac:dyDescent="0.25">
      <c r="A313" s="1"/>
      <c r="B313" s="9"/>
      <c r="C313" s="10"/>
      <c r="F313" s="52"/>
    </row>
    <row r="314" spans="1:6" s="8" customFormat="1" x14ac:dyDescent="0.25">
      <c r="A314" s="1"/>
      <c r="B314" s="9"/>
      <c r="C314" s="10"/>
      <c r="F314" s="52"/>
    </row>
    <row r="315" spans="1:6" s="8" customFormat="1" x14ac:dyDescent="0.25">
      <c r="A315" s="1"/>
      <c r="B315" s="9"/>
      <c r="C315" s="10"/>
      <c r="F315" s="52"/>
    </row>
    <row r="316" spans="1:6" s="8" customFormat="1" x14ac:dyDescent="0.25">
      <c r="A316" s="1"/>
      <c r="B316" s="9"/>
      <c r="C316" s="10"/>
      <c r="F316" s="52"/>
    </row>
    <row r="317" spans="1:6" s="8" customFormat="1" x14ac:dyDescent="0.25">
      <c r="A317" s="1"/>
      <c r="B317" s="9"/>
      <c r="C317" s="10"/>
      <c r="F317" s="52"/>
    </row>
    <row r="318" spans="1:6" s="8" customFormat="1" x14ac:dyDescent="0.25">
      <c r="A318" s="1"/>
      <c r="B318" s="9"/>
      <c r="C318" s="10"/>
      <c r="F318" s="52"/>
    </row>
    <row r="319" spans="1:6" s="8" customFormat="1" x14ac:dyDescent="0.25">
      <c r="A319" s="1"/>
      <c r="B319" s="9"/>
      <c r="C319" s="10"/>
      <c r="F319" s="52"/>
    </row>
    <row r="320" spans="1:6" s="8" customFormat="1" x14ac:dyDescent="0.25">
      <c r="A320" s="1"/>
      <c r="B320" s="9"/>
      <c r="C320" s="10"/>
      <c r="F320" s="52"/>
    </row>
    <row r="321" spans="1:6" s="8" customFormat="1" x14ac:dyDescent="0.25">
      <c r="A321" s="1"/>
      <c r="B321" s="9"/>
      <c r="C321" s="10"/>
      <c r="F321" s="52"/>
    </row>
    <row r="322" spans="1:6" s="8" customFormat="1" x14ac:dyDescent="0.25">
      <c r="A322" s="1"/>
      <c r="B322" s="9"/>
      <c r="C322" s="10"/>
      <c r="F322" s="52"/>
    </row>
    <row r="323" spans="1:6" s="8" customFormat="1" x14ac:dyDescent="0.25">
      <c r="A323" s="1"/>
      <c r="B323" s="9"/>
      <c r="C323" s="10"/>
      <c r="F323" s="52"/>
    </row>
    <row r="324" spans="1:6" s="8" customFormat="1" x14ac:dyDescent="0.25">
      <c r="A324" s="1"/>
      <c r="B324" s="9"/>
      <c r="C324" s="10"/>
      <c r="F324" s="52"/>
    </row>
    <row r="325" spans="1:6" s="8" customFormat="1" x14ac:dyDescent="0.25">
      <c r="A325" s="1"/>
      <c r="B325" s="9"/>
      <c r="C325" s="10"/>
      <c r="F325" s="52"/>
    </row>
    <row r="326" spans="1:6" s="8" customFormat="1" x14ac:dyDescent="0.25">
      <c r="A326" s="1"/>
      <c r="B326" s="9"/>
      <c r="C326" s="10"/>
      <c r="F326" s="52"/>
    </row>
    <row r="327" spans="1:6" s="8" customFormat="1" x14ac:dyDescent="0.25">
      <c r="A327" s="1"/>
      <c r="B327" s="9"/>
      <c r="C327" s="10"/>
      <c r="F327" s="52"/>
    </row>
    <row r="328" spans="1:6" s="8" customFormat="1" x14ac:dyDescent="0.25">
      <c r="A328" s="1"/>
      <c r="B328" s="9"/>
      <c r="C328" s="10"/>
      <c r="F328" s="52"/>
    </row>
    <row r="329" spans="1:6" s="8" customFormat="1" x14ac:dyDescent="0.25">
      <c r="A329" s="1"/>
      <c r="B329" s="9"/>
      <c r="C329" s="10"/>
      <c r="F329" s="52"/>
    </row>
    <row r="330" spans="1:6" s="8" customFormat="1" x14ac:dyDescent="0.25">
      <c r="A330" s="1"/>
      <c r="B330" s="9"/>
      <c r="C330" s="10"/>
      <c r="F330" s="52"/>
    </row>
    <row r="331" spans="1:6" s="8" customFormat="1" x14ac:dyDescent="0.25">
      <c r="A331" s="1"/>
      <c r="B331" s="9"/>
      <c r="C331" s="10"/>
      <c r="F331" s="52"/>
    </row>
    <row r="332" spans="1:6" s="8" customFormat="1" x14ac:dyDescent="0.25">
      <c r="A332" s="1"/>
      <c r="B332" s="9"/>
      <c r="C332" s="10"/>
      <c r="F332" s="52"/>
    </row>
    <row r="333" spans="1:6" s="8" customFormat="1" x14ac:dyDescent="0.25">
      <c r="A333" s="1"/>
      <c r="B333" s="9"/>
      <c r="C333" s="10"/>
      <c r="F333" s="52"/>
    </row>
    <row r="334" spans="1:6" s="8" customFormat="1" x14ac:dyDescent="0.25">
      <c r="A334" s="1"/>
      <c r="B334" s="9"/>
      <c r="C334" s="10"/>
      <c r="F334" s="52"/>
    </row>
    <row r="335" spans="1:6" s="8" customFormat="1" x14ac:dyDescent="0.25">
      <c r="A335" s="1"/>
      <c r="B335" s="9"/>
      <c r="C335" s="10"/>
      <c r="F335" s="52"/>
    </row>
    <row r="336" spans="1:6" s="8" customFormat="1" x14ac:dyDescent="0.25">
      <c r="A336" s="1"/>
      <c r="B336" s="9"/>
      <c r="C336" s="10"/>
      <c r="F336" s="52"/>
    </row>
    <row r="337" spans="1:6" s="8" customFormat="1" x14ac:dyDescent="0.25">
      <c r="A337" s="1"/>
      <c r="B337" s="9"/>
      <c r="C337" s="10"/>
      <c r="F337" s="52"/>
    </row>
    <row r="338" spans="1:6" s="8" customFormat="1" x14ac:dyDescent="0.25">
      <c r="A338" s="1"/>
      <c r="B338" s="9"/>
      <c r="C338" s="10"/>
      <c r="F338" s="52"/>
    </row>
    <row r="339" spans="1:6" s="8" customFormat="1" x14ac:dyDescent="0.25">
      <c r="A339" s="1"/>
      <c r="B339" s="9"/>
      <c r="C339" s="10"/>
      <c r="F339" s="52"/>
    </row>
    <row r="340" spans="1:6" s="8" customFormat="1" x14ac:dyDescent="0.25">
      <c r="A340" s="1"/>
      <c r="B340" s="9"/>
      <c r="C340" s="10"/>
      <c r="F340" s="52"/>
    </row>
    <row r="341" spans="1:6" s="8" customFormat="1" x14ac:dyDescent="0.25">
      <c r="A341" s="1"/>
      <c r="B341" s="9"/>
      <c r="C341" s="10"/>
      <c r="F341" s="52"/>
    </row>
    <row r="342" spans="1:6" s="8" customFormat="1" x14ac:dyDescent="0.25">
      <c r="A342" s="1"/>
      <c r="B342" s="9"/>
      <c r="C342" s="10"/>
      <c r="F342" s="52"/>
    </row>
    <row r="343" spans="1:6" s="8" customFormat="1" x14ac:dyDescent="0.25">
      <c r="A343" s="1"/>
      <c r="B343" s="9"/>
      <c r="C343" s="10"/>
      <c r="F343" s="52"/>
    </row>
    <row r="344" spans="1:6" s="8" customFormat="1" x14ac:dyDescent="0.25">
      <c r="A344" s="1"/>
      <c r="B344" s="9"/>
      <c r="C344" s="10"/>
      <c r="F344" s="52"/>
    </row>
    <row r="345" spans="1:6" s="8" customFormat="1" x14ac:dyDescent="0.25">
      <c r="A345" s="1"/>
      <c r="B345" s="9"/>
      <c r="C345" s="10"/>
      <c r="F345" s="52"/>
    </row>
    <row r="346" spans="1:6" s="8" customFormat="1" x14ac:dyDescent="0.25">
      <c r="A346" s="1"/>
      <c r="B346" s="9"/>
      <c r="C346" s="10"/>
      <c r="F346" s="52"/>
    </row>
    <row r="347" spans="1:6" s="8" customFormat="1" x14ac:dyDescent="0.25">
      <c r="A347" s="1"/>
      <c r="B347" s="9"/>
      <c r="C347" s="10"/>
      <c r="F347" s="52"/>
    </row>
    <row r="348" spans="1:6" s="8" customFormat="1" x14ac:dyDescent="0.25">
      <c r="A348" s="1"/>
      <c r="B348" s="9"/>
      <c r="C348" s="10"/>
      <c r="F348" s="52"/>
    </row>
    <row r="349" spans="1:6" s="8" customFormat="1" x14ac:dyDescent="0.25">
      <c r="A349" s="1"/>
      <c r="B349" s="9"/>
      <c r="C349" s="10"/>
      <c r="F349" s="52"/>
    </row>
    <row r="350" spans="1:6" s="8" customFormat="1" x14ac:dyDescent="0.25">
      <c r="A350" s="1"/>
      <c r="B350" s="9"/>
      <c r="C350" s="10"/>
      <c r="F350" s="52"/>
    </row>
    <row r="351" spans="1:6" s="8" customFormat="1" x14ac:dyDescent="0.25">
      <c r="A351" s="1"/>
      <c r="B351" s="9"/>
      <c r="C351" s="10"/>
      <c r="F351" s="52"/>
    </row>
    <row r="352" spans="1:6" s="8" customFormat="1" x14ac:dyDescent="0.25">
      <c r="A352" s="1"/>
      <c r="B352" s="9"/>
      <c r="C352" s="10"/>
      <c r="F352" s="52"/>
    </row>
    <row r="353" spans="1:6" s="8" customFormat="1" x14ac:dyDescent="0.25">
      <c r="A353" s="1"/>
      <c r="B353" s="9"/>
      <c r="C353" s="10"/>
      <c r="F353" s="52"/>
    </row>
    <row r="354" spans="1:6" s="8" customFormat="1" x14ac:dyDescent="0.25">
      <c r="A354" s="1"/>
      <c r="B354" s="9"/>
      <c r="C354" s="10"/>
      <c r="F354" s="52"/>
    </row>
    <row r="355" spans="1:6" s="8" customFormat="1" x14ac:dyDescent="0.25">
      <c r="A355" s="1"/>
      <c r="B355" s="9"/>
      <c r="C355" s="10"/>
      <c r="F355" s="52"/>
    </row>
    <row r="356" spans="1:6" s="8" customFormat="1" x14ac:dyDescent="0.25">
      <c r="A356" s="1"/>
      <c r="B356" s="9"/>
      <c r="C356" s="10"/>
      <c r="F356" s="52"/>
    </row>
    <row r="357" spans="1:6" s="8" customFormat="1" x14ac:dyDescent="0.25">
      <c r="A357" s="1"/>
      <c r="B357" s="9"/>
      <c r="C357" s="10"/>
      <c r="F357" s="52"/>
    </row>
    <row r="358" spans="1:6" s="8" customFormat="1" x14ac:dyDescent="0.25">
      <c r="A358" s="1"/>
      <c r="B358" s="9"/>
      <c r="C358" s="10"/>
      <c r="F358" s="52"/>
    </row>
    <row r="359" spans="1:6" s="8" customFormat="1" x14ac:dyDescent="0.25">
      <c r="A359" s="1"/>
      <c r="B359" s="9"/>
      <c r="C359" s="10"/>
      <c r="F359" s="52"/>
    </row>
    <row r="360" spans="1:6" s="8" customFormat="1" x14ac:dyDescent="0.25">
      <c r="A360" s="1"/>
      <c r="B360" s="9"/>
      <c r="C360" s="10"/>
      <c r="F360" s="52"/>
    </row>
    <row r="361" spans="1:6" s="8" customFormat="1" x14ac:dyDescent="0.25">
      <c r="A361" s="1"/>
      <c r="B361" s="9"/>
      <c r="C361" s="10"/>
      <c r="F361" s="52"/>
    </row>
    <row r="362" spans="1:6" s="8" customFormat="1" x14ac:dyDescent="0.25">
      <c r="A362" s="1"/>
      <c r="B362" s="9"/>
      <c r="C362" s="10"/>
      <c r="F362" s="52"/>
    </row>
    <row r="363" spans="1:6" s="8" customFormat="1" x14ac:dyDescent="0.25">
      <c r="A363" s="1"/>
      <c r="B363" s="9"/>
      <c r="C363" s="10"/>
      <c r="F363" s="52"/>
    </row>
    <row r="364" spans="1:6" s="8" customFormat="1" x14ac:dyDescent="0.25">
      <c r="A364" s="1"/>
      <c r="B364" s="9"/>
      <c r="C364" s="10"/>
      <c r="F364" s="52"/>
    </row>
    <row r="365" spans="1:6" s="8" customFormat="1" x14ac:dyDescent="0.25">
      <c r="A365" s="1"/>
      <c r="B365" s="9"/>
      <c r="C365" s="10"/>
      <c r="F365" s="52"/>
    </row>
    <row r="366" spans="1:6" s="8" customFormat="1" x14ac:dyDescent="0.25">
      <c r="A366" s="1"/>
      <c r="B366" s="9"/>
      <c r="C366" s="10"/>
      <c r="F366" s="52"/>
    </row>
    <row r="367" spans="1:6" s="8" customFormat="1" x14ac:dyDescent="0.25">
      <c r="A367" s="1"/>
      <c r="B367" s="9"/>
      <c r="C367" s="10"/>
      <c r="F367" s="52"/>
    </row>
    <row r="368" spans="1:6" s="8" customFormat="1" x14ac:dyDescent="0.25">
      <c r="A368" s="1"/>
      <c r="B368" s="9"/>
      <c r="C368" s="10"/>
      <c r="F368" s="52"/>
    </row>
    <row r="369" spans="1:6" s="8" customFormat="1" x14ac:dyDescent="0.25">
      <c r="A369" s="1"/>
      <c r="B369" s="9"/>
      <c r="C369" s="10"/>
      <c r="F369" s="52"/>
    </row>
    <row r="370" spans="1:6" s="8" customFormat="1" x14ac:dyDescent="0.25">
      <c r="A370" s="1"/>
      <c r="B370" s="9"/>
      <c r="C370" s="10"/>
      <c r="F370" s="52"/>
    </row>
    <row r="371" spans="1:6" s="8" customFormat="1" x14ac:dyDescent="0.25">
      <c r="A371" s="1"/>
      <c r="B371" s="9"/>
      <c r="C371" s="10"/>
      <c r="F371" s="52"/>
    </row>
    <row r="372" spans="1:6" s="8" customFormat="1" x14ac:dyDescent="0.25">
      <c r="A372" s="1"/>
      <c r="B372" s="9"/>
      <c r="C372" s="10"/>
      <c r="F372" s="52"/>
    </row>
    <row r="373" spans="1:6" s="8" customFormat="1" x14ac:dyDescent="0.25">
      <c r="A373" s="1"/>
      <c r="B373" s="9"/>
      <c r="C373" s="10"/>
      <c r="F373" s="52"/>
    </row>
    <row r="374" spans="1:6" s="8" customFormat="1" x14ac:dyDescent="0.25">
      <c r="A374" s="1"/>
      <c r="B374" s="9"/>
      <c r="C374" s="10"/>
      <c r="F374" s="52"/>
    </row>
    <row r="375" spans="1:6" s="8" customFormat="1" x14ac:dyDescent="0.25">
      <c r="A375" s="1"/>
      <c r="B375" s="9"/>
      <c r="C375" s="10"/>
      <c r="F375" s="52"/>
    </row>
    <row r="376" spans="1:6" s="8" customFormat="1" x14ac:dyDescent="0.25">
      <c r="A376" s="1"/>
      <c r="B376" s="9"/>
      <c r="C376" s="10"/>
      <c r="F376" s="52"/>
    </row>
    <row r="377" spans="1:6" s="8" customFormat="1" x14ac:dyDescent="0.25">
      <c r="A377" s="1"/>
      <c r="B377" s="9"/>
      <c r="C377" s="10"/>
      <c r="F377" s="52"/>
    </row>
    <row r="378" spans="1:6" s="8" customFormat="1" x14ac:dyDescent="0.25">
      <c r="A378" s="1"/>
      <c r="B378" s="9"/>
      <c r="C378" s="10"/>
      <c r="F378" s="52"/>
    </row>
    <row r="379" spans="1:6" s="8" customFormat="1" x14ac:dyDescent="0.25">
      <c r="A379" s="1"/>
      <c r="B379" s="9"/>
      <c r="C379" s="10"/>
      <c r="F379" s="52"/>
    </row>
    <row r="380" spans="1:6" s="8" customFormat="1" x14ac:dyDescent="0.25">
      <c r="A380" s="1"/>
      <c r="B380" s="9"/>
      <c r="C380" s="10"/>
      <c r="F380" s="52"/>
    </row>
    <row r="381" spans="1:6" s="8" customFormat="1" x14ac:dyDescent="0.25">
      <c r="A381" s="1"/>
      <c r="B381" s="9"/>
      <c r="C381" s="10"/>
      <c r="F381" s="52"/>
    </row>
    <row r="382" spans="1:6" s="8" customFormat="1" x14ac:dyDescent="0.25">
      <c r="A382" s="1"/>
      <c r="B382" s="9"/>
      <c r="C382" s="10"/>
      <c r="F382" s="52"/>
    </row>
    <row r="383" spans="1:6" s="8" customFormat="1" x14ac:dyDescent="0.25">
      <c r="A383" s="1"/>
      <c r="B383" s="9"/>
      <c r="C383" s="10"/>
      <c r="F383" s="52"/>
    </row>
    <row r="384" spans="1:6" s="8" customFormat="1" x14ac:dyDescent="0.25">
      <c r="A384" s="1"/>
      <c r="B384" s="9"/>
      <c r="C384" s="10"/>
      <c r="F384" s="52"/>
    </row>
    <row r="385" spans="1:6" s="8" customFormat="1" x14ac:dyDescent="0.25">
      <c r="A385" s="1"/>
      <c r="B385" s="9"/>
      <c r="C385" s="10"/>
      <c r="F385" s="52"/>
    </row>
    <row r="386" spans="1:6" s="8" customFormat="1" x14ac:dyDescent="0.25">
      <c r="A386" s="1"/>
      <c r="B386" s="9"/>
      <c r="C386" s="10"/>
      <c r="F386" s="52"/>
    </row>
    <row r="387" spans="1:6" s="8" customFormat="1" x14ac:dyDescent="0.25">
      <c r="A387" s="1"/>
      <c r="B387" s="9"/>
      <c r="C387" s="10"/>
      <c r="F387" s="52"/>
    </row>
    <row r="388" spans="1:6" s="8" customFormat="1" x14ac:dyDescent="0.25">
      <c r="A388" s="1"/>
      <c r="B388" s="9"/>
      <c r="C388" s="10"/>
      <c r="F388" s="52"/>
    </row>
    <row r="389" spans="1:6" s="8" customFormat="1" x14ac:dyDescent="0.25">
      <c r="A389" s="1"/>
      <c r="B389" s="9"/>
      <c r="C389" s="10"/>
      <c r="F389" s="52"/>
    </row>
    <row r="390" spans="1:6" s="8" customFormat="1" x14ac:dyDescent="0.25">
      <c r="A390" s="1"/>
      <c r="B390" s="9"/>
      <c r="C390" s="10"/>
      <c r="F390" s="52"/>
    </row>
    <row r="391" spans="1:6" s="8" customFormat="1" x14ac:dyDescent="0.25">
      <c r="A391" s="1"/>
      <c r="B391" s="9"/>
      <c r="C391" s="10"/>
      <c r="F391" s="52"/>
    </row>
    <row r="392" spans="1:6" s="8" customFormat="1" x14ac:dyDescent="0.25">
      <c r="A392" s="1"/>
      <c r="B392" s="9"/>
      <c r="C392" s="10"/>
      <c r="F392" s="52"/>
    </row>
    <row r="393" spans="1:6" s="8" customFormat="1" x14ac:dyDescent="0.25">
      <c r="A393" s="1"/>
      <c r="B393" s="9"/>
      <c r="C393" s="10"/>
      <c r="F393" s="52"/>
    </row>
    <row r="394" spans="1:6" s="8" customFormat="1" x14ac:dyDescent="0.25">
      <c r="A394" s="1"/>
      <c r="B394" s="9"/>
      <c r="C394" s="10"/>
      <c r="F394" s="52"/>
    </row>
    <row r="395" spans="1:6" s="8" customFormat="1" x14ac:dyDescent="0.25">
      <c r="A395" s="1"/>
      <c r="B395" s="9"/>
      <c r="C395" s="10"/>
      <c r="F395" s="52"/>
    </row>
    <row r="396" spans="1:6" s="8" customFormat="1" x14ac:dyDescent="0.25">
      <c r="A396" s="1"/>
      <c r="B396" s="9"/>
      <c r="C396" s="10"/>
      <c r="F396" s="52"/>
    </row>
    <row r="397" spans="1:6" s="8" customFormat="1" x14ac:dyDescent="0.25">
      <c r="A397" s="1"/>
      <c r="B397" s="9"/>
      <c r="C397" s="10"/>
      <c r="F397" s="52"/>
    </row>
    <row r="398" spans="1:6" s="8" customFormat="1" x14ac:dyDescent="0.25">
      <c r="A398" s="1"/>
      <c r="B398" s="9"/>
      <c r="C398" s="10"/>
      <c r="F398" s="52"/>
    </row>
    <row r="399" spans="1:6" s="8" customFormat="1" x14ac:dyDescent="0.25">
      <c r="A399" s="1"/>
      <c r="B399" s="9"/>
      <c r="C399" s="10"/>
      <c r="F399" s="52"/>
    </row>
    <row r="400" spans="1:6" s="8" customFormat="1" x14ac:dyDescent="0.25">
      <c r="A400" s="1"/>
      <c r="B400" s="9"/>
      <c r="C400" s="10"/>
      <c r="F400" s="52"/>
    </row>
    <row r="401" spans="1:6" s="8" customFormat="1" x14ac:dyDescent="0.25">
      <c r="A401" s="1"/>
      <c r="B401" s="9"/>
      <c r="C401" s="10"/>
      <c r="F401" s="52"/>
    </row>
    <row r="402" spans="1:6" s="8" customFormat="1" x14ac:dyDescent="0.25">
      <c r="A402" s="1"/>
      <c r="B402" s="9"/>
      <c r="C402" s="10"/>
      <c r="F402" s="52"/>
    </row>
    <row r="403" spans="1:6" s="8" customFormat="1" x14ac:dyDescent="0.25">
      <c r="A403" s="1"/>
      <c r="B403" s="9"/>
      <c r="C403" s="10"/>
      <c r="F403" s="52"/>
    </row>
    <row r="404" spans="1:6" s="8" customFormat="1" x14ac:dyDescent="0.25">
      <c r="A404" s="1"/>
      <c r="B404" s="9"/>
      <c r="C404" s="10"/>
      <c r="F404" s="52"/>
    </row>
    <row r="405" spans="1:6" s="8" customFormat="1" x14ac:dyDescent="0.25">
      <c r="A405" s="1"/>
      <c r="B405" s="9"/>
      <c r="C405" s="10"/>
      <c r="F405" s="52"/>
    </row>
    <row r="406" spans="1:6" s="8" customFormat="1" x14ac:dyDescent="0.25">
      <c r="A406" s="1"/>
      <c r="B406" s="9"/>
      <c r="C406" s="10"/>
      <c r="F406" s="52"/>
    </row>
    <row r="407" spans="1:6" s="8" customFormat="1" x14ac:dyDescent="0.25">
      <c r="A407" s="1"/>
      <c r="B407" s="9"/>
      <c r="C407" s="10"/>
      <c r="F407" s="52"/>
    </row>
    <row r="408" spans="1:6" s="8" customFormat="1" x14ac:dyDescent="0.25">
      <c r="A408" s="1"/>
      <c r="B408" s="9"/>
      <c r="C408" s="10"/>
      <c r="F408" s="52"/>
    </row>
    <row r="409" spans="1:6" s="8" customFormat="1" x14ac:dyDescent="0.25">
      <c r="A409" s="1"/>
      <c r="B409" s="9"/>
      <c r="C409" s="10"/>
      <c r="F409" s="52"/>
    </row>
    <row r="410" spans="1:6" s="8" customFormat="1" x14ac:dyDescent="0.25">
      <c r="A410" s="1"/>
      <c r="B410" s="9"/>
      <c r="C410" s="10"/>
      <c r="F410" s="52"/>
    </row>
    <row r="411" spans="1:6" s="8" customFormat="1" x14ac:dyDescent="0.25">
      <c r="A411" s="1"/>
      <c r="B411" s="9"/>
      <c r="C411" s="10"/>
      <c r="F411" s="52"/>
    </row>
    <row r="412" spans="1:6" s="8" customFormat="1" x14ac:dyDescent="0.25">
      <c r="A412" s="1"/>
      <c r="B412" s="9"/>
      <c r="C412" s="10"/>
      <c r="F412" s="52"/>
    </row>
    <row r="413" spans="1:6" s="8" customFormat="1" x14ac:dyDescent="0.25">
      <c r="A413" s="1"/>
      <c r="B413" s="9"/>
      <c r="C413" s="10"/>
      <c r="F413" s="52"/>
    </row>
    <row r="414" spans="1:6" s="8" customFormat="1" x14ac:dyDescent="0.25">
      <c r="A414" s="1"/>
      <c r="B414" s="9"/>
      <c r="C414" s="10"/>
      <c r="F414" s="52"/>
    </row>
    <row r="415" spans="1:6" s="8" customFormat="1" x14ac:dyDescent="0.25">
      <c r="A415" s="1"/>
      <c r="B415" s="9"/>
      <c r="C415" s="10"/>
      <c r="F415" s="52"/>
    </row>
    <row r="416" spans="1:6" s="8" customFormat="1" x14ac:dyDescent="0.25">
      <c r="A416" s="1"/>
      <c r="B416" s="9"/>
      <c r="C416" s="10"/>
      <c r="F416" s="52"/>
    </row>
    <row r="417" spans="1:6" s="8" customFormat="1" x14ac:dyDescent="0.25">
      <c r="A417" s="1"/>
      <c r="B417" s="9"/>
      <c r="C417" s="10"/>
      <c r="F417" s="52"/>
    </row>
    <row r="418" spans="1:6" s="8" customFormat="1" x14ac:dyDescent="0.25">
      <c r="A418" s="1"/>
      <c r="B418" s="9"/>
      <c r="C418" s="10"/>
      <c r="F418" s="52"/>
    </row>
    <row r="419" spans="1:6" s="8" customFormat="1" x14ac:dyDescent="0.25">
      <c r="A419" s="1"/>
      <c r="B419" s="9"/>
      <c r="C419" s="10"/>
      <c r="F419" s="52"/>
    </row>
    <row r="420" spans="1:6" s="8" customFormat="1" x14ac:dyDescent="0.25">
      <c r="A420" s="1"/>
      <c r="B420" s="9"/>
      <c r="C420" s="10"/>
      <c r="F420" s="52"/>
    </row>
    <row r="421" spans="1:6" s="8" customFormat="1" x14ac:dyDescent="0.25">
      <c r="A421" s="1"/>
      <c r="B421" s="9"/>
      <c r="C421" s="10"/>
      <c r="F421" s="52"/>
    </row>
    <row r="422" spans="1:6" s="8" customFormat="1" x14ac:dyDescent="0.25">
      <c r="A422" s="1"/>
      <c r="B422" s="9"/>
      <c r="C422" s="10"/>
      <c r="F422" s="52"/>
    </row>
    <row r="423" spans="1:6" s="8" customFormat="1" x14ac:dyDescent="0.25">
      <c r="A423" s="1"/>
      <c r="B423" s="9"/>
      <c r="C423" s="10"/>
      <c r="F423" s="52"/>
    </row>
    <row r="424" spans="1:6" s="8" customFormat="1" x14ac:dyDescent="0.25">
      <c r="A424" s="1"/>
      <c r="B424" s="9"/>
      <c r="C424" s="10"/>
      <c r="F424" s="52"/>
    </row>
    <row r="425" spans="1:6" s="8" customFormat="1" x14ac:dyDescent="0.25">
      <c r="A425" s="1"/>
      <c r="B425" s="9"/>
      <c r="C425" s="10"/>
      <c r="F425" s="52"/>
    </row>
    <row r="426" spans="1:6" s="8" customFormat="1" x14ac:dyDescent="0.25">
      <c r="A426" s="1"/>
      <c r="B426" s="9"/>
      <c r="C426" s="10"/>
      <c r="F426" s="52"/>
    </row>
    <row r="427" spans="1:6" s="8" customFormat="1" x14ac:dyDescent="0.25">
      <c r="A427" s="1"/>
      <c r="B427" s="9"/>
      <c r="C427" s="10"/>
      <c r="F427" s="52"/>
    </row>
    <row r="428" spans="1:6" s="8" customFormat="1" x14ac:dyDescent="0.25">
      <c r="A428" s="1"/>
      <c r="B428" s="9"/>
      <c r="C428" s="10"/>
      <c r="F428" s="52"/>
    </row>
    <row r="429" spans="1:6" s="8" customFormat="1" x14ac:dyDescent="0.25">
      <c r="A429" s="1"/>
      <c r="B429" s="9"/>
      <c r="C429" s="10"/>
      <c r="F429" s="52"/>
    </row>
    <row r="430" spans="1:6" s="8" customFormat="1" x14ac:dyDescent="0.25">
      <c r="A430" s="1"/>
      <c r="B430" s="9"/>
      <c r="C430" s="10"/>
      <c r="F430" s="52"/>
    </row>
    <row r="431" spans="1:6" s="8" customFormat="1" x14ac:dyDescent="0.25">
      <c r="A431" s="1"/>
      <c r="B431" s="9"/>
      <c r="C431" s="10"/>
      <c r="F431" s="52"/>
    </row>
    <row r="432" spans="1:6" s="8" customFormat="1" x14ac:dyDescent="0.25">
      <c r="A432" s="1"/>
      <c r="B432" s="9"/>
      <c r="C432" s="10"/>
      <c r="F432" s="52"/>
    </row>
    <row r="433" spans="1:6" s="8" customFormat="1" x14ac:dyDescent="0.25">
      <c r="A433" s="1"/>
      <c r="B433" s="9"/>
      <c r="C433" s="10"/>
      <c r="F433" s="52"/>
    </row>
    <row r="434" spans="1:6" s="8" customFormat="1" x14ac:dyDescent="0.25">
      <c r="A434" s="1"/>
      <c r="B434" s="9"/>
      <c r="C434" s="10"/>
      <c r="F434" s="52"/>
    </row>
    <row r="435" spans="1:6" s="8" customFormat="1" x14ac:dyDescent="0.25">
      <c r="A435" s="1"/>
      <c r="B435" s="9"/>
      <c r="C435" s="10"/>
      <c r="F435" s="52"/>
    </row>
    <row r="436" spans="1:6" s="8" customFormat="1" x14ac:dyDescent="0.25">
      <c r="A436" s="1"/>
      <c r="B436" s="9"/>
      <c r="C436" s="10"/>
      <c r="F436" s="52"/>
    </row>
    <row r="437" spans="1:6" s="8" customFormat="1" x14ac:dyDescent="0.25">
      <c r="A437" s="1"/>
      <c r="B437" s="9"/>
      <c r="C437" s="10"/>
      <c r="F437" s="52"/>
    </row>
    <row r="438" spans="1:6" s="8" customFormat="1" x14ac:dyDescent="0.25">
      <c r="A438" s="1"/>
      <c r="B438" s="9"/>
      <c r="C438" s="10"/>
      <c r="F438" s="52"/>
    </row>
    <row r="439" spans="1:6" s="8" customFormat="1" x14ac:dyDescent="0.25">
      <c r="A439" s="1"/>
      <c r="B439" s="9"/>
      <c r="C439" s="10"/>
      <c r="F439" s="52"/>
    </row>
    <row r="440" spans="1:6" s="8" customFormat="1" x14ac:dyDescent="0.25">
      <c r="A440" s="1"/>
      <c r="B440" s="9"/>
      <c r="C440" s="10"/>
      <c r="F440" s="52"/>
    </row>
    <row r="441" spans="1:6" s="8" customFormat="1" x14ac:dyDescent="0.25">
      <c r="A441" s="1"/>
      <c r="B441" s="9"/>
      <c r="C441" s="10"/>
      <c r="F441" s="52"/>
    </row>
    <row r="442" spans="1:6" s="8" customFormat="1" x14ac:dyDescent="0.25">
      <c r="A442" s="1"/>
      <c r="B442" s="9"/>
      <c r="C442" s="10"/>
      <c r="F442" s="52"/>
    </row>
    <row r="443" spans="1:6" s="8" customFormat="1" x14ac:dyDescent="0.25">
      <c r="A443" s="1"/>
      <c r="B443" s="9"/>
      <c r="C443" s="10"/>
      <c r="F443" s="52"/>
    </row>
    <row r="444" spans="1:6" s="8" customFormat="1" x14ac:dyDescent="0.25">
      <c r="A444" s="1"/>
      <c r="B444" s="9"/>
      <c r="C444" s="10"/>
      <c r="F444" s="52"/>
    </row>
    <row r="445" spans="1:6" s="8" customFormat="1" x14ac:dyDescent="0.25">
      <c r="A445" s="1"/>
      <c r="B445" s="9"/>
      <c r="C445" s="10"/>
      <c r="F445" s="52"/>
    </row>
    <row r="446" spans="1:6" s="8" customFormat="1" x14ac:dyDescent="0.25">
      <c r="A446" s="1"/>
      <c r="B446" s="9"/>
      <c r="C446" s="10"/>
      <c r="F446" s="52"/>
    </row>
    <row r="447" spans="1:6" s="8" customFormat="1" x14ac:dyDescent="0.25">
      <c r="A447" s="1"/>
      <c r="B447" s="9"/>
      <c r="C447" s="10"/>
      <c r="F447" s="52"/>
    </row>
    <row r="448" spans="1:6" s="8" customFormat="1" x14ac:dyDescent="0.25">
      <c r="A448" s="1"/>
      <c r="B448" s="9"/>
      <c r="C448" s="10"/>
      <c r="F448" s="52"/>
    </row>
    <row r="449" spans="1:6" s="8" customFormat="1" x14ac:dyDescent="0.25">
      <c r="A449" s="1"/>
      <c r="B449" s="9"/>
      <c r="C449" s="10"/>
      <c r="F449" s="52"/>
    </row>
    <row r="450" spans="1:6" s="8" customFormat="1" x14ac:dyDescent="0.25">
      <c r="A450" s="1"/>
      <c r="B450" s="9"/>
      <c r="C450" s="10"/>
      <c r="F450" s="52"/>
    </row>
    <row r="451" spans="1:6" s="8" customFormat="1" x14ac:dyDescent="0.25">
      <c r="A451" s="1"/>
      <c r="B451" s="9"/>
      <c r="C451" s="10"/>
      <c r="F451" s="52"/>
    </row>
    <row r="452" spans="1:6" s="8" customFormat="1" x14ac:dyDescent="0.25">
      <c r="A452" s="1"/>
      <c r="B452" s="9"/>
      <c r="C452" s="10"/>
      <c r="F452" s="52"/>
    </row>
    <row r="453" spans="1:6" s="8" customFormat="1" x14ac:dyDescent="0.25">
      <c r="A453" s="1"/>
      <c r="B453" s="9"/>
      <c r="C453" s="10"/>
      <c r="F453" s="52"/>
    </row>
    <row r="454" spans="1:6" s="8" customFormat="1" x14ac:dyDescent="0.25">
      <c r="A454" s="1"/>
      <c r="B454" s="9"/>
      <c r="C454" s="10"/>
      <c r="F454" s="52"/>
    </row>
    <row r="455" spans="1:6" s="8" customFormat="1" x14ac:dyDescent="0.25">
      <c r="A455" s="1"/>
      <c r="B455" s="9"/>
      <c r="C455" s="10"/>
      <c r="F455" s="52"/>
    </row>
    <row r="456" spans="1:6" s="8" customFormat="1" x14ac:dyDescent="0.25">
      <c r="A456" s="1"/>
      <c r="B456" s="9"/>
      <c r="C456" s="10"/>
      <c r="F456" s="52"/>
    </row>
    <row r="457" spans="1:6" s="8" customFormat="1" x14ac:dyDescent="0.25">
      <c r="A457" s="1"/>
      <c r="B457" s="9"/>
      <c r="C457" s="10"/>
      <c r="F457" s="52"/>
    </row>
    <row r="458" spans="1:6" s="8" customFormat="1" x14ac:dyDescent="0.25">
      <c r="A458" s="1"/>
      <c r="B458" s="9"/>
      <c r="C458" s="10"/>
      <c r="F458" s="52"/>
    </row>
    <row r="459" spans="1:6" s="8" customFormat="1" x14ac:dyDescent="0.25">
      <c r="A459" s="1"/>
      <c r="B459" s="9"/>
      <c r="C459" s="10"/>
      <c r="F459" s="52"/>
    </row>
    <row r="460" spans="1:6" s="8" customFormat="1" x14ac:dyDescent="0.25">
      <c r="A460" s="1"/>
      <c r="B460" s="9"/>
      <c r="C460" s="10"/>
      <c r="F460" s="52"/>
    </row>
    <row r="461" spans="1:6" s="8" customFormat="1" x14ac:dyDescent="0.25">
      <c r="A461" s="1"/>
      <c r="B461" s="9"/>
      <c r="C461" s="10"/>
      <c r="F461" s="52"/>
    </row>
    <row r="462" spans="1:6" s="8" customFormat="1" x14ac:dyDescent="0.25">
      <c r="A462" s="1"/>
      <c r="B462" s="9"/>
      <c r="C462" s="10"/>
      <c r="F462" s="52"/>
    </row>
    <row r="463" spans="1:6" s="8" customFormat="1" x14ac:dyDescent="0.25">
      <c r="A463" s="1"/>
      <c r="B463" s="9"/>
      <c r="C463" s="10"/>
      <c r="F463" s="52"/>
    </row>
    <row r="464" spans="1:6" s="8" customFormat="1" x14ac:dyDescent="0.25">
      <c r="A464" s="1"/>
      <c r="B464" s="9"/>
      <c r="C464" s="10"/>
      <c r="F464" s="52"/>
    </row>
    <row r="465" spans="1:6" s="8" customFormat="1" x14ac:dyDescent="0.25">
      <c r="A465" s="1"/>
      <c r="B465" s="9"/>
      <c r="C465" s="10"/>
      <c r="F465" s="52"/>
    </row>
    <row r="466" spans="1:6" s="8" customFormat="1" x14ac:dyDescent="0.25">
      <c r="A466" s="1"/>
      <c r="B466" s="9"/>
      <c r="C466" s="10"/>
      <c r="F466" s="52"/>
    </row>
    <row r="467" spans="1:6" s="8" customFormat="1" x14ac:dyDescent="0.25">
      <c r="A467" s="1"/>
      <c r="B467" s="9"/>
      <c r="C467" s="10"/>
      <c r="F467" s="52"/>
    </row>
    <row r="468" spans="1:6" s="8" customFormat="1" x14ac:dyDescent="0.25">
      <c r="A468" s="1"/>
      <c r="B468" s="9"/>
      <c r="C468" s="10"/>
      <c r="F468" s="52"/>
    </row>
    <row r="469" spans="1:6" s="8" customFormat="1" x14ac:dyDescent="0.25">
      <c r="A469" s="1"/>
      <c r="B469" s="9"/>
      <c r="C469" s="10"/>
      <c r="F469" s="52"/>
    </row>
    <row r="470" spans="1:6" s="8" customFormat="1" x14ac:dyDescent="0.25">
      <c r="A470" s="1"/>
      <c r="B470" s="9"/>
      <c r="C470" s="10"/>
      <c r="F470" s="52"/>
    </row>
    <row r="471" spans="1:6" s="8" customFormat="1" x14ac:dyDescent="0.25">
      <c r="A471" s="1"/>
      <c r="B471" s="9"/>
      <c r="C471" s="10"/>
      <c r="F471" s="52"/>
    </row>
    <row r="472" spans="1:6" s="8" customFormat="1" x14ac:dyDescent="0.25">
      <c r="A472" s="1"/>
      <c r="B472" s="9"/>
      <c r="C472" s="10"/>
      <c r="F472" s="52"/>
    </row>
    <row r="473" spans="1:6" s="8" customFormat="1" x14ac:dyDescent="0.25">
      <c r="A473" s="1"/>
      <c r="B473" s="9"/>
      <c r="C473" s="10"/>
      <c r="F473" s="52"/>
    </row>
    <row r="474" spans="1:6" s="8" customFormat="1" x14ac:dyDescent="0.25">
      <c r="A474" s="1"/>
      <c r="B474" s="9"/>
      <c r="C474" s="10"/>
      <c r="F474" s="52"/>
    </row>
    <row r="475" spans="1:6" s="8" customFormat="1" x14ac:dyDescent="0.25">
      <c r="A475" s="1"/>
      <c r="B475" s="9"/>
      <c r="C475" s="10"/>
      <c r="F475" s="52"/>
    </row>
    <row r="476" spans="1:6" s="8" customFormat="1" x14ac:dyDescent="0.25">
      <c r="A476" s="1"/>
      <c r="B476" s="9"/>
      <c r="C476" s="10"/>
      <c r="F476" s="52"/>
    </row>
    <row r="477" spans="1:6" s="8" customFormat="1" x14ac:dyDescent="0.25">
      <c r="A477" s="1"/>
      <c r="B477" s="9"/>
      <c r="C477" s="10"/>
      <c r="F477" s="52"/>
    </row>
    <row r="478" spans="1:6" s="8" customFormat="1" x14ac:dyDescent="0.25">
      <c r="A478" s="1"/>
      <c r="B478" s="9"/>
      <c r="C478" s="10"/>
      <c r="F478" s="52"/>
    </row>
    <row r="479" spans="1:6" s="8" customFormat="1" x14ac:dyDescent="0.25">
      <c r="A479" s="1"/>
      <c r="B479" s="9"/>
      <c r="C479" s="10"/>
      <c r="F479" s="52"/>
    </row>
    <row r="480" spans="1:6" s="8" customFormat="1" x14ac:dyDescent="0.25">
      <c r="A480" s="1"/>
      <c r="B480" s="9"/>
      <c r="C480" s="10"/>
      <c r="F480" s="52"/>
    </row>
    <row r="481" spans="1:6" s="8" customFormat="1" x14ac:dyDescent="0.25">
      <c r="A481" s="1"/>
      <c r="B481" s="9"/>
      <c r="C481" s="10"/>
      <c r="F481" s="52"/>
    </row>
    <row r="482" spans="1:6" s="8" customFormat="1" x14ac:dyDescent="0.25">
      <c r="A482" s="1"/>
      <c r="B482" s="9"/>
      <c r="C482" s="10"/>
      <c r="F482" s="52"/>
    </row>
    <row r="483" spans="1:6" s="8" customFormat="1" x14ac:dyDescent="0.25">
      <c r="A483" s="1"/>
      <c r="B483" s="9"/>
      <c r="C483" s="10"/>
      <c r="F483" s="52"/>
    </row>
    <row r="484" spans="1:6" s="8" customFormat="1" x14ac:dyDescent="0.25">
      <c r="A484" s="1"/>
      <c r="B484" s="9"/>
      <c r="C484" s="10"/>
      <c r="F484" s="52"/>
    </row>
    <row r="485" spans="1:6" s="8" customFormat="1" x14ac:dyDescent="0.25">
      <c r="A485" s="1"/>
      <c r="B485" s="9"/>
      <c r="C485" s="10"/>
      <c r="F485" s="52"/>
    </row>
    <row r="486" spans="1:6" s="8" customFormat="1" x14ac:dyDescent="0.25">
      <c r="A486" s="1"/>
      <c r="B486" s="9"/>
      <c r="C486" s="10"/>
      <c r="F486" s="52"/>
    </row>
    <row r="487" spans="1:6" s="8" customFormat="1" x14ac:dyDescent="0.25">
      <c r="A487" s="1"/>
      <c r="B487" s="9"/>
      <c r="C487" s="10"/>
      <c r="F487" s="52"/>
    </row>
    <row r="488" spans="1:6" s="8" customFormat="1" x14ac:dyDescent="0.25">
      <c r="A488" s="1"/>
      <c r="B488" s="9"/>
      <c r="C488" s="10"/>
      <c r="F488" s="52"/>
    </row>
    <row r="489" spans="1:6" s="8" customFormat="1" x14ac:dyDescent="0.25">
      <c r="A489" s="1"/>
      <c r="B489" s="9"/>
      <c r="C489" s="10"/>
      <c r="F489" s="52"/>
    </row>
    <row r="490" spans="1:6" s="8" customFormat="1" x14ac:dyDescent="0.25">
      <c r="A490" s="1"/>
      <c r="B490" s="9"/>
      <c r="C490" s="10"/>
      <c r="F490" s="52"/>
    </row>
    <row r="491" spans="1:6" s="8" customFormat="1" x14ac:dyDescent="0.25">
      <c r="A491" s="1"/>
      <c r="B491" s="9"/>
      <c r="C491" s="10"/>
      <c r="F491" s="52"/>
    </row>
    <row r="492" spans="1:6" s="8" customFormat="1" x14ac:dyDescent="0.25">
      <c r="A492" s="1"/>
      <c r="B492" s="9"/>
      <c r="C492" s="10"/>
      <c r="F492" s="52"/>
    </row>
    <row r="493" spans="1:6" s="8" customFormat="1" x14ac:dyDescent="0.25">
      <c r="A493" s="1"/>
      <c r="B493" s="9"/>
      <c r="C493" s="10"/>
      <c r="F493" s="52"/>
    </row>
    <row r="494" spans="1:6" s="8" customFormat="1" x14ac:dyDescent="0.25">
      <c r="A494" s="1"/>
      <c r="B494" s="9"/>
      <c r="C494" s="10"/>
      <c r="F494" s="52"/>
    </row>
    <row r="495" spans="1:6" s="8" customFormat="1" x14ac:dyDescent="0.25">
      <c r="A495" s="1"/>
      <c r="B495" s="9"/>
      <c r="C495" s="10"/>
      <c r="F495" s="52"/>
    </row>
    <row r="496" spans="1:6" s="8" customFormat="1" x14ac:dyDescent="0.25">
      <c r="A496" s="1"/>
      <c r="B496" s="9"/>
      <c r="C496" s="10"/>
      <c r="F496" s="52"/>
    </row>
    <row r="497" spans="1:6" s="8" customFormat="1" x14ac:dyDescent="0.25">
      <c r="A497" s="1"/>
      <c r="B497" s="9"/>
      <c r="C497" s="10"/>
      <c r="F497" s="52"/>
    </row>
    <row r="498" spans="1:6" s="8" customFormat="1" x14ac:dyDescent="0.25">
      <c r="A498" s="1"/>
      <c r="B498" s="9"/>
      <c r="C498" s="10"/>
      <c r="F498" s="52"/>
    </row>
    <row r="499" spans="1:6" s="8" customFormat="1" x14ac:dyDescent="0.25">
      <c r="A499" s="1"/>
      <c r="B499" s="9"/>
      <c r="C499" s="10"/>
      <c r="F499" s="52"/>
    </row>
    <row r="500" spans="1:6" s="8" customFormat="1" x14ac:dyDescent="0.25">
      <c r="A500" s="1"/>
      <c r="B500" s="9"/>
      <c r="C500" s="10"/>
      <c r="F500" s="52"/>
    </row>
    <row r="501" spans="1:6" s="8" customFormat="1" x14ac:dyDescent="0.25">
      <c r="A501" s="1"/>
      <c r="B501" s="9"/>
      <c r="C501" s="10"/>
      <c r="F501" s="52"/>
    </row>
    <row r="502" spans="1:6" s="8" customFormat="1" x14ac:dyDescent="0.25">
      <c r="A502" s="1"/>
      <c r="B502" s="9"/>
      <c r="C502" s="10"/>
      <c r="F502" s="52"/>
    </row>
    <row r="503" spans="1:6" s="8" customFormat="1" x14ac:dyDescent="0.25">
      <c r="A503" s="1"/>
      <c r="B503" s="9"/>
      <c r="C503" s="10"/>
      <c r="F503" s="52"/>
    </row>
    <row r="504" spans="1:6" s="8" customFormat="1" x14ac:dyDescent="0.25">
      <c r="A504" s="1"/>
      <c r="B504" s="9"/>
      <c r="C504" s="10"/>
      <c r="F504" s="52"/>
    </row>
    <row r="505" spans="1:6" s="8" customFormat="1" x14ac:dyDescent="0.25">
      <c r="A505" s="1"/>
      <c r="B505" s="9"/>
      <c r="C505" s="10"/>
      <c r="F505" s="52"/>
    </row>
    <row r="506" spans="1:6" s="8" customFormat="1" x14ac:dyDescent="0.25">
      <c r="A506" s="1"/>
      <c r="B506" s="9"/>
      <c r="C506" s="10"/>
      <c r="F506" s="52"/>
    </row>
    <row r="507" spans="1:6" s="8" customFormat="1" x14ac:dyDescent="0.25">
      <c r="A507" s="1"/>
      <c r="B507" s="9"/>
      <c r="C507" s="10"/>
      <c r="F507" s="52"/>
    </row>
    <row r="508" spans="1:6" s="8" customFormat="1" x14ac:dyDescent="0.25">
      <c r="A508" s="1"/>
      <c r="B508" s="9"/>
      <c r="C508" s="10"/>
      <c r="F508" s="52"/>
    </row>
    <row r="509" spans="1:6" s="8" customFormat="1" x14ac:dyDescent="0.25">
      <c r="A509" s="1"/>
      <c r="B509" s="9"/>
      <c r="C509" s="10"/>
      <c r="F509" s="52"/>
    </row>
    <row r="510" spans="1:6" s="8" customFormat="1" x14ac:dyDescent="0.25">
      <c r="A510" s="1"/>
      <c r="B510" s="9"/>
      <c r="C510" s="10"/>
      <c r="F510" s="52"/>
    </row>
    <row r="511" spans="1:6" s="8" customFormat="1" x14ac:dyDescent="0.25">
      <c r="A511" s="1"/>
      <c r="B511" s="9"/>
      <c r="C511" s="10"/>
      <c r="F511" s="52"/>
    </row>
    <row r="512" spans="1:6" s="8" customFormat="1" x14ac:dyDescent="0.25">
      <c r="A512" s="1"/>
      <c r="B512" s="9"/>
      <c r="C512" s="10"/>
      <c r="F512" s="52"/>
    </row>
    <row r="513" spans="1:6" s="8" customFormat="1" x14ac:dyDescent="0.25">
      <c r="A513" s="1"/>
      <c r="B513" s="9"/>
      <c r="C513" s="10"/>
      <c r="F513" s="52"/>
    </row>
    <row r="514" spans="1:6" s="8" customFormat="1" x14ac:dyDescent="0.25">
      <c r="A514" s="1"/>
      <c r="B514" s="9"/>
      <c r="C514" s="10"/>
      <c r="F514" s="52"/>
    </row>
    <row r="515" spans="1:6" s="8" customFormat="1" x14ac:dyDescent="0.25">
      <c r="A515" s="1"/>
      <c r="B515" s="9"/>
      <c r="C515" s="10"/>
      <c r="F515" s="52"/>
    </row>
    <row r="516" spans="1:6" s="8" customFormat="1" x14ac:dyDescent="0.25">
      <c r="A516" s="1"/>
      <c r="B516" s="9"/>
      <c r="C516" s="10"/>
      <c r="F516" s="52"/>
    </row>
    <row r="517" spans="1:6" s="8" customFormat="1" x14ac:dyDescent="0.25">
      <c r="A517" s="1"/>
      <c r="B517" s="9"/>
      <c r="C517" s="10"/>
      <c r="F517" s="52"/>
    </row>
    <row r="518" spans="1:6" s="8" customFormat="1" x14ac:dyDescent="0.25">
      <c r="A518" s="1"/>
      <c r="B518" s="9"/>
      <c r="C518" s="10"/>
      <c r="F518" s="52"/>
    </row>
    <row r="519" spans="1:6" s="8" customFormat="1" x14ac:dyDescent="0.25">
      <c r="A519" s="1"/>
      <c r="B519" s="9"/>
      <c r="C519" s="10"/>
      <c r="F519" s="52"/>
    </row>
    <row r="520" spans="1:6" s="8" customFormat="1" x14ac:dyDescent="0.25">
      <c r="A520" s="1"/>
      <c r="B520" s="9"/>
      <c r="C520" s="10"/>
      <c r="F520" s="52"/>
    </row>
    <row r="521" spans="1:6" s="8" customFormat="1" x14ac:dyDescent="0.25">
      <c r="A521" s="1"/>
      <c r="B521" s="9"/>
      <c r="C521" s="10"/>
      <c r="F521" s="52"/>
    </row>
    <row r="522" spans="1:6" s="8" customFormat="1" x14ac:dyDescent="0.25">
      <c r="A522" s="1"/>
      <c r="B522" s="9"/>
      <c r="C522" s="10"/>
      <c r="F522" s="52"/>
    </row>
    <row r="523" spans="1:6" s="8" customFormat="1" x14ac:dyDescent="0.25">
      <c r="A523" s="1"/>
      <c r="B523" s="9"/>
      <c r="C523" s="10"/>
      <c r="F523" s="52"/>
    </row>
    <row r="524" spans="1:6" s="8" customFormat="1" x14ac:dyDescent="0.25">
      <c r="A524" s="1"/>
      <c r="B524" s="9"/>
      <c r="C524" s="10"/>
      <c r="F524" s="52"/>
    </row>
    <row r="525" spans="1:6" s="8" customFormat="1" x14ac:dyDescent="0.25">
      <c r="A525" s="1"/>
      <c r="B525" s="9"/>
      <c r="C525" s="10"/>
      <c r="F525" s="52"/>
    </row>
    <row r="526" spans="1:6" s="8" customFormat="1" x14ac:dyDescent="0.25">
      <c r="A526" s="1"/>
      <c r="B526" s="9"/>
      <c r="C526" s="10"/>
      <c r="F526" s="52"/>
    </row>
    <row r="527" spans="1:6" s="8" customFormat="1" x14ac:dyDescent="0.25">
      <c r="A527" s="1"/>
      <c r="B527" s="9"/>
      <c r="C527" s="10"/>
      <c r="F527" s="52"/>
    </row>
    <row r="528" spans="1:6" s="8" customFormat="1" x14ac:dyDescent="0.25">
      <c r="A528" s="1"/>
      <c r="B528" s="9"/>
      <c r="C528" s="10"/>
      <c r="F528" s="52"/>
    </row>
    <row r="529" spans="1:6" s="8" customFormat="1" x14ac:dyDescent="0.25">
      <c r="A529" s="1"/>
      <c r="B529" s="9"/>
      <c r="C529" s="10"/>
      <c r="F529" s="52"/>
    </row>
    <row r="530" spans="1:6" s="8" customFormat="1" x14ac:dyDescent="0.25">
      <c r="A530" s="1"/>
      <c r="B530" s="9"/>
      <c r="C530" s="10"/>
      <c r="F530" s="52"/>
    </row>
    <row r="531" spans="1:6" s="8" customFormat="1" x14ac:dyDescent="0.25">
      <c r="A531" s="1"/>
      <c r="B531" s="9"/>
      <c r="C531" s="10"/>
      <c r="F531" s="52"/>
    </row>
    <row r="532" spans="1:6" s="8" customFormat="1" x14ac:dyDescent="0.25">
      <c r="A532" s="1"/>
      <c r="B532" s="9"/>
      <c r="C532" s="10"/>
      <c r="F532" s="52"/>
    </row>
    <row r="533" spans="1:6" s="8" customFormat="1" x14ac:dyDescent="0.25">
      <c r="A533" s="1"/>
      <c r="B533" s="9"/>
      <c r="C533" s="10"/>
      <c r="F533" s="52"/>
    </row>
    <row r="534" spans="1:6" s="8" customFormat="1" x14ac:dyDescent="0.25">
      <c r="A534" s="1"/>
      <c r="B534" s="9"/>
      <c r="C534" s="10"/>
      <c r="F534" s="52"/>
    </row>
    <row r="535" spans="1:6" s="8" customFormat="1" x14ac:dyDescent="0.25">
      <c r="A535" s="1"/>
      <c r="B535" s="9"/>
      <c r="C535" s="10"/>
      <c r="F535" s="52"/>
    </row>
    <row r="536" spans="1:6" s="8" customFormat="1" x14ac:dyDescent="0.25">
      <c r="A536" s="1"/>
      <c r="B536" s="9"/>
      <c r="C536" s="10"/>
      <c r="F536" s="52"/>
    </row>
    <row r="537" spans="1:6" s="8" customFormat="1" x14ac:dyDescent="0.25">
      <c r="A537" s="1"/>
      <c r="B537" s="9"/>
      <c r="C537" s="10"/>
      <c r="F537" s="52"/>
    </row>
    <row r="538" spans="1:6" s="8" customFormat="1" x14ac:dyDescent="0.25">
      <c r="A538" s="1"/>
      <c r="B538" s="9"/>
      <c r="C538" s="10"/>
      <c r="F538" s="52"/>
    </row>
    <row r="539" spans="1:6" s="8" customFormat="1" x14ac:dyDescent="0.25">
      <c r="A539" s="1"/>
      <c r="B539" s="9"/>
      <c r="C539" s="10"/>
      <c r="F539" s="52"/>
    </row>
    <row r="540" spans="1:6" s="8" customFormat="1" x14ac:dyDescent="0.25">
      <c r="A540" s="1"/>
      <c r="B540" s="9"/>
      <c r="C540" s="10"/>
      <c r="F540" s="52"/>
    </row>
    <row r="541" spans="1:6" s="8" customFormat="1" x14ac:dyDescent="0.25">
      <c r="A541" s="1"/>
      <c r="B541" s="9"/>
      <c r="C541" s="10"/>
      <c r="F541" s="52"/>
    </row>
    <row r="542" spans="1:6" s="8" customFormat="1" x14ac:dyDescent="0.25">
      <c r="A542" s="1"/>
      <c r="B542" s="9"/>
      <c r="C542" s="10"/>
      <c r="F542" s="52"/>
    </row>
    <row r="543" spans="1:6" s="8" customFormat="1" x14ac:dyDescent="0.25">
      <c r="A543" s="1"/>
      <c r="B543" s="9"/>
      <c r="C543" s="10"/>
      <c r="F543" s="52"/>
    </row>
    <row r="544" spans="1:6" s="8" customFormat="1" x14ac:dyDescent="0.25">
      <c r="A544" s="1"/>
      <c r="B544" s="9"/>
      <c r="C544" s="10"/>
      <c r="F544" s="52"/>
    </row>
    <row r="545" spans="1:6" s="8" customFormat="1" x14ac:dyDescent="0.25">
      <c r="A545" s="1"/>
      <c r="B545" s="9"/>
      <c r="C545" s="10"/>
      <c r="F545" s="52"/>
    </row>
    <row r="546" spans="1:6" s="8" customFormat="1" x14ac:dyDescent="0.25">
      <c r="A546" s="1"/>
      <c r="B546" s="9"/>
      <c r="C546" s="10"/>
      <c r="F546" s="52"/>
    </row>
    <row r="547" spans="1:6" s="8" customFormat="1" x14ac:dyDescent="0.25">
      <c r="A547" s="1"/>
      <c r="B547" s="9"/>
      <c r="C547" s="10"/>
      <c r="F547" s="52"/>
    </row>
    <row r="548" spans="1:6" s="8" customFormat="1" x14ac:dyDescent="0.25">
      <c r="A548" s="1"/>
      <c r="B548" s="9"/>
      <c r="C548" s="10"/>
      <c r="F548" s="52"/>
    </row>
    <row r="549" spans="1:6" s="8" customFormat="1" x14ac:dyDescent="0.25">
      <c r="A549" s="1"/>
      <c r="B549" s="9"/>
      <c r="C549" s="10"/>
      <c r="F549" s="52"/>
    </row>
    <row r="550" spans="1:6" s="8" customFormat="1" x14ac:dyDescent="0.25">
      <c r="A550" s="1"/>
      <c r="B550" s="9"/>
      <c r="C550" s="10"/>
      <c r="F550" s="52"/>
    </row>
    <row r="551" spans="1:6" s="8" customFormat="1" x14ac:dyDescent="0.25">
      <c r="A551" s="1"/>
      <c r="B551" s="9"/>
      <c r="C551" s="10"/>
      <c r="F551" s="52"/>
    </row>
    <row r="552" spans="1:6" s="8" customFormat="1" x14ac:dyDescent="0.25">
      <c r="A552" s="1"/>
      <c r="B552" s="9"/>
      <c r="C552" s="10"/>
      <c r="F552" s="52"/>
    </row>
    <row r="553" spans="1:6" s="8" customFormat="1" x14ac:dyDescent="0.25">
      <c r="A553" s="1"/>
      <c r="B553" s="9"/>
      <c r="C553" s="10"/>
      <c r="F553" s="52"/>
    </row>
    <row r="554" spans="1:6" s="8" customFormat="1" x14ac:dyDescent="0.25">
      <c r="A554" s="1"/>
      <c r="B554" s="9"/>
      <c r="C554" s="10"/>
      <c r="F554" s="52"/>
    </row>
    <row r="555" spans="1:6" s="8" customFormat="1" x14ac:dyDescent="0.25">
      <c r="A555" s="1"/>
      <c r="B555" s="9"/>
      <c r="C555" s="10"/>
      <c r="F555" s="52"/>
    </row>
    <row r="556" spans="1:6" s="8" customFormat="1" x14ac:dyDescent="0.25">
      <c r="A556" s="1"/>
      <c r="B556" s="9"/>
      <c r="C556" s="10"/>
      <c r="F556" s="52"/>
    </row>
    <row r="557" spans="1:6" s="8" customFormat="1" x14ac:dyDescent="0.25">
      <c r="A557" s="1"/>
      <c r="B557" s="9"/>
      <c r="C557" s="10"/>
      <c r="F557" s="52"/>
    </row>
    <row r="558" spans="1:6" s="8" customFormat="1" x14ac:dyDescent="0.25">
      <c r="A558" s="1"/>
      <c r="B558" s="9"/>
      <c r="C558" s="10"/>
      <c r="F558" s="52"/>
    </row>
    <row r="559" spans="1:6" s="8" customFormat="1" x14ac:dyDescent="0.25">
      <c r="A559" s="1"/>
      <c r="B559" s="9"/>
      <c r="C559" s="10"/>
      <c r="F559" s="52"/>
    </row>
    <row r="560" spans="1:6" s="8" customFormat="1" x14ac:dyDescent="0.25">
      <c r="A560" s="1"/>
      <c r="B560" s="9"/>
      <c r="C560" s="10"/>
      <c r="F560" s="52"/>
    </row>
    <row r="561" spans="1:6" s="8" customFormat="1" x14ac:dyDescent="0.25">
      <c r="A561" s="1"/>
      <c r="B561" s="9"/>
      <c r="C561" s="10"/>
      <c r="F561" s="52"/>
    </row>
    <row r="562" spans="1:6" s="8" customFormat="1" x14ac:dyDescent="0.25">
      <c r="A562" s="1"/>
      <c r="B562" s="9"/>
      <c r="C562" s="10"/>
      <c r="F562" s="52"/>
    </row>
    <row r="563" spans="1:6" s="8" customFormat="1" x14ac:dyDescent="0.25">
      <c r="A563" s="1"/>
      <c r="B563" s="9"/>
      <c r="C563" s="10"/>
      <c r="F563" s="52"/>
    </row>
    <row r="564" spans="1:6" s="8" customFormat="1" x14ac:dyDescent="0.25">
      <c r="A564" s="1"/>
      <c r="B564" s="9"/>
      <c r="C564" s="10"/>
      <c r="F564" s="52"/>
    </row>
    <row r="565" spans="1:6" s="8" customFormat="1" x14ac:dyDescent="0.25">
      <c r="A565" s="1"/>
      <c r="B565" s="9"/>
      <c r="C565" s="10"/>
      <c r="F565" s="52"/>
    </row>
    <row r="566" spans="1:6" s="8" customFormat="1" x14ac:dyDescent="0.25">
      <c r="A566" s="1"/>
      <c r="B566" s="9"/>
      <c r="C566" s="10"/>
      <c r="F566" s="52"/>
    </row>
    <row r="567" spans="1:6" s="8" customFormat="1" x14ac:dyDescent="0.25">
      <c r="A567" s="1"/>
      <c r="B567" s="9"/>
      <c r="C567" s="10"/>
      <c r="F567" s="52"/>
    </row>
    <row r="568" spans="1:6" s="8" customFormat="1" x14ac:dyDescent="0.25">
      <c r="A568" s="1"/>
      <c r="B568" s="9"/>
      <c r="C568" s="10"/>
      <c r="F568" s="52"/>
    </row>
    <row r="569" spans="1:6" s="8" customFormat="1" x14ac:dyDescent="0.25">
      <c r="A569" s="1"/>
      <c r="B569" s="9"/>
      <c r="C569" s="10"/>
      <c r="F569" s="52"/>
    </row>
    <row r="570" spans="1:6" s="8" customFormat="1" x14ac:dyDescent="0.25">
      <c r="A570" s="1"/>
      <c r="B570" s="9"/>
      <c r="C570" s="10"/>
      <c r="F570" s="52"/>
    </row>
    <row r="571" spans="1:6" s="8" customFormat="1" x14ac:dyDescent="0.25">
      <c r="A571" s="1"/>
      <c r="B571" s="9"/>
      <c r="C571" s="10"/>
      <c r="F571" s="52"/>
    </row>
    <row r="572" spans="1:6" s="8" customFormat="1" x14ac:dyDescent="0.25">
      <c r="A572" s="1"/>
      <c r="B572" s="9"/>
      <c r="C572" s="10"/>
      <c r="F572" s="52"/>
    </row>
    <row r="573" spans="1:6" s="8" customFormat="1" x14ac:dyDescent="0.25">
      <c r="A573" s="1"/>
      <c r="B573" s="9"/>
      <c r="C573" s="10"/>
      <c r="F573" s="52"/>
    </row>
    <row r="574" spans="1:6" s="8" customFormat="1" x14ac:dyDescent="0.25">
      <c r="A574" s="1"/>
      <c r="B574" s="9"/>
      <c r="C574" s="10"/>
      <c r="F574" s="52"/>
    </row>
    <row r="575" spans="1:6" s="8" customFormat="1" x14ac:dyDescent="0.25">
      <c r="A575" s="1"/>
      <c r="B575" s="9"/>
      <c r="C575" s="10"/>
      <c r="F575" s="52"/>
    </row>
    <row r="576" spans="1:6" s="8" customFormat="1" x14ac:dyDescent="0.25">
      <c r="A576" s="1"/>
      <c r="B576" s="9"/>
      <c r="C576" s="10"/>
      <c r="F576" s="52"/>
    </row>
    <row r="577" spans="1:6" s="8" customFormat="1" x14ac:dyDescent="0.25">
      <c r="A577" s="1"/>
      <c r="B577" s="9"/>
      <c r="C577" s="10"/>
      <c r="F577" s="52"/>
    </row>
    <row r="578" spans="1:6" s="8" customFormat="1" x14ac:dyDescent="0.25">
      <c r="A578" s="1"/>
      <c r="B578" s="9"/>
      <c r="C578" s="10"/>
      <c r="F578" s="52"/>
    </row>
    <row r="579" spans="1:6" s="8" customFormat="1" x14ac:dyDescent="0.25">
      <c r="A579" s="1"/>
      <c r="B579" s="9"/>
      <c r="C579" s="10"/>
      <c r="F579" s="52"/>
    </row>
    <row r="580" spans="1:6" s="8" customFormat="1" x14ac:dyDescent="0.25">
      <c r="A580" s="1"/>
      <c r="B580" s="9"/>
      <c r="C580" s="10"/>
      <c r="F580" s="52"/>
    </row>
    <row r="581" spans="1:6" s="8" customFormat="1" x14ac:dyDescent="0.25">
      <c r="A581" s="1"/>
      <c r="B581" s="9"/>
      <c r="C581" s="10"/>
      <c r="F581" s="52"/>
    </row>
    <row r="582" spans="1:6" s="8" customFormat="1" x14ac:dyDescent="0.25">
      <c r="A582" s="1"/>
      <c r="B582" s="9"/>
      <c r="C582" s="10"/>
      <c r="F582" s="52"/>
    </row>
    <row r="583" spans="1:6" s="8" customFormat="1" x14ac:dyDescent="0.25">
      <c r="A583" s="1"/>
      <c r="B583" s="9"/>
      <c r="C583" s="10"/>
      <c r="F583" s="52"/>
    </row>
    <row r="584" spans="1:6" s="8" customFormat="1" x14ac:dyDescent="0.25">
      <c r="A584" s="1"/>
      <c r="B584" s="9"/>
      <c r="C584" s="10"/>
      <c r="F584" s="52"/>
    </row>
    <row r="585" spans="1:6" s="8" customFormat="1" x14ac:dyDescent="0.25">
      <c r="A585" s="1"/>
      <c r="B585" s="9"/>
      <c r="C585" s="10"/>
      <c r="F585" s="52"/>
    </row>
    <row r="586" spans="1:6" s="8" customFormat="1" x14ac:dyDescent="0.25">
      <c r="A586" s="1"/>
      <c r="B586" s="9"/>
      <c r="C586" s="10"/>
      <c r="F586" s="52"/>
    </row>
    <row r="587" spans="1:6" s="8" customFormat="1" x14ac:dyDescent="0.25">
      <c r="A587" s="1"/>
      <c r="B587" s="9"/>
      <c r="C587" s="10"/>
      <c r="F587" s="52"/>
    </row>
    <row r="588" spans="1:6" s="8" customFormat="1" x14ac:dyDescent="0.25">
      <c r="A588" s="1"/>
      <c r="B588" s="9"/>
      <c r="C588" s="10"/>
      <c r="F588" s="52"/>
    </row>
    <row r="589" spans="1:6" s="8" customFormat="1" x14ac:dyDescent="0.25">
      <c r="A589" s="1"/>
      <c r="B589" s="9"/>
      <c r="C589" s="10"/>
      <c r="F589" s="52"/>
    </row>
    <row r="590" spans="1:6" s="8" customFormat="1" x14ac:dyDescent="0.25">
      <c r="A590" s="1"/>
      <c r="B590" s="9"/>
      <c r="C590" s="10"/>
      <c r="F590" s="52"/>
    </row>
    <row r="591" spans="1:6" s="8" customFormat="1" x14ac:dyDescent="0.25">
      <c r="A591" s="1"/>
      <c r="B591" s="9"/>
      <c r="C591" s="10"/>
      <c r="F591" s="52"/>
    </row>
    <row r="592" spans="1:6" s="8" customFormat="1" x14ac:dyDescent="0.25">
      <c r="A592" s="1"/>
      <c r="B592" s="9"/>
      <c r="C592" s="10"/>
      <c r="F592" s="52"/>
    </row>
    <row r="593" spans="1:6" s="8" customFormat="1" x14ac:dyDescent="0.25">
      <c r="A593" s="1"/>
      <c r="B593" s="9"/>
      <c r="C593" s="10"/>
      <c r="F593" s="52"/>
    </row>
    <row r="594" spans="1:6" s="8" customFormat="1" x14ac:dyDescent="0.25">
      <c r="A594" s="1"/>
      <c r="B594" s="9"/>
      <c r="C594" s="10"/>
      <c r="F594" s="52"/>
    </row>
    <row r="595" spans="1:6" s="8" customFormat="1" x14ac:dyDescent="0.25">
      <c r="A595" s="1"/>
      <c r="B595" s="9"/>
      <c r="C595" s="10"/>
      <c r="F595" s="52"/>
    </row>
    <row r="596" spans="1:6" s="8" customFormat="1" x14ac:dyDescent="0.25">
      <c r="A596" s="1"/>
      <c r="B596" s="9"/>
      <c r="C596" s="10"/>
      <c r="F596" s="52"/>
    </row>
    <row r="597" spans="1:6" s="8" customFormat="1" x14ac:dyDescent="0.25">
      <c r="A597" s="1"/>
      <c r="B597" s="9"/>
      <c r="C597" s="10"/>
      <c r="F597" s="52"/>
    </row>
    <row r="598" spans="1:6" s="8" customFormat="1" x14ac:dyDescent="0.25">
      <c r="A598" s="1"/>
      <c r="B598" s="9"/>
      <c r="C598" s="10"/>
      <c r="F598" s="52"/>
    </row>
    <row r="599" spans="1:6" s="8" customFormat="1" x14ac:dyDescent="0.25">
      <c r="A599" s="1"/>
      <c r="B599" s="9"/>
      <c r="C599" s="10"/>
      <c r="F599" s="52"/>
    </row>
    <row r="600" spans="1:6" s="8" customFormat="1" x14ac:dyDescent="0.25">
      <c r="A600" s="1"/>
      <c r="B600" s="9"/>
      <c r="C600" s="10"/>
      <c r="F600" s="52"/>
    </row>
    <row r="601" spans="1:6" s="8" customFormat="1" x14ac:dyDescent="0.25">
      <c r="A601" s="1"/>
      <c r="B601" s="9"/>
      <c r="C601" s="10"/>
      <c r="F601" s="52"/>
    </row>
    <row r="602" spans="1:6" s="8" customFormat="1" x14ac:dyDescent="0.25">
      <c r="A602" s="1"/>
      <c r="B602" s="9"/>
      <c r="C602" s="10"/>
      <c r="F602" s="52"/>
    </row>
    <row r="603" spans="1:6" s="8" customFormat="1" x14ac:dyDescent="0.25">
      <c r="A603" s="1"/>
      <c r="B603" s="9"/>
      <c r="C603" s="10"/>
      <c r="F603" s="52"/>
    </row>
    <row r="604" spans="1:6" s="8" customFormat="1" x14ac:dyDescent="0.25">
      <c r="A604" s="1"/>
      <c r="B604" s="9"/>
      <c r="C604" s="10"/>
      <c r="F604" s="52"/>
    </row>
    <row r="605" spans="1:6" s="8" customFormat="1" x14ac:dyDescent="0.25">
      <c r="A605" s="1"/>
      <c r="B605" s="9"/>
      <c r="C605" s="10"/>
      <c r="F605" s="52"/>
    </row>
    <row r="606" spans="1:6" s="8" customFormat="1" x14ac:dyDescent="0.25">
      <c r="A606" s="1"/>
      <c r="B606" s="9"/>
      <c r="C606" s="10"/>
      <c r="F606" s="52"/>
    </row>
    <row r="607" spans="1:6" s="8" customFormat="1" x14ac:dyDescent="0.25">
      <c r="A607" s="1"/>
      <c r="B607" s="9"/>
      <c r="C607" s="10"/>
      <c r="F607" s="52"/>
    </row>
    <row r="608" spans="1:6" s="8" customFormat="1" x14ac:dyDescent="0.25">
      <c r="A608" s="1"/>
      <c r="B608" s="9"/>
      <c r="C608" s="10"/>
      <c r="F608" s="52"/>
    </row>
    <row r="609" spans="1:6" s="8" customFormat="1" x14ac:dyDescent="0.25">
      <c r="A609" s="1"/>
      <c r="B609" s="9"/>
      <c r="C609" s="10"/>
      <c r="F609" s="52"/>
    </row>
    <row r="610" spans="1:6" s="8" customFormat="1" x14ac:dyDescent="0.25">
      <c r="A610" s="1"/>
      <c r="B610" s="9"/>
      <c r="C610" s="10"/>
      <c r="F610" s="52"/>
    </row>
    <row r="611" spans="1:6" s="8" customFormat="1" x14ac:dyDescent="0.25">
      <c r="A611" s="1"/>
      <c r="B611" s="9"/>
      <c r="C611" s="10"/>
      <c r="F611" s="52"/>
    </row>
    <row r="612" spans="1:6" s="8" customFormat="1" x14ac:dyDescent="0.25">
      <c r="A612" s="1"/>
      <c r="B612" s="9"/>
      <c r="C612" s="10"/>
      <c r="F612" s="52"/>
    </row>
    <row r="613" spans="1:6" s="8" customFormat="1" x14ac:dyDescent="0.25">
      <c r="A613" s="1"/>
      <c r="B613" s="9"/>
      <c r="C613" s="10"/>
      <c r="F613" s="52"/>
    </row>
    <row r="614" spans="1:6" s="8" customFormat="1" x14ac:dyDescent="0.25">
      <c r="A614" s="1"/>
      <c r="B614" s="9"/>
      <c r="C614" s="10"/>
      <c r="F614" s="52"/>
    </row>
    <row r="615" spans="1:6" s="8" customFormat="1" x14ac:dyDescent="0.25">
      <c r="A615" s="1"/>
      <c r="B615" s="9"/>
      <c r="C615" s="10"/>
      <c r="F615" s="52"/>
    </row>
    <row r="616" spans="1:6" s="8" customFormat="1" x14ac:dyDescent="0.25">
      <c r="A616" s="1"/>
      <c r="B616" s="9"/>
      <c r="C616" s="10"/>
      <c r="F616" s="52"/>
    </row>
    <row r="617" spans="1:6" s="8" customFormat="1" x14ac:dyDescent="0.25">
      <c r="A617" s="1"/>
      <c r="B617" s="9"/>
      <c r="C617" s="10"/>
      <c r="F617" s="52"/>
    </row>
    <row r="618" spans="1:6" s="8" customFormat="1" x14ac:dyDescent="0.25">
      <c r="A618" s="1"/>
      <c r="B618" s="9"/>
      <c r="C618" s="10"/>
      <c r="F618" s="52"/>
    </row>
    <row r="619" spans="1:6" s="8" customFormat="1" x14ac:dyDescent="0.25">
      <c r="A619" s="1"/>
      <c r="B619" s="9"/>
      <c r="C619" s="10"/>
      <c r="F619" s="52"/>
    </row>
    <row r="620" spans="1:6" s="8" customFormat="1" x14ac:dyDescent="0.25">
      <c r="A620" s="1"/>
      <c r="B620" s="9"/>
      <c r="C620" s="10"/>
      <c r="F620" s="52"/>
    </row>
    <row r="621" spans="1:6" s="8" customFormat="1" x14ac:dyDescent="0.25">
      <c r="A621" s="1"/>
      <c r="B621" s="9"/>
      <c r="C621" s="10"/>
      <c r="F621" s="52"/>
    </row>
    <row r="622" spans="1:6" s="8" customFormat="1" x14ac:dyDescent="0.25">
      <c r="A622" s="1"/>
      <c r="B622" s="9"/>
      <c r="C622" s="10"/>
      <c r="F622" s="52"/>
    </row>
    <row r="623" spans="1:6" s="8" customFormat="1" x14ac:dyDescent="0.25">
      <c r="A623" s="1"/>
      <c r="B623" s="9"/>
      <c r="C623" s="10"/>
      <c r="F623" s="52"/>
    </row>
    <row r="624" spans="1:6" s="8" customFormat="1" x14ac:dyDescent="0.25">
      <c r="A624" s="1"/>
      <c r="B624" s="9"/>
      <c r="C624" s="10"/>
      <c r="F624" s="52"/>
    </row>
    <row r="625" spans="1:6" s="8" customFormat="1" x14ac:dyDescent="0.25">
      <c r="A625" s="1"/>
      <c r="B625" s="9"/>
      <c r="C625" s="10"/>
      <c r="F625" s="52"/>
    </row>
    <row r="626" spans="1:6" s="8" customFormat="1" x14ac:dyDescent="0.25">
      <c r="A626" s="1"/>
      <c r="B626" s="9"/>
      <c r="C626" s="10"/>
      <c r="F626" s="52"/>
    </row>
    <row r="627" spans="1:6" s="8" customFormat="1" x14ac:dyDescent="0.25">
      <c r="A627" s="1"/>
      <c r="B627" s="9"/>
      <c r="C627" s="10"/>
      <c r="F627" s="52"/>
    </row>
    <row r="628" spans="1:6" s="8" customFormat="1" x14ac:dyDescent="0.25">
      <c r="A628" s="1"/>
      <c r="B628" s="9"/>
      <c r="C628" s="10"/>
      <c r="F628" s="52"/>
    </row>
    <row r="629" spans="1:6" s="8" customFormat="1" x14ac:dyDescent="0.25">
      <c r="A629" s="1"/>
      <c r="B629" s="9"/>
      <c r="C629" s="10"/>
      <c r="F629" s="52"/>
    </row>
    <row r="630" spans="1:6" s="8" customFormat="1" x14ac:dyDescent="0.25">
      <c r="A630" s="1"/>
      <c r="B630" s="9"/>
      <c r="C630" s="10"/>
      <c r="F630" s="52"/>
    </row>
    <row r="631" spans="1:6" s="8" customFormat="1" x14ac:dyDescent="0.25">
      <c r="A631" s="1"/>
      <c r="B631" s="9"/>
      <c r="C631" s="10"/>
      <c r="F631" s="52"/>
    </row>
    <row r="632" spans="1:6" s="8" customFormat="1" x14ac:dyDescent="0.25">
      <c r="A632" s="1"/>
      <c r="B632" s="9"/>
      <c r="C632" s="10"/>
      <c r="F632" s="52"/>
    </row>
    <row r="633" spans="1:6" s="8" customFormat="1" x14ac:dyDescent="0.25">
      <c r="A633" s="1"/>
      <c r="B633" s="9"/>
      <c r="C633" s="10"/>
      <c r="F633" s="52"/>
    </row>
    <row r="634" spans="1:6" s="8" customFormat="1" x14ac:dyDescent="0.25">
      <c r="A634" s="1"/>
      <c r="B634" s="9"/>
      <c r="C634" s="10"/>
      <c r="F634" s="52"/>
    </row>
    <row r="635" spans="1:6" s="8" customFormat="1" x14ac:dyDescent="0.25">
      <c r="A635" s="1"/>
      <c r="B635" s="9"/>
      <c r="C635" s="10"/>
      <c r="F635" s="52"/>
    </row>
    <row r="636" spans="1:6" s="8" customFormat="1" x14ac:dyDescent="0.25">
      <c r="A636" s="1"/>
      <c r="B636" s="9"/>
      <c r="C636" s="10"/>
      <c r="F636" s="52"/>
    </row>
    <row r="637" spans="1:6" s="8" customFormat="1" x14ac:dyDescent="0.25">
      <c r="A637" s="1"/>
      <c r="B637" s="9"/>
      <c r="C637" s="10"/>
      <c r="F637" s="52"/>
    </row>
    <row r="638" spans="1:6" s="8" customFormat="1" x14ac:dyDescent="0.25">
      <c r="A638" s="1"/>
      <c r="B638" s="9"/>
      <c r="C638" s="10"/>
      <c r="F638" s="52"/>
    </row>
    <row r="639" spans="1:6" s="8" customFormat="1" x14ac:dyDescent="0.25">
      <c r="A639" s="1"/>
      <c r="B639" s="9"/>
      <c r="C639" s="10"/>
      <c r="F639" s="52"/>
    </row>
    <row r="640" spans="1:6" s="8" customFormat="1" x14ac:dyDescent="0.25">
      <c r="A640" s="1"/>
      <c r="B640" s="9"/>
      <c r="C640" s="10"/>
      <c r="F640" s="52"/>
    </row>
    <row r="641" spans="1:6" s="8" customFormat="1" x14ac:dyDescent="0.25">
      <c r="A641" s="1"/>
      <c r="B641" s="9"/>
      <c r="C641" s="10"/>
      <c r="F641" s="52"/>
    </row>
    <row r="642" spans="1:6" s="8" customFormat="1" x14ac:dyDescent="0.25">
      <c r="A642" s="1"/>
      <c r="B642" s="9"/>
      <c r="C642" s="10"/>
      <c r="F642" s="52"/>
    </row>
    <row r="643" spans="1:6" s="8" customFormat="1" x14ac:dyDescent="0.25">
      <c r="A643" s="1"/>
      <c r="B643" s="9"/>
      <c r="C643" s="10"/>
      <c r="F643" s="52"/>
    </row>
    <row r="644" spans="1:6" s="8" customFormat="1" x14ac:dyDescent="0.25">
      <c r="A644" s="1"/>
      <c r="B644" s="9"/>
      <c r="C644" s="10"/>
      <c r="F644" s="52"/>
    </row>
    <row r="645" spans="1:6" s="8" customFormat="1" x14ac:dyDescent="0.25">
      <c r="A645" s="1"/>
      <c r="B645" s="9"/>
      <c r="C645" s="10"/>
      <c r="F645" s="52"/>
    </row>
    <row r="646" spans="1:6" s="8" customFormat="1" x14ac:dyDescent="0.25">
      <c r="A646" s="1"/>
      <c r="B646" s="9"/>
      <c r="C646" s="10"/>
      <c r="F646" s="52"/>
    </row>
    <row r="647" spans="1:6" s="8" customFormat="1" x14ac:dyDescent="0.25">
      <c r="A647" s="1"/>
      <c r="B647" s="9"/>
      <c r="C647" s="10"/>
      <c r="F647" s="52"/>
    </row>
    <row r="648" spans="1:6" s="8" customFormat="1" x14ac:dyDescent="0.25">
      <c r="A648" s="1"/>
      <c r="B648" s="9"/>
      <c r="C648" s="10"/>
      <c r="F648" s="52"/>
    </row>
    <row r="649" spans="1:6" s="8" customFormat="1" x14ac:dyDescent="0.25">
      <c r="A649" s="1"/>
      <c r="B649" s="9"/>
      <c r="C649" s="10"/>
      <c r="F649" s="52"/>
    </row>
    <row r="650" spans="1:6" s="8" customFormat="1" x14ac:dyDescent="0.25">
      <c r="A650" s="1"/>
      <c r="B650" s="9"/>
      <c r="C650" s="10"/>
      <c r="F650" s="52"/>
    </row>
    <row r="651" spans="1:6" s="8" customFormat="1" x14ac:dyDescent="0.25">
      <c r="A651" s="1"/>
      <c r="B651" s="9"/>
      <c r="C651" s="10"/>
      <c r="F651" s="52"/>
    </row>
    <row r="652" spans="1:6" s="8" customFormat="1" x14ac:dyDescent="0.25">
      <c r="A652" s="1"/>
      <c r="B652" s="9"/>
      <c r="C652" s="10"/>
      <c r="F652" s="52"/>
    </row>
    <row r="653" spans="1:6" s="8" customFormat="1" x14ac:dyDescent="0.25">
      <c r="A653" s="1"/>
      <c r="B653" s="9"/>
      <c r="C653" s="10"/>
      <c r="F653" s="52"/>
    </row>
    <row r="654" spans="1:6" s="8" customFormat="1" x14ac:dyDescent="0.25">
      <c r="A654" s="1"/>
      <c r="B654" s="9"/>
      <c r="C654" s="10"/>
      <c r="F654" s="52"/>
    </row>
    <row r="655" spans="1:6" s="8" customFormat="1" x14ac:dyDescent="0.25">
      <c r="A655" s="1"/>
      <c r="B655" s="9"/>
      <c r="C655" s="10"/>
      <c r="F655" s="52"/>
    </row>
    <row r="656" spans="1:6" s="8" customFormat="1" x14ac:dyDescent="0.25">
      <c r="A656" s="1"/>
      <c r="B656" s="9"/>
      <c r="C656" s="10"/>
      <c r="F656" s="52"/>
    </row>
    <row r="657" spans="1:6" s="8" customFormat="1" x14ac:dyDescent="0.25">
      <c r="A657" s="1"/>
      <c r="B657" s="9"/>
      <c r="C657" s="10"/>
      <c r="F657" s="52"/>
    </row>
    <row r="658" spans="1:6" s="8" customFormat="1" x14ac:dyDescent="0.25">
      <c r="A658" s="1"/>
      <c r="B658" s="9"/>
      <c r="C658" s="10"/>
      <c r="F658" s="52"/>
    </row>
    <row r="659" spans="1:6" s="8" customFormat="1" x14ac:dyDescent="0.25">
      <c r="A659" s="1"/>
      <c r="B659" s="9"/>
      <c r="C659" s="10"/>
      <c r="F659" s="52"/>
    </row>
    <row r="660" spans="1:6" s="8" customFormat="1" x14ac:dyDescent="0.25">
      <c r="A660" s="1"/>
      <c r="B660" s="9"/>
      <c r="C660" s="10"/>
      <c r="F660" s="52"/>
    </row>
    <row r="661" spans="1:6" s="8" customFormat="1" x14ac:dyDescent="0.25">
      <c r="A661" s="1"/>
      <c r="B661" s="9"/>
      <c r="C661" s="10"/>
      <c r="F661" s="52"/>
    </row>
    <row r="662" spans="1:6" s="8" customFormat="1" x14ac:dyDescent="0.25">
      <c r="A662" s="1"/>
      <c r="B662" s="9"/>
      <c r="C662" s="10"/>
      <c r="F662" s="52"/>
    </row>
    <row r="663" spans="1:6" s="8" customFormat="1" x14ac:dyDescent="0.25">
      <c r="A663" s="1"/>
      <c r="B663" s="9"/>
      <c r="C663" s="10"/>
      <c r="F663" s="52"/>
    </row>
    <row r="664" spans="1:6" s="8" customFormat="1" x14ac:dyDescent="0.25">
      <c r="A664" s="1"/>
      <c r="B664" s="9"/>
      <c r="C664" s="10"/>
      <c r="F664" s="52"/>
    </row>
    <row r="665" spans="1:6" s="8" customFormat="1" x14ac:dyDescent="0.25">
      <c r="A665" s="1"/>
      <c r="B665" s="9"/>
      <c r="C665" s="10"/>
      <c r="F665" s="52"/>
    </row>
    <row r="666" spans="1:6" s="8" customFormat="1" x14ac:dyDescent="0.25">
      <c r="A666" s="1"/>
      <c r="B666" s="9"/>
      <c r="C666" s="10"/>
      <c r="F666" s="52"/>
    </row>
    <row r="667" spans="1:6" s="8" customFormat="1" x14ac:dyDescent="0.25">
      <c r="A667" s="1"/>
      <c r="B667" s="9"/>
      <c r="C667" s="10"/>
      <c r="F667" s="52"/>
    </row>
    <row r="668" spans="1:6" s="8" customFormat="1" x14ac:dyDescent="0.25">
      <c r="A668" s="1"/>
      <c r="B668" s="9"/>
      <c r="C668" s="10"/>
      <c r="F668" s="52"/>
    </row>
    <row r="669" spans="1:6" s="8" customFormat="1" x14ac:dyDescent="0.25">
      <c r="A669" s="1"/>
      <c r="B669" s="9"/>
      <c r="C669" s="10"/>
      <c r="F669" s="52"/>
    </row>
    <row r="670" spans="1:6" s="8" customFormat="1" x14ac:dyDescent="0.25">
      <c r="A670" s="1"/>
      <c r="B670" s="9"/>
      <c r="C670" s="10"/>
      <c r="F670" s="52"/>
    </row>
    <row r="671" spans="1:6" s="8" customFormat="1" x14ac:dyDescent="0.25">
      <c r="A671" s="1"/>
      <c r="B671" s="9"/>
      <c r="C671" s="10"/>
      <c r="F671" s="52"/>
    </row>
    <row r="672" spans="1:6" s="8" customFormat="1" x14ac:dyDescent="0.25">
      <c r="A672" s="1"/>
      <c r="B672" s="9"/>
      <c r="C672" s="10"/>
      <c r="F672" s="52"/>
    </row>
    <row r="673" spans="1:6" s="8" customFormat="1" x14ac:dyDescent="0.25">
      <c r="A673" s="1"/>
      <c r="B673" s="9"/>
      <c r="C673" s="10"/>
      <c r="F673" s="52"/>
    </row>
    <row r="674" spans="1:6" s="8" customFormat="1" x14ac:dyDescent="0.25">
      <c r="A674" s="1"/>
      <c r="B674" s="9"/>
      <c r="C674" s="10"/>
      <c r="F674" s="52"/>
    </row>
    <row r="675" spans="1:6" s="8" customFormat="1" x14ac:dyDescent="0.25">
      <c r="A675" s="1"/>
      <c r="B675" s="9"/>
      <c r="C675" s="10"/>
      <c r="F675" s="52"/>
    </row>
    <row r="676" spans="1:6" s="8" customFormat="1" x14ac:dyDescent="0.25">
      <c r="A676" s="1"/>
      <c r="B676" s="9"/>
      <c r="C676" s="10"/>
      <c r="F676" s="52"/>
    </row>
    <row r="677" spans="1:6" s="8" customFormat="1" x14ac:dyDescent="0.25">
      <c r="A677" s="1"/>
      <c r="B677" s="9"/>
      <c r="C677" s="10"/>
      <c r="F677" s="52"/>
    </row>
    <row r="678" spans="1:6" s="8" customFormat="1" x14ac:dyDescent="0.25">
      <c r="A678" s="1"/>
      <c r="B678" s="9"/>
      <c r="C678" s="10"/>
      <c r="F678" s="52"/>
    </row>
    <row r="679" spans="1:6" s="8" customFormat="1" x14ac:dyDescent="0.25">
      <c r="A679" s="1"/>
      <c r="B679" s="9"/>
      <c r="C679" s="10"/>
      <c r="F679" s="52"/>
    </row>
    <row r="680" spans="1:6" s="8" customFormat="1" x14ac:dyDescent="0.25">
      <c r="A680" s="1"/>
      <c r="B680" s="9"/>
      <c r="C680" s="10"/>
      <c r="F680" s="52"/>
    </row>
    <row r="681" spans="1:6" s="8" customFormat="1" x14ac:dyDescent="0.25">
      <c r="A681" s="1"/>
      <c r="B681" s="9"/>
      <c r="C681" s="10"/>
      <c r="F681" s="52"/>
    </row>
    <row r="682" spans="1:6" s="8" customFormat="1" x14ac:dyDescent="0.25">
      <c r="A682" s="1"/>
      <c r="B682" s="9"/>
      <c r="C682" s="10"/>
      <c r="F682" s="52"/>
    </row>
    <row r="683" spans="1:6" s="8" customFormat="1" x14ac:dyDescent="0.25">
      <c r="A683" s="1"/>
      <c r="B683" s="9"/>
      <c r="C683" s="10"/>
      <c r="F683" s="52"/>
    </row>
    <row r="684" spans="1:6" s="8" customFormat="1" x14ac:dyDescent="0.25">
      <c r="A684" s="1"/>
      <c r="B684" s="9"/>
      <c r="C684" s="10"/>
      <c r="F684" s="52"/>
    </row>
    <row r="685" spans="1:6" s="8" customFormat="1" x14ac:dyDescent="0.25">
      <c r="A685" s="1"/>
      <c r="B685" s="9"/>
      <c r="C685" s="10"/>
      <c r="F685" s="52"/>
    </row>
    <row r="686" spans="1:6" s="8" customFormat="1" x14ac:dyDescent="0.25">
      <c r="A686" s="1"/>
      <c r="B686" s="9"/>
      <c r="C686" s="10"/>
      <c r="F686" s="52"/>
    </row>
    <row r="687" spans="1:6" s="8" customFormat="1" x14ac:dyDescent="0.25">
      <c r="A687" s="1"/>
      <c r="B687" s="9"/>
      <c r="C687" s="10"/>
      <c r="F687" s="52"/>
    </row>
    <row r="688" spans="1:6" s="8" customFormat="1" x14ac:dyDescent="0.25">
      <c r="A688" s="1"/>
      <c r="B688" s="9"/>
      <c r="C688" s="10"/>
      <c r="F688" s="52"/>
    </row>
    <row r="689" spans="1:6" s="8" customFormat="1" x14ac:dyDescent="0.25">
      <c r="A689" s="1"/>
      <c r="B689" s="9"/>
      <c r="C689" s="10"/>
      <c r="F689" s="52"/>
    </row>
    <row r="690" spans="1:6" s="8" customFormat="1" x14ac:dyDescent="0.25">
      <c r="A690" s="1"/>
      <c r="B690" s="9"/>
      <c r="C690" s="10"/>
      <c r="F690" s="52"/>
    </row>
    <row r="691" spans="1:6" s="8" customFormat="1" x14ac:dyDescent="0.25">
      <c r="A691" s="1"/>
      <c r="B691" s="9"/>
      <c r="C691" s="10"/>
      <c r="F691" s="52"/>
    </row>
    <row r="692" spans="1:6" s="8" customFormat="1" x14ac:dyDescent="0.25">
      <c r="A692" s="1"/>
      <c r="B692" s="9"/>
      <c r="C692" s="10"/>
      <c r="F692" s="52"/>
    </row>
    <row r="693" spans="1:6" s="8" customFormat="1" x14ac:dyDescent="0.25">
      <c r="A693" s="1"/>
      <c r="B693" s="9"/>
      <c r="C693" s="10"/>
      <c r="F693" s="52"/>
    </row>
    <row r="694" spans="1:6" s="8" customFormat="1" x14ac:dyDescent="0.25">
      <c r="A694" s="1"/>
      <c r="B694" s="9"/>
      <c r="C694" s="10"/>
      <c r="F694" s="52"/>
    </row>
    <row r="695" spans="1:6" s="8" customFormat="1" x14ac:dyDescent="0.25">
      <c r="A695" s="1"/>
      <c r="B695" s="9"/>
      <c r="C695" s="10"/>
      <c r="F695" s="52"/>
    </row>
    <row r="696" spans="1:6" s="8" customFormat="1" x14ac:dyDescent="0.25">
      <c r="A696" s="1"/>
      <c r="B696" s="9"/>
      <c r="C696" s="10"/>
      <c r="F696" s="52"/>
    </row>
    <row r="697" spans="1:6" s="8" customFormat="1" x14ac:dyDescent="0.25">
      <c r="A697" s="1"/>
      <c r="B697" s="9"/>
      <c r="C697" s="10"/>
      <c r="F697" s="52"/>
    </row>
    <row r="698" spans="1:6" s="8" customFormat="1" x14ac:dyDescent="0.25">
      <c r="A698" s="1"/>
      <c r="B698" s="9"/>
      <c r="C698" s="10"/>
      <c r="F698" s="52"/>
    </row>
    <row r="699" spans="1:6" s="8" customFormat="1" x14ac:dyDescent="0.25">
      <c r="A699" s="1"/>
      <c r="B699" s="9"/>
      <c r="C699" s="10"/>
      <c r="F699" s="52"/>
    </row>
    <row r="700" spans="1:6" s="8" customFormat="1" x14ac:dyDescent="0.25">
      <c r="A700" s="1"/>
      <c r="B700" s="9"/>
      <c r="C700" s="10"/>
      <c r="F700" s="52"/>
    </row>
    <row r="701" spans="1:6" s="8" customFormat="1" x14ac:dyDescent="0.25">
      <c r="A701" s="1"/>
      <c r="B701" s="9"/>
      <c r="C701" s="10"/>
      <c r="F701" s="52"/>
    </row>
    <row r="702" spans="1:6" s="8" customFormat="1" x14ac:dyDescent="0.25">
      <c r="A702" s="1"/>
      <c r="B702" s="9"/>
      <c r="C702" s="10"/>
      <c r="F702" s="52"/>
    </row>
    <row r="703" spans="1:6" s="8" customFormat="1" x14ac:dyDescent="0.25">
      <c r="A703" s="1"/>
      <c r="B703" s="9"/>
      <c r="C703" s="10"/>
      <c r="F703" s="52"/>
    </row>
    <row r="704" spans="1:6" s="8" customFormat="1" x14ac:dyDescent="0.25">
      <c r="A704" s="1"/>
      <c r="B704" s="9"/>
      <c r="C704" s="10"/>
      <c r="F704" s="52"/>
    </row>
    <row r="705" spans="1:6" s="8" customFormat="1" x14ac:dyDescent="0.25">
      <c r="A705" s="1"/>
      <c r="B705" s="9"/>
      <c r="C705" s="10"/>
      <c r="F705" s="52"/>
    </row>
    <row r="706" spans="1:6" s="8" customFormat="1" x14ac:dyDescent="0.25">
      <c r="A706" s="1"/>
      <c r="B706" s="9"/>
      <c r="C706" s="10"/>
      <c r="F706" s="52"/>
    </row>
    <row r="707" spans="1:6" s="8" customFormat="1" x14ac:dyDescent="0.25">
      <c r="A707" s="1"/>
      <c r="B707" s="9"/>
      <c r="C707" s="10"/>
      <c r="F707" s="52"/>
    </row>
    <row r="708" spans="1:6" s="8" customFormat="1" x14ac:dyDescent="0.25">
      <c r="A708" s="1"/>
      <c r="B708" s="9"/>
      <c r="C708" s="10"/>
      <c r="F708" s="52"/>
    </row>
    <row r="709" spans="1:6" s="8" customFormat="1" x14ac:dyDescent="0.25">
      <c r="A709" s="1"/>
      <c r="B709" s="9"/>
      <c r="C709" s="10"/>
      <c r="F709" s="52"/>
    </row>
    <row r="710" spans="1:6" s="8" customFormat="1" x14ac:dyDescent="0.25">
      <c r="A710" s="1"/>
      <c r="B710" s="9"/>
      <c r="C710" s="10"/>
      <c r="F710" s="52"/>
    </row>
    <row r="711" spans="1:6" s="8" customFormat="1" x14ac:dyDescent="0.25">
      <c r="A711" s="1"/>
      <c r="B711" s="9"/>
      <c r="C711" s="10"/>
      <c r="F711" s="52"/>
    </row>
    <row r="712" spans="1:6" s="8" customFormat="1" x14ac:dyDescent="0.25">
      <c r="A712" s="1"/>
      <c r="B712" s="9"/>
      <c r="C712" s="10"/>
      <c r="F712" s="52"/>
    </row>
    <row r="713" spans="1:6" s="8" customFormat="1" x14ac:dyDescent="0.25">
      <c r="A713" s="1"/>
      <c r="B713" s="9"/>
      <c r="C713" s="10"/>
      <c r="F713" s="52"/>
    </row>
    <row r="714" spans="1:6" s="8" customFormat="1" x14ac:dyDescent="0.25">
      <c r="A714" s="1"/>
      <c r="B714" s="9"/>
      <c r="C714" s="10"/>
      <c r="F714" s="52"/>
    </row>
    <row r="715" spans="1:6" s="8" customFormat="1" x14ac:dyDescent="0.25">
      <c r="A715" s="1"/>
      <c r="B715" s="9"/>
      <c r="C715" s="10"/>
      <c r="F715" s="52"/>
    </row>
    <row r="716" spans="1:6" s="8" customFormat="1" x14ac:dyDescent="0.25">
      <c r="A716" s="1"/>
      <c r="B716" s="9"/>
      <c r="C716" s="10"/>
      <c r="F716" s="52"/>
    </row>
    <row r="717" spans="1:6" s="8" customFormat="1" x14ac:dyDescent="0.25">
      <c r="A717" s="1"/>
      <c r="B717" s="9"/>
      <c r="C717" s="10"/>
      <c r="F717" s="52"/>
    </row>
    <row r="718" spans="1:6" s="8" customFormat="1" x14ac:dyDescent="0.25">
      <c r="A718" s="1"/>
      <c r="B718" s="9"/>
      <c r="C718" s="10"/>
      <c r="F718" s="52"/>
    </row>
    <row r="719" spans="1:6" s="8" customFormat="1" x14ac:dyDescent="0.25">
      <c r="A719" s="1"/>
      <c r="B719" s="9"/>
      <c r="C719" s="10"/>
      <c r="F719" s="52"/>
    </row>
    <row r="720" spans="1:6" s="8" customFormat="1" x14ac:dyDescent="0.25">
      <c r="A720" s="1"/>
      <c r="B720" s="9"/>
      <c r="C720" s="10"/>
      <c r="F720" s="52"/>
    </row>
    <row r="721" spans="1:6" s="8" customFormat="1" x14ac:dyDescent="0.25">
      <c r="A721" s="1"/>
      <c r="B721" s="9"/>
      <c r="C721" s="10"/>
      <c r="F721" s="52"/>
    </row>
    <row r="722" spans="1:6" s="8" customFormat="1" x14ac:dyDescent="0.25">
      <c r="A722" s="1"/>
      <c r="B722" s="9"/>
      <c r="C722" s="10"/>
      <c r="F722" s="52"/>
    </row>
    <row r="723" spans="1:6" s="8" customFormat="1" x14ac:dyDescent="0.25">
      <c r="A723" s="1"/>
      <c r="B723" s="9"/>
      <c r="C723" s="10"/>
      <c r="F723" s="52"/>
    </row>
    <row r="724" spans="1:6" s="8" customFormat="1" x14ac:dyDescent="0.25">
      <c r="A724" s="1"/>
      <c r="B724" s="9"/>
      <c r="C724" s="10"/>
      <c r="F724" s="52"/>
    </row>
    <row r="725" spans="1:6" s="8" customFormat="1" x14ac:dyDescent="0.25">
      <c r="A725" s="1"/>
      <c r="B725" s="9"/>
      <c r="C725" s="10"/>
      <c r="F725" s="52"/>
    </row>
    <row r="726" spans="1:6" s="8" customFormat="1" x14ac:dyDescent="0.25">
      <c r="A726" s="1"/>
      <c r="B726" s="9"/>
      <c r="C726" s="10"/>
      <c r="F726" s="52"/>
    </row>
    <row r="727" spans="1:6" s="8" customFormat="1" x14ac:dyDescent="0.25">
      <c r="A727" s="1"/>
      <c r="B727" s="9"/>
      <c r="C727" s="10"/>
      <c r="F727" s="52"/>
    </row>
    <row r="728" spans="1:6" s="8" customFormat="1" x14ac:dyDescent="0.25">
      <c r="A728" s="1"/>
      <c r="B728" s="9"/>
      <c r="C728" s="10"/>
      <c r="F728" s="52"/>
    </row>
    <row r="729" spans="1:6" s="8" customFormat="1" x14ac:dyDescent="0.25">
      <c r="A729" s="1"/>
      <c r="B729" s="9"/>
      <c r="C729" s="10"/>
      <c r="F729" s="52"/>
    </row>
    <row r="730" spans="1:6" s="8" customFormat="1" x14ac:dyDescent="0.25">
      <c r="A730" s="1"/>
      <c r="B730" s="9"/>
      <c r="C730" s="10"/>
      <c r="F730" s="52"/>
    </row>
    <row r="731" spans="1:6" s="8" customFormat="1" x14ac:dyDescent="0.25">
      <c r="A731" s="1"/>
      <c r="B731" s="9"/>
      <c r="C731" s="10"/>
      <c r="F731" s="52"/>
    </row>
    <row r="732" spans="1:6" s="8" customFormat="1" x14ac:dyDescent="0.25">
      <c r="A732" s="1"/>
      <c r="B732" s="9"/>
      <c r="C732" s="10"/>
      <c r="F732" s="52"/>
    </row>
    <row r="733" spans="1:6" s="8" customFormat="1" x14ac:dyDescent="0.25">
      <c r="A733" s="1"/>
      <c r="B733" s="9"/>
      <c r="C733" s="10"/>
      <c r="F733" s="52"/>
    </row>
    <row r="734" spans="1:6" s="8" customFormat="1" x14ac:dyDescent="0.25">
      <c r="A734" s="1"/>
      <c r="B734" s="9"/>
      <c r="C734" s="10"/>
      <c r="F734" s="52"/>
    </row>
    <row r="735" spans="1:6" s="8" customFormat="1" x14ac:dyDescent="0.25">
      <c r="A735" s="1"/>
      <c r="B735" s="9"/>
      <c r="C735" s="10"/>
      <c r="F735" s="52"/>
    </row>
    <row r="736" spans="1:6" s="8" customFormat="1" x14ac:dyDescent="0.25">
      <c r="A736" s="1"/>
      <c r="B736" s="9"/>
      <c r="C736" s="10"/>
      <c r="F736" s="52"/>
    </row>
    <row r="737" spans="1:6" s="8" customFormat="1" x14ac:dyDescent="0.25">
      <c r="A737" s="1"/>
      <c r="B737" s="9"/>
      <c r="C737" s="10"/>
      <c r="F737" s="52"/>
    </row>
    <row r="738" spans="1:6" s="8" customFormat="1" x14ac:dyDescent="0.25">
      <c r="A738" s="1"/>
      <c r="B738" s="9"/>
      <c r="C738" s="10"/>
      <c r="F738" s="52"/>
    </row>
    <row r="739" spans="1:6" s="8" customFormat="1" x14ac:dyDescent="0.25">
      <c r="A739" s="1"/>
      <c r="B739" s="9"/>
      <c r="C739" s="10"/>
      <c r="F739" s="52"/>
    </row>
    <row r="740" spans="1:6" s="8" customFormat="1" x14ac:dyDescent="0.25">
      <c r="A740" s="1"/>
      <c r="B740" s="9"/>
      <c r="C740" s="10"/>
      <c r="F740" s="52"/>
    </row>
    <row r="741" spans="1:6" s="8" customFormat="1" x14ac:dyDescent="0.25">
      <c r="A741" s="1"/>
      <c r="B741" s="9"/>
      <c r="C741" s="10"/>
      <c r="F741" s="52"/>
    </row>
    <row r="742" spans="1:6" s="8" customFormat="1" x14ac:dyDescent="0.25">
      <c r="A742" s="1"/>
      <c r="B742" s="9"/>
      <c r="C742" s="10"/>
      <c r="F742" s="52"/>
    </row>
    <row r="743" spans="1:6" s="8" customFormat="1" x14ac:dyDescent="0.25">
      <c r="A743" s="1"/>
      <c r="B743" s="9"/>
      <c r="C743" s="10"/>
      <c r="F743" s="52"/>
    </row>
    <row r="744" spans="1:6" s="8" customFormat="1" x14ac:dyDescent="0.25">
      <c r="A744" s="1"/>
      <c r="B744" s="9"/>
      <c r="C744" s="10"/>
      <c r="F744" s="52"/>
    </row>
    <row r="745" spans="1:6" s="8" customFormat="1" x14ac:dyDescent="0.25">
      <c r="A745" s="1"/>
      <c r="B745" s="9"/>
      <c r="C745" s="10"/>
      <c r="F745" s="52"/>
    </row>
    <row r="746" spans="1:6" s="8" customFormat="1" x14ac:dyDescent="0.25">
      <c r="A746" s="1"/>
      <c r="B746" s="9"/>
      <c r="C746" s="10"/>
      <c r="F746" s="52"/>
    </row>
    <row r="747" spans="1:6" s="8" customFormat="1" x14ac:dyDescent="0.25">
      <c r="A747" s="1"/>
      <c r="B747" s="9"/>
      <c r="C747" s="10"/>
      <c r="F747" s="52"/>
    </row>
    <row r="748" spans="1:6" s="8" customFormat="1" x14ac:dyDescent="0.25">
      <c r="A748" s="1"/>
      <c r="B748" s="9"/>
      <c r="C748" s="10"/>
      <c r="F748" s="52"/>
    </row>
    <row r="749" spans="1:6" s="8" customFormat="1" x14ac:dyDescent="0.25">
      <c r="A749" s="1"/>
      <c r="B749" s="9"/>
      <c r="C749" s="10"/>
      <c r="F749" s="52"/>
    </row>
    <row r="750" spans="1:6" s="8" customFormat="1" x14ac:dyDescent="0.25">
      <c r="A750" s="1"/>
      <c r="B750" s="9"/>
      <c r="C750" s="10"/>
      <c r="F750" s="52"/>
    </row>
    <row r="751" spans="1:6" s="8" customFormat="1" x14ac:dyDescent="0.25">
      <c r="A751" s="1"/>
      <c r="B751" s="9"/>
      <c r="C751" s="10"/>
      <c r="F751" s="52"/>
    </row>
    <row r="752" spans="1:6" s="8" customFormat="1" x14ac:dyDescent="0.25">
      <c r="A752" s="1"/>
      <c r="B752" s="9"/>
      <c r="C752" s="10"/>
      <c r="F752" s="52"/>
    </row>
    <row r="753" spans="1:6" s="8" customFormat="1" x14ac:dyDescent="0.25">
      <c r="A753" s="1"/>
      <c r="B753" s="9"/>
      <c r="C753" s="10"/>
      <c r="F753" s="52"/>
    </row>
    <row r="754" spans="1:6" s="8" customFormat="1" x14ac:dyDescent="0.25">
      <c r="A754" s="1"/>
      <c r="B754" s="9"/>
      <c r="C754" s="10"/>
      <c r="F754" s="52"/>
    </row>
    <row r="755" spans="1:6" s="8" customFormat="1" x14ac:dyDescent="0.25">
      <c r="A755" s="1"/>
      <c r="B755" s="9"/>
      <c r="C755" s="10"/>
      <c r="F755" s="52"/>
    </row>
    <row r="756" spans="1:6" s="8" customFormat="1" x14ac:dyDescent="0.25">
      <c r="A756" s="1"/>
      <c r="B756" s="9"/>
      <c r="C756" s="10"/>
      <c r="F756" s="52"/>
    </row>
    <row r="757" spans="1:6" s="8" customFormat="1" x14ac:dyDescent="0.25">
      <c r="A757" s="1"/>
      <c r="B757" s="9"/>
      <c r="C757" s="10"/>
      <c r="F757" s="52"/>
    </row>
    <row r="758" spans="1:6" s="8" customFormat="1" x14ac:dyDescent="0.25">
      <c r="A758" s="1"/>
      <c r="B758" s="9"/>
      <c r="C758" s="10"/>
      <c r="F758" s="52"/>
    </row>
    <row r="759" spans="1:6" s="8" customFormat="1" x14ac:dyDescent="0.25">
      <c r="A759" s="1"/>
      <c r="B759" s="9"/>
      <c r="C759" s="10"/>
      <c r="F759" s="52"/>
    </row>
    <row r="760" spans="1:6" s="8" customFormat="1" x14ac:dyDescent="0.25">
      <c r="A760" s="1"/>
      <c r="B760" s="9"/>
      <c r="C760" s="10"/>
      <c r="F760" s="52"/>
    </row>
    <row r="761" spans="1:6" s="8" customFormat="1" x14ac:dyDescent="0.25">
      <c r="A761" s="1"/>
      <c r="B761" s="9"/>
      <c r="C761" s="10"/>
      <c r="F761" s="52"/>
    </row>
    <row r="762" spans="1:6" s="8" customFormat="1" x14ac:dyDescent="0.25">
      <c r="A762" s="1"/>
      <c r="B762" s="9"/>
      <c r="C762" s="10"/>
      <c r="F762" s="52"/>
    </row>
    <row r="763" spans="1:6" s="8" customFormat="1" x14ac:dyDescent="0.25">
      <c r="A763" s="1"/>
      <c r="B763" s="9"/>
      <c r="C763" s="10"/>
      <c r="F763" s="52"/>
    </row>
    <row r="764" spans="1:6" s="8" customFormat="1" x14ac:dyDescent="0.25">
      <c r="A764" s="1"/>
      <c r="B764" s="9"/>
      <c r="C764" s="10"/>
      <c r="F764" s="52"/>
    </row>
    <row r="765" spans="1:6" s="8" customFormat="1" x14ac:dyDescent="0.25">
      <c r="A765" s="1"/>
      <c r="B765" s="9"/>
      <c r="C765" s="10"/>
      <c r="F765" s="52"/>
    </row>
    <row r="766" spans="1:6" s="8" customFormat="1" x14ac:dyDescent="0.25">
      <c r="A766" s="1"/>
      <c r="B766" s="9"/>
      <c r="C766" s="10"/>
      <c r="F766" s="52"/>
    </row>
    <row r="767" spans="1:6" s="8" customFormat="1" x14ac:dyDescent="0.25">
      <c r="A767" s="1"/>
      <c r="B767" s="9"/>
      <c r="C767" s="10"/>
      <c r="F767" s="52"/>
    </row>
    <row r="768" spans="1:6" s="8" customFormat="1" x14ac:dyDescent="0.25">
      <c r="A768" s="1"/>
      <c r="B768" s="9"/>
      <c r="C768" s="10"/>
      <c r="F768" s="52"/>
    </row>
    <row r="769" spans="1:6" s="8" customFormat="1" x14ac:dyDescent="0.25">
      <c r="A769" s="1"/>
      <c r="B769" s="9"/>
      <c r="C769" s="10"/>
      <c r="F769" s="52"/>
    </row>
    <row r="770" spans="1:6" s="8" customFormat="1" x14ac:dyDescent="0.25">
      <c r="A770" s="1"/>
      <c r="B770" s="9"/>
      <c r="C770" s="10"/>
      <c r="F770" s="52"/>
    </row>
    <row r="771" spans="1:6" s="8" customFormat="1" x14ac:dyDescent="0.25">
      <c r="A771" s="1"/>
      <c r="B771" s="9"/>
      <c r="C771" s="10"/>
      <c r="F771" s="52"/>
    </row>
    <row r="772" spans="1:6" s="8" customFormat="1" x14ac:dyDescent="0.25">
      <c r="A772" s="1"/>
      <c r="B772" s="9"/>
      <c r="C772" s="10"/>
      <c r="F772" s="52"/>
    </row>
    <row r="773" spans="1:6" s="8" customFormat="1" x14ac:dyDescent="0.25">
      <c r="A773" s="1"/>
      <c r="B773" s="9"/>
      <c r="C773" s="10"/>
      <c r="F773" s="52"/>
    </row>
    <row r="774" spans="1:6" s="8" customFormat="1" x14ac:dyDescent="0.25">
      <c r="A774" s="1"/>
      <c r="B774" s="9"/>
      <c r="C774" s="10"/>
      <c r="F774" s="52"/>
    </row>
    <row r="775" spans="1:6" s="8" customFormat="1" x14ac:dyDescent="0.25">
      <c r="A775" s="1"/>
      <c r="B775" s="9"/>
      <c r="C775" s="10"/>
      <c r="F775" s="52"/>
    </row>
    <row r="776" spans="1:6" s="8" customFormat="1" x14ac:dyDescent="0.25">
      <c r="A776" s="1"/>
      <c r="B776" s="9"/>
      <c r="C776" s="10"/>
      <c r="F776" s="52"/>
    </row>
    <row r="777" spans="1:6" s="8" customFormat="1" x14ac:dyDescent="0.25">
      <c r="A777" s="1"/>
      <c r="B777" s="9"/>
      <c r="C777" s="10"/>
      <c r="F777" s="52"/>
    </row>
    <row r="778" spans="1:6" s="8" customFormat="1" x14ac:dyDescent="0.25">
      <c r="A778" s="1"/>
      <c r="B778" s="9"/>
      <c r="C778" s="10"/>
      <c r="F778" s="52"/>
    </row>
    <row r="779" spans="1:6" s="8" customFormat="1" x14ac:dyDescent="0.25">
      <c r="A779" s="1"/>
      <c r="B779" s="9"/>
      <c r="C779" s="10"/>
      <c r="F779" s="52"/>
    </row>
    <row r="780" spans="1:6" s="8" customFormat="1" x14ac:dyDescent="0.25">
      <c r="A780" s="1"/>
      <c r="B780" s="9"/>
      <c r="C780" s="10"/>
      <c r="F780" s="52"/>
    </row>
    <row r="781" spans="1:6" s="8" customFormat="1" x14ac:dyDescent="0.25">
      <c r="A781" s="1"/>
      <c r="B781" s="9"/>
      <c r="C781" s="10"/>
      <c r="F781" s="52"/>
    </row>
    <row r="782" spans="1:6" s="8" customFormat="1" x14ac:dyDescent="0.25">
      <c r="A782" s="1"/>
      <c r="B782" s="9"/>
      <c r="C782" s="10"/>
      <c r="F782" s="52"/>
    </row>
    <row r="783" spans="1:6" s="8" customFormat="1" x14ac:dyDescent="0.25">
      <c r="A783" s="1"/>
      <c r="B783" s="9"/>
      <c r="C783" s="10"/>
      <c r="F783" s="52"/>
    </row>
    <row r="784" spans="1:6" s="8" customFormat="1" x14ac:dyDescent="0.25">
      <c r="A784" s="1"/>
      <c r="B784" s="9"/>
      <c r="C784" s="10"/>
      <c r="F784" s="52"/>
    </row>
    <row r="785" spans="1:6" s="8" customFormat="1" x14ac:dyDescent="0.25">
      <c r="A785" s="1"/>
      <c r="B785" s="9"/>
      <c r="C785" s="10"/>
      <c r="F785" s="52"/>
    </row>
    <row r="786" spans="1:6" s="8" customFormat="1" x14ac:dyDescent="0.25">
      <c r="A786" s="1"/>
      <c r="B786" s="9"/>
      <c r="C786" s="10"/>
      <c r="F786" s="52"/>
    </row>
    <row r="787" spans="1:6" s="8" customFormat="1" x14ac:dyDescent="0.25">
      <c r="A787" s="1"/>
      <c r="B787" s="9"/>
      <c r="C787" s="10"/>
      <c r="F787" s="52"/>
    </row>
    <row r="788" spans="1:6" s="8" customFormat="1" x14ac:dyDescent="0.25">
      <c r="A788" s="1"/>
      <c r="B788" s="9"/>
      <c r="C788" s="10"/>
      <c r="F788" s="52"/>
    </row>
    <row r="789" spans="1:6" s="8" customFormat="1" x14ac:dyDescent="0.25">
      <c r="A789" s="1"/>
      <c r="B789" s="9"/>
      <c r="C789" s="10"/>
      <c r="F789" s="52"/>
    </row>
    <row r="790" spans="1:6" s="8" customFormat="1" x14ac:dyDescent="0.25">
      <c r="A790" s="1"/>
      <c r="B790" s="9"/>
      <c r="C790" s="10"/>
      <c r="F790" s="52"/>
    </row>
    <row r="791" spans="1:6" s="8" customFormat="1" x14ac:dyDescent="0.25">
      <c r="A791" s="1"/>
      <c r="B791" s="9"/>
      <c r="C791" s="10"/>
      <c r="F791" s="52"/>
    </row>
    <row r="792" spans="1:6" s="8" customFormat="1" x14ac:dyDescent="0.25">
      <c r="A792" s="1"/>
      <c r="B792" s="9"/>
      <c r="C792" s="10"/>
      <c r="F792" s="52"/>
    </row>
    <row r="793" spans="1:6" s="8" customFormat="1" x14ac:dyDescent="0.25">
      <c r="A793" s="1"/>
      <c r="B793" s="9"/>
      <c r="C793" s="10"/>
      <c r="F793" s="52"/>
    </row>
    <row r="794" spans="1:6" s="8" customFormat="1" x14ac:dyDescent="0.25">
      <c r="A794" s="1"/>
      <c r="B794" s="9"/>
      <c r="C794" s="10"/>
      <c r="F794" s="52"/>
    </row>
    <row r="795" spans="1:6" s="8" customFormat="1" x14ac:dyDescent="0.25">
      <c r="A795" s="1"/>
      <c r="B795" s="9"/>
      <c r="C795" s="10"/>
      <c r="F795" s="52"/>
    </row>
    <row r="796" spans="1:6" s="8" customFormat="1" x14ac:dyDescent="0.25">
      <c r="A796" s="1"/>
      <c r="B796" s="9"/>
      <c r="C796" s="10"/>
      <c r="F796" s="52"/>
    </row>
    <row r="797" spans="1:6" s="8" customFormat="1" x14ac:dyDescent="0.25">
      <c r="A797" s="1"/>
      <c r="B797" s="9"/>
      <c r="C797" s="10"/>
      <c r="F797" s="52"/>
    </row>
    <row r="798" spans="1:6" s="8" customFormat="1" x14ac:dyDescent="0.25">
      <c r="A798" s="1"/>
      <c r="B798" s="9"/>
      <c r="C798" s="10"/>
      <c r="F798" s="52"/>
    </row>
    <row r="799" spans="1:6" s="8" customFormat="1" x14ac:dyDescent="0.25">
      <c r="A799" s="1"/>
      <c r="B799" s="9"/>
      <c r="C799" s="10"/>
      <c r="F799" s="52"/>
    </row>
    <row r="800" spans="1:6" s="8" customFormat="1" x14ac:dyDescent="0.25">
      <c r="A800" s="1"/>
      <c r="B800" s="9"/>
      <c r="C800" s="10"/>
      <c r="F800" s="52"/>
    </row>
    <row r="801" spans="1:6" s="8" customFormat="1" x14ac:dyDescent="0.25">
      <c r="A801" s="1"/>
      <c r="B801" s="9"/>
      <c r="C801" s="10"/>
      <c r="F801" s="52"/>
    </row>
    <row r="802" spans="1:6" s="8" customFormat="1" x14ac:dyDescent="0.25">
      <c r="A802" s="1"/>
      <c r="B802" s="9"/>
      <c r="C802" s="10"/>
      <c r="F802" s="52"/>
    </row>
    <row r="803" spans="1:6" s="8" customFormat="1" x14ac:dyDescent="0.25">
      <c r="A803" s="1"/>
      <c r="B803" s="9"/>
      <c r="C803" s="10"/>
      <c r="F803" s="52"/>
    </row>
    <row r="804" spans="1:6" s="8" customFormat="1" x14ac:dyDescent="0.25">
      <c r="A804" s="1"/>
      <c r="B804" s="9"/>
      <c r="C804" s="10"/>
      <c r="F804" s="52"/>
    </row>
    <row r="805" spans="1:6" s="8" customFormat="1" x14ac:dyDescent="0.25">
      <c r="A805" s="1"/>
      <c r="B805" s="9"/>
      <c r="C805" s="10"/>
      <c r="F805" s="52"/>
    </row>
    <row r="806" spans="1:6" s="8" customFormat="1" x14ac:dyDescent="0.25">
      <c r="A806" s="1"/>
      <c r="B806" s="9"/>
      <c r="C806" s="10"/>
      <c r="F806" s="52"/>
    </row>
    <row r="807" spans="1:6" s="8" customFormat="1" x14ac:dyDescent="0.25">
      <c r="A807" s="1"/>
      <c r="B807" s="9"/>
      <c r="C807" s="10"/>
      <c r="F807" s="52"/>
    </row>
    <row r="808" spans="1:6" s="8" customFormat="1" x14ac:dyDescent="0.25">
      <c r="A808" s="1"/>
      <c r="B808" s="9"/>
      <c r="C808" s="10"/>
      <c r="F808" s="52"/>
    </row>
    <row r="809" spans="1:6" s="8" customFormat="1" x14ac:dyDescent="0.25">
      <c r="A809" s="1"/>
      <c r="B809" s="9"/>
      <c r="C809" s="10"/>
      <c r="F809" s="52"/>
    </row>
    <row r="810" spans="1:6" s="8" customFormat="1" x14ac:dyDescent="0.25">
      <c r="A810" s="1"/>
      <c r="B810" s="9"/>
      <c r="C810" s="10"/>
      <c r="F810" s="52"/>
    </row>
    <row r="811" spans="1:6" s="8" customFormat="1" x14ac:dyDescent="0.25">
      <c r="A811" s="1"/>
      <c r="B811" s="9"/>
      <c r="C811" s="10"/>
      <c r="F811" s="52"/>
    </row>
    <row r="812" spans="1:6" s="8" customFormat="1" x14ac:dyDescent="0.25">
      <c r="A812" s="1"/>
      <c r="B812" s="9"/>
      <c r="C812" s="10"/>
      <c r="F812" s="52"/>
    </row>
    <row r="813" spans="1:6" s="8" customFormat="1" x14ac:dyDescent="0.25">
      <c r="A813" s="1"/>
      <c r="B813" s="9"/>
      <c r="C813" s="10"/>
      <c r="F813" s="52"/>
    </row>
    <row r="814" spans="1:6" s="8" customFormat="1" x14ac:dyDescent="0.25">
      <c r="A814" s="1"/>
      <c r="B814" s="9"/>
      <c r="C814" s="10"/>
      <c r="F814" s="52"/>
    </row>
    <row r="815" spans="1:6" s="8" customFormat="1" x14ac:dyDescent="0.25">
      <c r="A815" s="1"/>
      <c r="B815" s="9"/>
      <c r="C815" s="10"/>
      <c r="F815" s="52"/>
    </row>
    <row r="816" spans="1:6" s="8" customFormat="1" x14ac:dyDescent="0.25">
      <c r="A816" s="1"/>
      <c r="B816" s="9"/>
      <c r="C816" s="10"/>
      <c r="F816" s="52"/>
    </row>
    <row r="817" spans="1:6" s="8" customFormat="1" x14ac:dyDescent="0.25">
      <c r="A817" s="1"/>
      <c r="B817" s="9"/>
      <c r="C817" s="10"/>
      <c r="F817" s="52"/>
    </row>
    <row r="818" spans="1:6" s="8" customFormat="1" x14ac:dyDescent="0.25">
      <c r="A818" s="1"/>
      <c r="B818" s="9"/>
      <c r="C818" s="10"/>
      <c r="F818" s="52"/>
    </row>
    <row r="819" spans="1:6" s="8" customFormat="1" x14ac:dyDescent="0.25">
      <c r="A819" s="1"/>
      <c r="B819" s="9"/>
      <c r="C819" s="10"/>
      <c r="F819" s="52"/>
    </row>
    <row r="820" spans="1:6" s="8" customFormat="1" x14ac:dyDescent="0.25">
      <c r="A820" s="1"/>
      <c r="B820" s="9"/>
      <c r="C820" s="10"/>
      <c r="F820" s="52"/>
    </row>
    <row r="821" spans="1:6" s="8" customFormat="1" x14ac:dyDescent="0.25">
      <c r="A821" s="1"/>
      <c r="B821" s="9"/>
      <c r="C821" s="10"/>
      <c r="F821" s="52"/>
    </row>
    <row r="822" spans="1:6" s="8" customFormat="1" x14ac:dyDescent="0.25">
      <c r="A822" s="1"/>
      <c r="B822" s="9"/>
      <c r="C822" s="10"/>
      <c r="F822" s="52"/>
    </row>
    <row r="823" spans="1:6" s="8" customFormat="1" x14ac:dyDescent="0.25">
      <c r="A823" s="1"/>
      <c r="B823" s="9"/>
      <c r="C823" s="10"/>
      <c r="F823" s="52"/>
    </row>
    <row r="824" spans="1:6" s="8" customFormat="1" x14ac:dyDescent="0.25">
      <c r="A824" s="1"/>
      <c r="B824" s="9"/>
      <c r="C824" s="10"/>
      <c r="F824" s="52"/>
    </row>
    <row r="825" spans="1:6" s="8" customFormat="1" x14ac:dyDescent="0.25">
      <c r="A825" s="1"/>
      <c r="B825" s="9"/>
      <c r="C825" s="10"/>
      <c r="F825" s="52"/>
    </row>
    <row r="826" spans="1:6" s="8" customFormat="1" x14ac:dyDescent="0.25">
      <c r="A826" s="1"/>
      <c r="B826" s="9"/>
      <c r="C826" s="10"/>
      <c r="F826" s="52"/>
    </row>
    <row r="827" spans="1:6" s="8" customFormat="1" x14ac:dyDescent="0.25">
      <c r="A827" s="1"/>
      <c r="B827" s="9"/>
      <c r="C827" s="10"/>
      <c r="F827" s="52"/>
    </row>
    <row r="828" spans="1:6" s="8" customFormat="1" x14ac:dyDescent="0.25">
      <c r="A828" s="1"/>
      <c r="B828" s="9"/>
      <c r="C828" s="10"/>
      <c r="F828" s="52"/>
    </row>
    <row r="829" spans="1:6" s="8" customFormat="1" x14ac:dyDescent="0.25">
      <c r="A829" s="1"/>
      <c r="B829" s="9"/>
      <c r="C829" s="10"/>
      <c r="F829" s="52"/>
    </row>
    <row r="830" spans="1:6" s="8" customFormat="1" x14ac:dyDescent="0.25">
      <c r="A830" s="1"/>
      <c r="B830" s="9"/>
      <c r="C830" s="10"/>
      <c r="F830" s="52"/>
    </row>
    <row r="831" spans="1:6" s="8" customFormat="1" x14ac:dyDescent="0.25">
      <c r="A831" s="1"/>
      <c r="B831" s="9"/>
      <c r="C831" s="10"/>
      <c r="F831" s="52"/>
    </row>
    <row r="832" spans="1:6" s="8" customFormat="1" x14ac:dyDescent="0.25">
      <c r="A832" s="1"/>
      <c r="B832" s="9"/>
      <c r="C832" s="10"/>
      <c r="F832" s="52"/>
    </row>
    <row r="833" spans="1:6" s="8" customFormat="1" x14ac:dyDescent="0.25">
      <c r="A833" s="1"/>
      <c r="B833" s="9"/>
      <c r="C833" s="10"/>
      <c r="F833" s="52"/>
    </row>
    <row r="834" spans="1:6" s="8" customFormat="1" x14ac:dyDescent="0.25">
      <c r="A834" s="1"/>
      <c r="B834" s="9"/>
      <c r="C834" s="10"/>
      <c r="F834" s="52"/>
    </row>
    <row r="835" spans="1:6" s="8" customFormat="1" x14ac:dyDescent="0.25">
      <c r="A835" s="1"/>
      <c r="B835" s="9"/>
      <c r="C835" s="10"/>
      <c r="F835" s="52"/>
    </row>
    <row r="836" spans="1:6" s="8" customFormat="1" x14ac:dyDescent="0.25">
      <c r="A836" s="1"/>
      <c r="B836" s="9"/>
      <c r="C836" s="10"/>
      <c r="F836" s="52"/>
    </row>
    <row r="837" spans="1:6" s="8" customFormat="1" x14ac:dyDescent="0.25">
      <c r="A837" s="1"/>
      <c r="B837" s="9"/>
      <c r="C837" s="10"/>
      <c r="F837" s="52"/>
    </row>
    <row r="838" spans="1:6" s="8" customFormat="1" x14ac:dyDescent="0.25">
      <c r="A838" s="1"/>
      <c r="B838" s="9"/>
      <c r="C838" s="10"/>
      <c r="F838" s="52"/>
    </row>
    <row r="839" spans="1:6" s="8" customFormat="1" x14ac:dyDescent="0.25">
      <c r="A839" s="1"/>
      <c r="B839" s="9"/>
      <c r="C839" s="10"/>
      <c r="F839" s="52"/>
    </row>
    <row r="840" spans="1:6" s="8" customFormat="1" x14ac:dyDescent="0.25">
      <c r="A840" s="1"/>
      <c r="B840" s="9"/>
      <c r="C840" s="10"/>
      <c r="F840" s="52"/>
    </row>
    <row r="841" spans="1:6" s="8" customFormat="1" x14ac:dyDescent="0.25">
      <c r="A841" s="1"/>
      <c r="B841" s="9"/>
      <c r="C841" s="10"/>
      <c r="F841" s="52"/>
    </row>
    <row r="842" spans="1:6" s="8" customFormat="1" x14ac:dyDescent="0.25">
      <c r="A842" s="1"/>
      <c r="B842" s="9"/>
      <c r="C842" s="10"/>
      <c r="F842" s="52"/>
    </row>
    <row r="843" spans="1:6" s="8" customFormat="1" x14ac:dyDescent="0.25">
      <c r="A843" s="1"/>
      <c r="B843" s="9"/>
      <c r="C843" s="10"/>
      <c r="F843" s="52"/>
    </row>
    <row r="844" spans="1:6" s="8" customFormat="1" x14ac:dyDescent="0.25">
      <c r="A844" s="1"/>
      <c r="B844" s="9"/>
      <c r="C844" s="10"/>
      <c r="F844" s="52"/>
    </row>
    <row r="845" spans="1:6" s="8" customFormat="1" x14ac:dyDescent="0.25">
      <c r="A845" s="1"/>
      <c r="B845" s="9"/>
      <c r="C845" s="10"/>
      <c r="F845" s="52"/>
    </row>
    <row r="846" spans="1:6" s="8" customFormat="1" x14ac:dyDescent="0.25">
      <c r="A846" s="1"/>
      <c r="B846" s="9"/>
      <c r="C846" s="10"/>
      <c r="F846" s="52"/>
    </row>
    <row r="847" spans="1:6" s="8" customFormat="1" x14ac:dyDescent="0.25">
      <c r="A847" s="1"/>
      <c r="B847" s="9"/>
      <c r="C847" s="10"/>
      <c r="F847" s="52"/>
    </row>
    <row r="848" spans="1:6" s="8" customFormat="1" x14ac:dyDescent="0.25">
      <c r="A848" s="1"/>
      <c r="B848" s="9"/>
      <c r="C848" s="10"/>
      <c r="F848" s="52"/>
    </row>
    <row r="849" spans="1:6" s="8" customFormat="1" x14ac:dyDescent="0.25">
      <c r="A849" s="1"/>
      <c r="B849" s="9"/>
      <c r="C849" s="10"/>
      <c r="F849" s="52"/>
    </row>
    <row r="850" spans="1:6" s="8" customFormat="1" x14ac:dyDescent="0.25">
      <c r="A850" s="1"/>
      <c r="B850" s="9"/>
      <c r="C850" s="10"/>
      <c r="F850" s="52"/>
    </row>
    <row r="851" spans="1:6" s="8" customFormat="1" x14ac:dyDescent="0.25">
      <c r="A851" s="1"/>
      <c r="B851" s="9"/>
      <c r="C851" s="10"/>
      <c r="F851" s="52"/>
    </row>
    <row r="852" spans="1:6" s="8" customFormat="1" x14ac:dyDescent="0.25">
      <c r="A852" s="1"/>
      <c r="B852" s="9"/>
      <c r="C852" s="10"/>
      <c r="F852" s="52"/>
    </row>
    <row r="853" spans="1:6" s="8" customFormat="1" x14ac:dyDescent="0.25">
      <c r="A853" s="1"/>
      <c r="B853" s="9"/>
      <c r="C853" s="10"/>
      <c r="F853" s="52"/>
    </row>
    <row r="854" spans="1:6" s="8" customFormat="1" x14ac:dyDescent="0.25">
      <c r="A854" s="1"/>
      <c r="B854" s="9"/>
      <c r="C854" s="10"/>
      <c r="F854" s="52"/>
    </row>
    <row r="855" spans="1:6" s="8" customFormat="1" x14ac:dyDescent="0.25">
      <c r="A855" s="1"/>
      <c r="B855" s="9"/>
      <c r="C855" s="10"/>
      <c r="F855" s="52"/>
    </row>
    <row r="856" spans="1:6" s="8" customFormat="1" x14ac:dyDescent="0.25">
      <c r="A856" s="1"/>
      <c r="B856" s="9"/>
      <c r="C856" s="10"/>
      <c r="F856" s="52"/>
    </row>
    <row r="857" spans="1:6" s="8" customFormat="1" x14ac:dyDescent="0.25">
      <c r="A857" s="1"/>
      <c r="B857" s="9"/>
      <c r="C857" s="10"/>
      <c r="F857" s="52"/>
    </row>
    <row r="858" spans="1:6" s="8" customFormat="1" x14ac:dyDescent="0.25">
      <c r="A858" s="1"/>
      <c r="B858" s="9"/>
      <c r="C858" s="10"/>
      <c r="F858" s="52"/>
    </row>
    <row r="859" spans="1:6" s="8" customFormat="1" x14ac:dyDescent="0.25">
      <c r="A859" s="1"/>
      <c r="B859" s="9"/>
      <c r="C859" s="10"/>
      <c r="F859" s="52"/>
    </row>
    <row r="860" spans="1:6" s="8" customFormat="1" x14ac:dyDescent="0.25">
      <c r="A860" s="1"/>
      <c r="B860" s="9"/>
      <c r="C860" s="10"/>
      <c r="F860" s="52"/>
    </row>
    <row r="861" spans="1:6" s="8" customFormat="1" x14ac:dyDescent="0.25">
      <c r="A861" s="1"/>
      <c r="B861" s="9"/>
      <c r="C861" s="10"/>
      <c r="F861" s="52"/>
    </row>
    <row r="862" spans="1:6" s="8" customFormat="1" x14ac:dyDescent="0.25">
      <c r="A862" s="1"/>
      <c r="B862" s="9"/>
      <c r="C862" s="10"/>
      <c r="F862" s="52"/>
    </row>
    <row r="863" spans="1:6" s="8" customFormat="1" x14ac:dyDescent="0.25">
      <c r="A863" s="1"/>
      <c r="B863" s="9"/>
      <c r="C863" s="10"/>
      <c r="F863" s="52"/>
    </row>
    <row r="864" spans="1:6" s="8" customFormat="1" x14ac:dyDescent="0.25">
      <c r="A864" s="1"/>
      <c r="B864" s="9"/>
      <c r="C864" s="10"/>
      <c r="F864" s="52"/>
    </row>
    <row r="865" spans="1:6" s="8" customFormat="1" x14ac:dyDescent="0.25">
      <c r="A865" s="1"/>
      <c r="B865" s="9"/>
      <c r="C865" s="10"/>
      <c r="F865" s="52"/>
    </row>
    <row r="866" spans="1:6" s="8" customFormat="1" x14ac:dyDescent="0.25">
      <c r="A866" s="1"/>
      <c r="B866" s="9"/>
      <c r="C866" s="10"/>
      <c r="F866" s="52"/>
    </row>
    <row r="867" spans="1:6" s="8" customFormat="1" x14ac:dyDescent="0.25">
      <c r="A867" s="1"/>
      <c r="B867" s="9"/>
      <c r="C867" s="10"/>
      <c r="F867" s="52"/>
    </row>
    <row r="868" spans="1:6" s="8" customFormat="1" x14ac:dyDescent="0.25">
      <c r="A868" s="1"/>
      <c r="B868" s="9"/>
      <c r="C868" s="10"/>
      <c r="F868" s="52"/>
    </row>
    <row r="869" spans="1:6" s="8" customFormat="1" x14ac:dyDescent="0.25">
      <c r="A869" s="1"/>
      <c r="B869" s="9"/>
      <c r="C869" s="10"/>
      <c r="F869" s="52"/>
    </row>
    <row r="870" spans="1:6" s="8" customFormat="1" x14ac:dyDescent="0.25">
      <c r="A870" s="1"/>
      <c r="B870" s="9"/>
      <c r="C870" s="10"/>
      <c r="F870" s="52"/>
    </row>
    <row r="871" spans="1:6" s="8" customFormat="1" x14ac:dyDescent="0.25">
      <c r="A871" s="1"/>
      <c r="B871" s="9"/>
      <c r="C871" s="10"/>
      <c r="F871" s="52"/>
    </row>
    <row r="872" spans="1:6" s="8" customFormat="1" x14ac:dyDescent="0.25">
      <c r="A872" s="1"/>
      <c r="B872" s="9"/>
      <c r="C872" s="10"/>
      <c r="F872" s="52"/>
    </row>
    <row r="873" spans="1:6" s="8" customFormat="1" x14ac:dyDescent="0.25">
      <c r="A873" s="1"/>
      <c r="B873" s="9"/>
      <c r="C873" s="10"/>
      <c r="F873" s="52"/>
    </row>
    <row r="874" spans="1:6" s="8" customFormat="1" x14ac:dyDescent="0.25">
      <c r="A874" s="1"/>
      <c r="B874" s="9"/>
      <c r="C874" s="10"/>
      <c r="F874" s="52"/>
    </row>
    <row r="875" spans="1:6" s="8" customFormat="1" x14ac:dyDescent="0.25">
      <c r="A875" s="1"/>
      <c r="B875" s="9"/>
      <c r="C875" s="10"/>
      <c r="F875" s="52"/>
    </row>
    <row r="876" spans="1:6" s="8" customFormat="1" x14ac:dyDescent="0.25">
      <c r="A876" s="1"/>
      <c r="B876" s="9"/>
      <c r="C876" s="10"/>
      <c r="F876" s="52"/>
    </row>
    <row r="877" spans="1:6" s="8" customFormat="1" x14ac:dyDescent="0.25">
      <c r="A877" s="1"/>
      <c r="B877" s="9"/>
      <c r="C877" s="10"/>
      <c r="F877" s="52"/>
    </row>
    <row r="878" spans="1:6" s="8" customFormat="1" x14ac:dyDescent="0.25">
      <c r="A878" s="1"/>
      <c r="B878" s="9"/>
      <c r="C878" s="10"/>
      <c r="F878" s="52"/>
    </row>
    <row r="879" spans="1:6" s="8" customFormat="1" x14ac:dyDescent="0.25">
      <c r="A879" s="1"/>
      <c r="B879" s="9"/>
      <c r="C879" s="10"/>
      <c r="F879" s="52"/>
    </row>
    <row r="880" spans="1:6" s="8" customFormat="1" x14ac:dyDescent="0.25">
      <c r="A880" s="1"/>
      <c r="B880" s="9"/>
      <c r="C880" s="10"/>
      <c r="F880" s="52"/>
    </row>
    <row r="881" spans="1:6" s="8" customFormat="1" x14ac:dyDescent="0.25">
      <c r="A881" s="1"/>
      <c r="B881" s="9"/>
      <c r="C881" s="10"/>
      <c r="F881" s="52"/>
    </row>
    <row r="882" spans="1:6" s="8" customFormat="1" x14ac:dyDescent="0.25">
      <c r="A882" s="1"/>
      <c r="B882" s="9"/>
      <c r="C882" s="10"/>
      <c r="F882" s="52"/>
    </row>
    <row r="883" spans="1:6" s="8" customFormat="1" x14ac:dyDescent="0.25">
      <c r="A883" s="1"/>
      <c r="B883" s="9"/>
      <c r="C883" s="10"/>
      <c r="F883" s="52"/>
    </row>
    <row r="884" spans="1:6" s="8" customFormat="1" x14ac:dyDescent="0.25">
      <c r="A884" s="1"/>
      <c r="B884" s="9"/>
      <c r="C884" s="10"/>
      <c r="F884" s="52"/>
    </row>
    <row r="885" spans="1:6" s="8" customFormat="1" x14ac:dyDescent="0.25">
      <c r="A885" s="1"/>
      <c r="B885" s="9"/>
      <c r="C885" s="10"/>
      <c r="F885" s="52"/>
    </row>
    <row r="886" spans="1:6" s="8" customFormat="1" x14ac:dyDescent="0.25">
      <c r="A886" s="1"/>
      <c r="B886" s="9"/>
      <c r="C886" s="10"/>
      <c r="F886" s="52"/>
    </row>
    <row r="887" spans="1:6" s="8" customFormat="1" x14ac:dyDescent="0.25">
      <c r="A887" s="1"/>
      <c r="B887" s="9"/>
      <c r="C887" s="10"/>
      <c r="F887" s="52"/>
    </row>
    <row r="888" spans="1:6" s="8" customFormat="1" x14ac:dyDescent="0.25">
      <c r="A888" s="1"/>
      <c r="B888" s="9"/>
      <c r="C888" s="10"/>
      <c r="F888" s="52"/>
    </row>
    <row r="889" spans="1:6" s="8" customFormat="1" x14ac:dyDescent="0.25">
      <c r="A889" s="1"/>
      <c r="B889" s="9"/>
      <c r="C889" s="10"/>
      <c r="F889" s="52"/>
    </row>
    <row r="890" spans="1:6" s="8" customFormat="1" x14ac:dyDescent="0.25">
      <c r="A890" s="1"/>
      <c r="B890" s="9"/>
      <c r="C890" s="10"/>
      <c r="F890" s="52"/>
    </row>
    <row r="891" spans="1:6" s="8" customFormat="1" x14ac:dyDescent="0.25">
      <c r="A891" s="1"/>
      <c r="B891" s="9"/>
      <c r="C891" s="10"/>
      <c r="F891" s="52"/>
    </row>
    <row r="892" spans="1:6" s="8" customFormat="1" x14ac:dyDescent="0.25">
      <c r="A892" s="1"/>
      <c r="B892" s="9"/>
      <c r="C892" s="10"/>
      <c r="F892" s="52"/>
    </row>
    <row r="893" spans="1:6" s="8" customFormat="1" x14ac:dyDescent="0.25">
      <c r="A893" s="1"/>
      <c r="B893" s="9"/>
      <c r="C893" s="10"/>
      <c r="F893" s="52"/>
    </row>
    <row r="894" spans="1:6" s="8" customFormat="1" x14ac:dyDescent="0.25">
      <c r="A894" s="1"/>
      <c r="B894" s="9"/>
      <c r="C894" s="10"/>
      <c r="F894" s="52"/>
    </row>
    <row r="895" spans="1:6" s="8" customFormat="1" x14ac:dyDescent="0.25">
      <c r="A895" s="1"/>
      <c r="B895" s="9"/>
      <c r="C895" s="10"/>
      <c r="F895" s="52"/>
    </row>
    <row r="896" spans="1:6" s="8" customFormat="1" x14ac:dyDescent="0.25">
      <c r="A896" s="1"/>
      <c r="B896" s="9"/>
      <c r="C896" s="10"/>
      <c r="F896" s="52"/>
    </row>
    <row r="897" spans="1:6" s="8" customFormat="1" x14ac:dyDescent="0.25">
      <c r="A897" s="1"/>
      <c r="B897" s="9"/>
      <c r="C897" s="10"/>
      <c r="F897" s="52"/>
    </row>
    <row r="898" spans="1:6" s="8" customFormat="1" x14ac:dyDescent="0.25">
      <c r="A898" s="1"/>
      <c r="B898" s="9"/>
      <c r="C898" s="10"/>
      <c r="F898" s="52"/>
    </row>
    <row r="899" spans="1:6" s="8" customFormat="1" x14ac:dyDescent="0.25">
      <c r="A899" s="1"/>
      <c r="B899" s="9"/>
      <c r="C899" s="10"/>
      <c r="F899" s="52"/>
    </row>
    <row r="900" spans="1:6" s="8" customFormat="1" x14ac:dyDescent="0.25">
      <c r="A900" s="1"/>
      <c r="B900" s="9"/>
      <c r="C900" s="10"/>
      <c r="F900" s="52"/>
    </row>
    <row r="901" spans="1:6" s="8" customFormat="1" x14ac:dyDescent="0.25">
      <c r="A901" s="1"/>
      <c r="B901" s="9"/>
      <c r="C901" s="10"/>
      <c r="F901" s="52"/>
    </row>
    <row r="902" spans="1:6" s="8" customFormat="1" x14ac:dyDescent="0.25">
      <c r="A902" s="1"/>
      <c r="B902" s="9"/>
      <c r="C902" s="10"/>
      <c r="F902" s="52"/>
    </row>
    <row r="903" spans="1:6" s="8" customFormat="1" x14ac:dyDescent="0.25">
      <c r="A903" s="1"/>
      <c r="B903" s="9"/>
      <c r="C903" s="10"/>
      <c r="F903" s="52"/>
    </row>
    <row r="904" spans="1:6" s="8" customFormat="1" x14ac:dyDescent="0.25">
      <c r="A904" s="1"/>
      <c r="B904" s="9"/>
      <c r="C904" s="10"/>
      <c r="F904" s="52"/>
    </row>
    <row r="905" spans="1:6" s="8" customFormat="1" x14ac:dyDescent="0.25">
      <c r="A905" s="1"/>
      <c r="B905" s="9"/>
      <c r="C905" s="10"/>
      <c r="F905" s="52"/>
    </row>
    <row r="906" spans="1:6" s="8" customFormat="1" x14ac:dyDescent="0.25">
      <c r="A906" s="1"/>
      <c r="B906" s="9"/>
      <c r="C906" s="10"/>
      <c r="F906" s="52"/>
    </row>
    <row r="907" spans="1:6" s="8" customFormat="1" x14ac:dyDescent="0.25">
      <c r="A907" s="1"/>
      <c r="B907" s="9"/>
      <c r="C907" s="10"/>
      <c r="F907" s="52"/>
    </row>
    <row r="908" spans="1:6" s="8" customFormat="1" x14ac:dyDescent="0.25">
      <c r="A908" s="1"/>
      <c r="B908" s="9"/>
      <c r="C908" s="10"/>
      <c r="F908" s="52"/>
    </row>
    <row r="909" spans="1:6" s="8" customFormat="1" x14ac:dyDescent="0.25">
      <c r="A909" s="1"/>
      <c r="B909" s="9"/>
      <c r="C909" s="10"/>
      <c r="F909" s="52"/>
    </row>
    <row r="910" spans="1:6" s="8" customFormat="1" x14ac:dyDescent="0.25">
      <c r="A910" s="1"/>
      <c r="B910" s="9"/>
      <c r="C910" s="10"/>
      <c r="F910" s="52"/>
    </row>
    <row r="911" spans="1:6" s="8" customFormat="1" x14ac:dyDescent="0.25">
      <c r="A911" s="1"/>
      <c r="B911" s="9"/>
      <c r="C911" s="10"/>
      <c r="F911" s="52"/>
    </row>
    <row r="912" spans="1:6" s="8" customFormat="1" x14ac:dyDescent="0.25">
      <c r="A912" s="1"/>
      <c r="B912" s="9"/>
      <c r="C912" s="10"/>
      <c r="F912" s="52"/>
    </row>
    <row r="913" spans="1:6" s="8" customFormat="1" x14ac:dyDescent="0.25">
      <c r="A913" s="1"/>
      <c r="B913" s="9"/>
      <c r="C913" s="10"/>
      <c r="F913" s="52"/>
    </row>
    <row r="914" spans="1:6" s="8" customFormat="1" x14ac:dyDescent="0.25">
      <c r="A914" s="1"/>
      <c r="B914" s="9"/>
      <c r="C914" s="10"/>
      <c r="F914" s="52"/>
    </row>
    <row r="915" spans="1:6" s="8" customFormat="1" x14ac:dyDescent="0.25">
      <c r="A915" s="1"/>
      <c r="B915" s="9"/>
      <c r="C915" s="10"/>
      <c r="F915" s="52"/>
    </row>
    <row r="916" spans="1:6" s="8" customFormat="1" x14ac:dyDescent="0.25">
      <c r="A916" s="1"/>
      <c r="B916" s="9"/>
      <c r="C916" s="10"/>
      <c r="F916" s="52"/>
    </row>
    <row r="917" spans="1:6" s="8" customFormat="1" x14ac:dyDescent="0.25">
      <c r="A917" s="1"/>
      <c r="B917" s="9"/>
      <c r="C917" s="10"/>
      <c r="F917" s="52"/>
    </row>
    <row r="918" spans="1:6" s="8" customFormat="1" x14ac:dyDescent="0.25">
      <c r="A918" s="1"/>
      <c r="B918" s="9"/>
      <c r="C918" s="10"/>
      <c r="F918" s="52"/>
    </row>
    <row r="919" spans="1:6" s="8" customFormat="1" x14ac:dyDescent="0.25">
      <c r="A919" s="1"/>
      <c r="B919" s="9"/>
      <c r="C919" s="10"/>
      <c r="F919" s="52"/>
    </row>
    <row r="920" spans="1:6" s="8" customFormat="1" x14ac:dyDescent="0.25">
      <c r="A920" s="1"/>
      <c r="B920" s="9"/>
      <c r="C920" s="10"/>
      <c r="F920" s="52"/>
    </row>
    <row r="921" spans="1:6" s="8" customFormat="1" x14ac:dyDescent="0.25">
      <c r="A921" s="1"/>
      <c r="B921" s="9"/>
      <c r="C921" s="10"/>
      <c r="F921" s="52"/>
    </row>
    <row r="922" spans="1:6" s="8" customFormat="1" x14ac:dyDescent="0.25">
      <c r="A922" s="1"/>
      <c r="B922" s="9"/>
      <c r="C922" s="10"/>
      <c r="F922" s="52"/>
    </row>
    <row r="923" spans="1:6" s="8" customFormat="1" x14ac:dyDescent="0.25">
      <c r="A923" s="1"/>
      <c r="B923" s="9"/>
      <c r="C923" s="10"/>
      <c r="F923" s="52"/>
    </row>
    <row r="924" spans="1:6" s="8" customFormat="1" x14ac:dyDescent="0.25">
      <c r="A924" s="1"/>
      <c r="B924" s="9"/>
      <c r="C924" s="10"/>
      <c r="F924" s="52"/>
    </row>
    <row r="925" spans="1:6" s="8" customFormat="1" x14ac:dyDescent="0.25">
      <c r="A925" s="1"/>
      <c r="B925" s="9"/>
      <c r="C925" s="10"/>
      <c r="F925" s="52"/>
    </row>
    <row r="926" spans="1:6" s="8" customFormat="1" x14ac:dyDescent="0.25">
      <c r="A926" s="1"/>
      <c r="B926" s="9"/>
      <c r="C926" s="10"/>
      <c r="F926" s="52"/>
    </row>
    <row r="927" spans="1:6" s="8" customFormat="1" x14ac:dyDescent="0.25">
      <c r="A927" s="1"/>
      <c r="B927" s="9"/>
      <c r="C927" s="10"/>
      <c r="F927" s="52"/>
    </row>
    <row r="928" spans="1:6" s="8" customFormat="1" x14ac:dyDescent="0.25">
      <c r="A928" s="1"/>
      <c r="B928" s="9"/>
      <c r="C928" s="10"/>
      <c r="F928" s="52"/>
    </row>
    <row r="929" spans="1:6" s="8" customFormat="1" x14ac:dyDescent="0.25">
      <c r="A929" s="1"/>
      <c r="B929" s="9"/>
      <c r="C929" s="10"/>
      <c r="F929" s="52"/>
    </row>
    <row r="930" spans="1:6" s="8" customFormat="1" x14ac:dyDescent="0.25">
      <c r="A930" s="1"/>
      <c r="B930" s="9"/>
      <c r="C930" s="10"/>
      <c r="F930" s="52"/>
    </row>
    <row r="931" spans="1:6" s="8" customFormat="1" x14ac:dyDescent="0.25">
      <c r="A931" s="1"/>
      <c r="B931" s="9"/>
      <c r="C931" s="10"/>
      <c r="F931" s="52"/>
    </row>
    <row r="932" spans="1:6" s="8" customFormat="1" x14ac:dyDescent="0.25">
      <c r="A932" s="1"/>
      <c r="B932" s="9"/>
      <c r="C932" s="10"/>
      <c r="F932" s="52"/>
    </row>
    <row r="933" spans="1:6" s="8" customFormat="1" x14ac:dyDescent="0.25">
      <c r="A933" s="1"/>
      <c r="B933" s="9"/>
      <c r="C933" s="10"/>
      <c r="F933" s="52"/>
    </row>
    <row r="934" spans="1:6" s="8" customFormat="1" x14ac:dyDescent="0.25">
      <c r="A934" s="1"/>
      <c r="B934" s="9"/>
      <c r="C934" s="10"/>
      <c r="F934" s="52"/>
    </row>
    <row r="935" spans="1:6" s="8" customFormat="1" x14ac:dyDescent="0.25">
      <c r="A935" s="1"/>
      <c r="B935" s="9"/>
      <c r="C935" s="10"/>
      <c r="F935" s="52"/>
    </row>
    <row r="936" spans="1:6" s="8" customFormat="1" x14ac:dyDescent="0.25">
      <c r="A936" s="1"/>
      <c r="B936" s="9"/>
      <c r="C936" s="10"/>
      <c r="F936" s="52"/>
    </row>
    <row r="937" spans="1:6" s="8" customFormat="1" x14ac:dyDescent="0.25">
      <c r="A937" s="1"/>
      <c r="B937" s="9"/>
      <c r="C937" s="10"/>
      <c r="F937" s="52"/>
    </row>
    <row r="938" spans="1:6" s="8" customFormat="1" x14ac:dyDescent="0.25">
      <c r="A938" s="1"/>
      <c r="B938" s="9"/>
      <c r="C938" s="10"/>
      <c r="F938" s="52"/>
    </row>
    <row r="939" spans="1:6" s="8" customFormat="1" x14ac:dyDescent="0.25">
      <c r="A939" s="1"/>
      <c r="B939" s="9"/>
      <c r="C939" s="10"/>
      <c r="F939" s="52"/>
    </row>
    <row r="940" spans="1:6" s="8" customFormat="1" x14ac:dyDescent="0.25">
      <c r="A940" s="1"/>
      <c r="B940" s="9"/>
      <c r="C940" s="10"/>
      <c r="F940" s="52"/>
    </row>
    <row r="941" spans="1:6" s="8" customFormat="1" x14ac:dyDescent="0.25">
      <c r="A941" s="1"/>
      <c r="B941" s="9"/>
      <c r="C941" s="10"/>
      <c r="F941" s="52"/>
    </row>
    <row r="942" spans="1:6" s="8" customFormat="1" x14ac:dyDescent="0.25">
      <c r="A942" s="1"/>
      <c r="B942" s="9"/>
      <c r="C942" s="10"/>
      <c r="F942" s="52"/>
    </row>
    <row r="943" spans="1:6" s="8" customFormat="1" x14ac:dyDescent="0.25">
      <c r="A943" s="1"/>
      <c r="B943" s="9"/>
      <c r="C943" s="10"/>
      <c r="F943" s="52"/>
    </row>
    <row r="944" spans="1:6" s="8" customFormat="1" x14ac:dyDescent="0.25">
      <c r="A944" s="1"/>
      <c r="B944" s="9"/>
      <c r="C944" s="10"/>
      <c r="F944" s="52"/>
    </row>
    <row r="945" spans="1:6" s="8" customFormat="1" x14ac:dyDescent="0.25">
      <c r="A945" s="1"/>
      <c r="B945" s="9"/>
      <c r="C945" s="10"/>
      <c r="F945" s="52"/>
    </row>
    <row r="946" spans="1:6" s="8" customFormat="1" x14ac:dyDescent="0.25">
      <c r="A946" s="1"/>
      <c r="B946" s="9"/>
      <c r="C946" s="10"/>
      <c r="F946" s="52"/>
    </row>
    <row r="947" spans="1:6" s="8" customFormat="1" x14ac:dyDescent="0.25">
      <c r="A947" s="1"/>
      <c r="B947" s="9"/>
      <c r="C947" s="10"/>
      <c r="F947" s="52"/>
    </row>
    <row r="948" spans="1:6" s="8" customFormat="1" x14ac:dyDescent="0.25">
      <c r="A948" s="1"/>
      <c r="B948" s="9"/>
      <c r="C948" s="10"/>
      <c r="F948" s="52"/>
    </row>
    <row r="949" spans="1:6" s="8" customFormat="1" x14ac:dyDescent="0.25">
      <c r="A949" s="1"/>
      <c r="B949" s="9"/>
      <c r="C949" s="10"/>
      <c r="F949" s="52"/>
    </row>
    <row r="950" spans="1:6" s="8" customFormat="1" x14ac:dyDescent="0.25">
      <c r="A950" s="1"/>
      <c r="B950" s="9"/>
      <c r="C950" s="10"/>
      <c r="F950" s="52"/>
    </row>
    <row r="951" spans="1:6" s="8" customFormat="1" x14ac:dyDescent="0.25">
      <c r="A951" s="1"/>
      <c r="B951" s="9"/>
      <c r="C951" s="10"/>
      <c r="F951" s="52"/>
    </row>
    <row r="952" spans="1:6" s="8" customFormat="1" x14ac:dyDescent="0.25">
      <c r="A952" s="1"/>
      <c r="B952" s="9"/>
      <c r="C952" s="10"/>
      <c r="F952" s="52"/>
    </row>
    <row r="953" spans="1:6" s="8" customFormat="1" x14ac:dyDescent="0.25">
      <c r="A953" s="1"/>
      <c r="B953" s="9"/>
      <c r="C953" s="10"/>
      <c r="F953" s="52"/>
    </row>
    <row r="954" spans="1:6" s="8" customFormat="1" x14ac:dyDescent="0.25">
      <c r="A954" s="1"/>
      <c r="B954" s="9"/>
      <c r="C954" s="10"/>
      <c r="F954" s="52"/>
    </row>
    <row r="955" spans="1:6" s="8" customFormat="1" x14ac:dyDescent="0.25">
      <c r="A955" s="1"/>
      <c r="B955" s="9"/>
      <c r="C955" s="10"/>
      <c r="F955" s="52"/>
    </row>
    <row r="956" spans="1:6" s="8" customFormat="1" x14ac:dyDescent="0.25">
      <c r="A956" s="1"/>
      <c r="B956" s="9"/>
      <c r="C956" s="10"/>
      <c r="F956" s="52"/>
    </row>
    <row r="957" spans="1:6" s="8" customFormat="1" x14ac:dyDescent="0.25">
      <c r="A957" s="1"/>
      <c r="B957" s="9"/>
      <c r="C957" s="10"/>
      <c r="F957" s="52"/>
    </row>
    <row r="958" spans="1:6" s="8" customFormat="1" x14ac:dyDescent="0.25">
      <c r="A958" s="1"/>
      <c r="B958" s="9"/>
      <c r="C958" s="10"/>
      <c r="F958" s="52"/>
    </row>
    <row r="959" spans="1:6" s="8" customFormat="1" x14ac:dyDescent="0.25">
      <c r="A959" s="1"/>
      <c r="B959" s="9"/>
      <c r="C959" s="10"/>
      <c r="F959" s="52"/>
    </row>
    <row r="960" spans="1:6" s="8" customFormat="1" x14ac:dyDescent="0.25">
      <c r="A960" s="1"/>
      <c r="B960" s="9"/>
      <c r="C960" s="10"/>
      <c r="F960" s="52"/>
    </row>
    <row r="961" spans="1:6" s="8" customFormat="1" x14ac:dyDescent="0.25">
      <c r="A961" s="1"/>
      <c r="B961" s="9"/>
      <c r="C961" s="10"/>
      <c r="F961" s="52"/>
    </row>
    <row r="962" spans="1:6" s="8" customFormat="1" x14ac:dyDescent="0.25">
      <c r="A962" s="1"/>
      <c r="B962" s="9"/>
      <c r="C962" s="10"/>
      <c r="F962" s="52"/>
    </row>
    <row r="963" spans="1:6" s="8" customFormat="1" x14ac:dyDescent="0.25">
      <c r="A963" s="1"/>
      <c r="B963" s="9"/>
      <c r="C963" s="10"/>
      <c r="F963" s="52"/>
    </row>
    <row r="964" spans="1:6" s="8" customFormat="1" x14ac:dyDescent="0.25">
      <c r="A964" s="1"/>
      <c r="B964" s="9"/>
      <c r="C964" s="10"/>
      <c r="F964" s="52"/>
    </row>
    <row r="965" spans="1:6" s="8" customFormat="1" x14ac:dyDescent="0.25">
      <c r="A965" s="1"/>
      <c r="B965" s="9"/>
      <c r="C965" s="10"/>
      <c r="F965" s="52"/>
    </row>
    <row r="966" spans="1:6" s="8" customFormat="1" x14ac:dyDescent="0.25">
      <c r="A966" s="1"/>
      <c r="B966" s="9"/>
      <c r="C966" s="10"/>
      <c r="F966" s="52"/>
    </row>
    <row r="967" spans="1:6" s="8" customFormat="1" x14ac:dyDescent="0.25">
      <c r="A967" s="1"/>
      <c r="B967" s="9"/>
      <c r="C967" s="10"/>
      <c r="F967" s="52"/>
    </row>
    <row r="968" spans="1:6" s="8" customFormat="1" x14ac:dyDescent="0.25">
      <c r="A968" s="1"/>
      <c r="B968" s="9"/>
      <c r="C968" s="10"/>
      <c r="F968" s="52"/>
    </row>
    <row r="969" spans="1:6" s="8" customFormat="1" x14ac:dyDescent="0.25">
      <c r="A969" s="1"/>
      <c r="B969" s="9"/>
      <c r="C969" s="10"/>
      <c r="F969" s="52"/>
    </row>
    <row r="970" spans="1:6" s="8" customFormat="1" x14ac:dyDescent="0.25">
      <c r="A970" s="1"/>
      <c r="B970" s="9"/>
      <c r="C970" s="10"/>
      <c r="F970" s="52"/>
    </row>
    <row r="971" spans="1:6" s="8" customFormat="1" x14ac:dyDescent="0.25">
      <c r="A971" s="1"/>
      <c r="B971" s="9"/>
      <c r="C971" s="10"/>
      <c r="F971" s="52"/>
    </row>
    <row r="972" spans="1:6" s="8" customFormat="1" x14ac:dyDescent="0.25">
      <c r="A972" s="1"/>
      <c r="B972" s="9"/>
      <c r="C972" s="10"/>
      <c r="F972" s="52"/>
    </row>
    <row r="973" spans="1:6" s="8" customFormat="1" x14ac:dyDescent="0.25">
      <c r="A973" s="1"/>
      <c r="B973" s="9"/>
      <c r="C973" s="10"/>
      <c r="F973" s="52"/>
    </row>
    <row r="974" spans="1:6" s="8" customFormat="1" x14ac:dyDescent="0.25">
      <c r="A974" s="1"/>
      <c r="B974" s="9"/>
      <c r="C974" s="10"/>
      <c r="F974" s="52"/>
    </row>
    <row r="975" spans="1:6" s="8" customFormat="1" x14ac:dyDescent="0.25">
      <c r="A975" s="1"/>
      <c r="B975" s="9"/>
      <c r="C975" s="10"/>
      <c r="F975" s="52"/>
    </row>
    <row r="976" spans="1:6" s="8" customFormat="1" x14ac:dyDescent="0.25">
      <c r="A976" s="1"/>
      <c r="B976" s="9"/>
      <c r="C976" s="10"/>
      <c r="F976" s="52"/>
    </row>
    <row r="977" spans="1:6" s="8" customFormat="1" x14ac:dyDescent="0.25">
      <c r="A977" s="1"/>
      <c r="B977" s="9"/>
      <c r="C977" s="10"/>
      <c r="F977" s="52"/>
    </row>
    <row r="978" spans="1:6" s="8" customFormat="1" x14ac:dyDescent="0.25">
      <c r="A978" s="1"/>
      <c r="B978" s="9"/>
      <c r="C978" s="10"/>
      <c r="F978" s="52"/>
    </row>
  </sheetData>
  <mergeCells count="11">
    <mergeCell ref="A7:B7"/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868F-4226-41A7-9EBE-7BADA291B740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65" customWidth="1"/>
    <col min="2" max="2" width="79" style="65" customWidth="1"/>
    <col min="3" max="3" width="13" style="67" customWidth="1"/>
    <col min="4" max="5" width="13" style="8" customWidth="1"/>
    <col min="6" max="16384" width="14.42578125" style="65"/>
  </cols>
  <sheetData>
    <row r="1" spans="1:6" s="11" customFormat="1" x14ac:dyDescent="0.25">
      <c r="A1" s="71" t="s">
        <v>42</v>
      </c>
      <c r="B1" s="71"/>
      <c r="C1" s="71"/>
      <c r="D1" s="71"/>
      <c r="E1" s="71"/>
      <c r="F1" s="44"/>
    </row>
    <row r="2" spans="1:6" s="11" customFormat="1" x14ac:dyDescent="0.25">
      <c r="A2" s="71" t="s">
        <v>0</v>
      </c>
      <c r="B2" s="71"/>
      <c r="C2" s="71"/>
      <c r="D2" s="71"/>
      <c r="E2" s="71"/>
      <c r="F2" s="44"/>
    </row>
    <row r="3" spans="1:6" s="11" customFormat="1" x14ac:dyDescent="0.25">
      <c r="A3" s="1"/>
      <c r="B3" s="9"/>
      <c r="C3" s="10"/>
    </row>
    <row r="4" spans="1:6" s="11" customFormat="1" x14ac:dyDescent="0.25">
      <c r="A4" s="72" t="s">
        <v>43</v>
      </c>
      <c r="B4" s="72"/>
      <c r="C4" s="72"/>
      <c r="D4" s="72"/>
      <c r="E4" s="72"/>
      <c r="F4" s="54"/>
    </row>
    <row r="5" spans="1:6" s="11" customFormat="1" x14ac:dyDescent="0.25">
      <c r="A5" s="72" t="s">
        <v>41</v>
      </c>
      <c r="B5" s="72"/>
      <c r="C5" s="72"/>
      <c r="D5" s="72"/>
      <c r="E5" s="72"/>
      <c r="F5" s="54"/>
    </row>
    <row r="6" spans="1:6" s="11" customFormat="1" x14ac:dyDescent="0.25">
      <c r="A6" s="54"/>
      <c r="B6" s="54"/>
      <c r="C6" s="32"/>
      <c r="D6" s="32"/>
      <c r="E6" s="32"/>
      <c r="F6" s="54"/>
    </row>
    <row r="7" spans="1:6" s="11" customFormat="1" x14ac:dyDescent="0.25">
      <c r="A7" s="80" t="s">
        <v>67</v>
      </c>
      <c r="B7" s="107"/>
      <c r="C7" s="4"/>
      <c r="D7" s="8"/>
      <c r="E7" s="8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600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446400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22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60</v>
      </c>
      <c r="E13" s="3">
        <f t="shared" ref="E13:E32" si="2">D13*2</f>
        <v>120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60</v>
      </c>
      <c r="E14" s="3">
        <f t="shared" si="2"/>
        <v>120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60</v>
      </c>
      <c r="E15" s="3">
        <f t="shared" si="2"/>
        <v>120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60</v>
      </c>
      <c r="E16" s="3">
        <f t="shared" si="2"/>
        <v>120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50</v>
      </c>
      <c r="E17" s="3">
        <f t="shared" si="2"/>
        <v>100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50</v>
      </c>
      <c r="E18" s="3">
        <f t="shared" si="2"/>
        <v>100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50</v>
      </c>
      <c r="E19" s="3">
        <f t="shared" si="2"/>
        <v>100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50</v>
      </c>
      <c r="E20" s="3">
        <f t="shared" si="2"/>
        <v>100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50</v>
      </c>
      <c r="E21" s="3">
        <f t="shared" si="2"/>
        <v>100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50</v>
      </c>
      <c r="E22" s="3">
        <f t="shared" si="2"/>
        <v>100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50</v>
      </c>
      <c r="E23" s="3">
        <f t="shared" si="2"/>
        <v>100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50</v>
      </c>
      <c r="E24" s="3">
        <f t="shared" si="2"/>
        <v>100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50</v>
      </c>
      <c r="E25" s="3">
        <f t="shared" si="2"/>
        <v>100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120</v>
      </c>
      <c r="E26" s="3">
        <f t="shared" si="2"/>
        <v>240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120</v>
      </c>
      <c r="E27" s="3">
        <f t="shared" si="2"/>
        <v>240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120</v>
      </c>
      <c r="E28" s="3">
        <f t="shared" si="2"/>
        <v>240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3000</v>
      </c>
      <c r="E29" s="3">
        <f t="shared" si="2"/>
        <v>6000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3000</v>
      </c>
      <c r="E30" s="3">
        <f t="shared" si="2"/>
        <v>6000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1200</v>
      </c>
      <c r="E31" s="3">
        <f t="shared" si="2"/>
        <v>2400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1200</v>
      </c>
      <c r="E32" s="3">
        <f t="shared" si="2"/>
        <v>2400</v>
      </c>
    </row>
    <row r="33" spans="1:5" s="66" customFormat="1" x14ac:dyDescent="0.25">
      <c r="A33" s="44"/>
      <c r="B33" s="45"/>
      <c r="C33" s="61"/>
      <c r="D33" s="62"/>
      <c r="E33" s="62"/>
    </row>
    <row r="34" spans="1:5" s="66" customFormat="1" x14ac:dyDescent="0.25">
      <c r="A34" s="44"/>
      <c r="B34" s="45"/>
      <c r="C34" s="61"/>
      <c r="D34" s="62"/>
      <c r="E34" s="62"/>
    </row>
    <row r="35" spans="1:5" s="66" customFormat="1" x14ac:dyDescent="0.25">
      <c r="A35" s="44"/>
      <c r="B35" s="45"/>
      <c r="C35" s="61"/>
      <c r="D35" s="62"/>
      <c r="E35" s="62"/>
    </row>
    <row r="36" spans="1:5" s="66" customFormat="1" x14ac:dyDescent="0.25">
      <c r="A36" s="44"/>
      <c r="B36" s="45"/>
      <c r="C36" s="61"/>
      <c r="D36" s="62"/>
      <c r="E36" s="62"/>
    </row>
    <row r="37" spans="1:5" s="66" customFormat="1" x14ac:dyDescent="0.25">
      <c r="A37" s="44"/>
      <c r="B37" s="45"/>
      <c r="C37" s="61"/>
      <c r="D37" s="62"/>
      <c r="E37" s="62"/>
    </row>
    <row r="38" spans="1:5" s="66" customFormat="1" x14ac:dyDescent="0.25">
      <c r="A38" s="44"/>
      <c r="B38" s="45"/>
      <c r="C38" s="61"/>
      <c r="D38" s="62"/>
      <c r="E38" s="62"/>
    </row>
    <row r="39" spans="1:5" s="66" customFormat="1" x14ac:dyDescent="0.25">
      <c r="A39" s="44"/>
      <c r="B39" s="45"/>
      <c r="C39" s="61"/>
      <c r="D39" s="62"/>
      <c r="E39" s="62"/>
    </row>
    <row r="40" spans="1:5" s="66" customFormat="1" x14ac:dyDescent="0.25">
      <c r="A40" s="44"/>
      <c r="B40" s="45"/>
      <c r="C40" s="61"/>
      <c r="D40" s="62"/>
      <c r="E40" s="62"/>
    </row>
    <row r="41" spans="1:5" s="66" customFormat="1" x14ac:dyDescent="0.25">
      <c r="A41" s="44"/>
      <c r="B41" s="45"/>
      <c r="C41" s="61"/>
      <c r="D41" s="62"/>
      <c r="E41" s="62"/>
    </row>
    <row r="42" spans="1:5" s="66" customFormat="1" x14ac:dyDescent="0.25">
      <c r="A42" s="44"/>
      <c r="B42" s="45"/>
      <c r="C42" s="61"/>
      <c r="D42" s="62"/>
      <c r="E42" s="62"/>
    </row>
    <row r="43" spans="1:5" s="66" customFormat="1" x14ac:dyDescent="0.25">
      <c r="A43" s="44"/>
      <c r="B43" s="45"/>
      <c r="C43" s="61"/>
      <c r="D43" s="62"/>
      <c r="E43" s="62"/>
    </row>
    <row r="44" spans="1:5" s="66" customFormat="1" x14ac:dyDescent="0.25">
      <c r="A44" s="44"/>
      <c r="B44" s="45"/>
      <c r="C44" s="61"/>
      <c r="D44" s="62"/>
      <c r="E44" s="62"/>
    </row>
    <row r="45" spans="1:5" s="66" customFormat="1" x14ac:dyDescent="0.25">
      <c r="A45" s="44"/>
      <c r="B45" s="45"/>
      <c r="C45" s="61"/>
      <c r="D45" s="62"/>
      <c r="E45" s="62"/>
    </row>
    <row r="46" spans="1:5" s="66" customFormat="1" x14ac:dyDescent="0.25">
      <c r="A46" s="44"/>
      <c r="B46" s="45"/>
      <c r="C46" s="61"/>
      <c r="D46" s="62"/>
      <c r="E46" s="62"/>
    </row>
    <row r="47" spans="1:5" s="66" customFormat="1" x14ac:dyDescent="0.25">
      <c r="A47" s="44"/>
      <c r="B47" s="45"/>
      <c r="C47" s="61"/>
      <c r="D47" s="62"/>
      <c r="E47" s="62"/>
    </row>
    <row r="48" spans="1:5" s="66" customFormat="1" x14ac:dyDescent="0.25">
      <c r="A48" s="44"/>
      <c r="B48" s="45"/>
      <c r="C48" s="61"/>
      <c r="D48" s="62"/>
      <c r="E48" s="62"/>
    </row>
    <row r="49" spans="1:5" s="66" customFormat="1" x14ac:dyDescent="0.25">
      <c r="A49" s="44"/>
      <c r="B49" s="45"/>
      <c r="C49" s="61"/>
      <c r="D49" s="62"/>
      <c r="E49" s="62"/>
    </row>
    <row r="50" spans="1:5" s="66" customFormat="1" x14ac:dyDescent="0.25">
      <c r="A50" s="44"/>
      <c r="B50" s="45"/>
      <c r="C50" s="61"/>
      <c r="D50" s="62"/>
      <c r="E50" s="62"/>
    </row>
    <row r="51" spans="1:5" s="66" customFormat="1" x14ac:dyDescent="0.25">
      <c r="A51" s="44"/>
      <c r="B51" s="45"/>
      <c r="C51" s="61"/>
      <c r="D51" s="62"/>
      <c r="E51" s="62"/>
    </row>
    <row r="52" spans="1:5" s="66" customFormat="1" x14ac:dyDescent="0.25">
      <c r="A52" s="44"/>
      <c r="B52" s="45"/>
      <c r="C52" s="61"/>
      <c r="D52" s="62"/>
      <c r="E52" s="62"/>
    </row>
    <row r="53" spans="1:5" s="66" customFormat="1" x14ac:dyDescent="0.25">
      <c r="A53" s="44"/>
      <c r="B53" s="45"/>
      <c r="C53" s="61"/>
      <c r="D53" s="62"/>
      <c r="E53" s="62"/>
    </row>
    <row r="54" spans="1:5" s="66" customFormat="1" x14ac:dyDescent="0.25">
      <c r="A54" s="44"/>
      <c r="B54" s="45"/>
      <c r="C54" s="61"/>
      <c r="D54" s="62"/>
      <c r="E54" s="62"/>
    </row>
    <row r="55" spans="1:5" s="66" customFormat="1" x14ac:dyDescent="0.25">
      <c r="A55" s="44"/>
      <c r="B55" s="45"/>
      <c r="C55" s="61"/>
      <c r="D55" s="62"/>
      <c r="E55" s="62"/>
    </row>
    <row r="56" spans="1:5" s="66" customFormat="1" x14ac:dyDescent="0.25">
      <c r="A56" s="44"/>
      <c r="B56" s="45"/>
      <c r="C56" s="61"/>
      <c r="D56" s="62"/>
      <c r="E56" s="62"/>
    </row>
    <row r="57" spans="1:5" s="66" customFormat="1" x14ac:dyDescent="0.25">
      <c r="A57" s="44"/>
      <c r="B57" s="45"/>
      <c r="C57" s="61"/>
      <c r="D57" s="62"/>
      <c r="E57" s="62"/>
    </row>
    <row r="58" spans="1:5" s="66" customFormat="1" x14ac:dyDescent="0.25">
      <c r="A58" s="44"/>
      <c r="B58" s="45"/>
      <c r="C58" s="61"/>
      <c r="D58" s="62"/>
      <c r="E58" s="62"/>
    </row>
    <row r="59" spans="1:5" s="66" customFormat="1" x14ac:dyDescent="0.25">
      <c r="A59" s="44"/>
      <c r="B59" s="45"/>
      <c r="C59" s="61"/>
      <c r="D59" s="62"/>
      <c r="E59" s="62"/>
    </row>
    <row r="60" spans="1:5" s="66" customFormat="1" x14ac:dyDescent="0.25">
      <c r="A60" s="44"/>
      <c r="B60" s="45"/>
      <c r="C60" s="61"/>
      <c r="D60" s="62"/>
      <c r="E60" s="62"/>
    </row>
    <row r="61" spans="1:5" s="66" customFormat="1" x14ac:dyDescent="0.25">
      <c r="A61" s="44"/>
      <c r="B61" s="45"/>
      <c r="C61" s="61"/>
      <c r="D61" s="62"/>
      <c r="E61" s="62"/>
    </row>
    <row r="62" spans="1:5" s="66" customFormat="1" x14ac:dyDescent="0.25">
      <c r="A62" s="44"/>
      <c r="B62" s="45"/>
      <c r="C62" s="61"/>
      <c r="D62" s="62"/>
      <c r="E62" s="62"/>
    </row>
    <row r="63" spans="1:5" s="66" customFormat="1" x14ac:dyDescent="0.25">
      <c r="A63" s="44"/>
      <c r="B63" s="45"/>
      <c r="C63" s="61"/>
      <c r="D63" s="62"/>
      <c r="E63" s="62"/>
    </row>
    <row r="64" spans="1:5" s="66" customFormat="1" x14ac:dyDescent="0.25">
      <c r="A64" s="44"/>
      <c r="B64" s="45"/>
      <c r="C64" s="61"/>
      <c r="D64" s="62"/>
      <c r="E64" s="62"/>
    </row>
    <row r="65" spans="1:5" s="66" customFormat="1" x14ac:dyDescent="0.25">
      <c r="A65" s="44"/>
      <c r="B65" s="45"/>
      <c r="C65" s="61"/>
      <c r="D65" s="62"/>
      <c r="E65" s="62"/>
    </row>
    <row r="66" spans="1:5" s="66" customFormat="1" x14ac:dyDescent="0.25">
      <c r="A66" s="44"/>
      <c r="B66" s="45"/>
      <c r="C66" s="61"/>
      <c r="D66" s="62"/>
      <c r="E66" s="62"/>
    </row>
    <row r="67" spans="1:5" s="66" customFormat="1" x14ac:dyDescent="0.25">
      <c r="A67" s="44"/>
      <c r="B67" s="45"/>
      <c r="C67" s="61"/>
      <c r="D67" s="62"/>
      <c r="E67" s="62"/>
    </row>
    <row r="68" spans="1:5" s="66" customFormat="1" x14ac:dyDescent="0.25">
      <c r="A68" s="44"/>
      <c r="B68" s="45"/>
      <c r="C68" s="61"/>
      <c r="D68" s="62"/>
      <c r="E68" s="62"/>
    </row>
    <row r="69" spans="1:5" s="66" customFormat="1" x14ac:dyDescent="0.25">
      <c r="A69" s="44"/>
      <c r="B69" s="45"/>
      <c r="C69" s="61"/>
      <c r="D69" s="62"/>
      <c r="E69" s="62"/>
    </row>
    <row r="70" spans="1:5" s="66" customFormat="1" x14ac:dyDescent="0.25">
      <c r="A70" s="44"/>
      <c r="B70" s="45"/>
      <c r="C70" s="61"/>
      <c r="D70" s="62"/>
      <c r="E70" s="62"/>
    </row>
    <row r="71" spans="1:5" s="66" customFormat="1" x14ac:dyDescent="0.25">
      <c r="A71" s="44"/>
      <c r="B71" s="45"/>
      <c r="C71" s="61"/>
      <c r="D71" s="62"/>
      <c r="E71" s="62"/>
    </row>
    <row r="72" spans="1:5" s="66" customFormat="1" x14ac:dyDescent="0.25">
      <c r="A72" s="44"/>
      <c r="B72" s="45"/>
      <c r="C72" s="61"/>
      <c r="D72" s="62"/>
      <c r="E72" s="62"/>
    </row>
    <row r="73" spans="1:5" s="66" customFormat="1" x14ac:dyDescent="0.25">
      <c r="A73" s="44"/>
      <c r="B73" s="45"/>
      <c r="C73" s="61"/>
      <c r="D73" s="62"/>
      <c r="E73" s="62"/>
    </row>
    <row r="74" spans="1:5" s="66" customFormat="1" x14ac:dyDescent="0.25">
      <c r="A74" s="44"/>
      <c r="B74" s="45"/>
      <c r="C74" s="61"/>
      <c r="D74" s="62"/>
      <c r="E74" s="62"/>
    </row>
    <row r="75" spans="1:5" s="66" customFormat="1" x14ac:dyDescent="0.25">
      <c r="A75" s="44"/>
      <c r="B75" s="45"/>
      <c r="C75" s="61"/>
      <c r="D75" s="62"/>
      <c r="E75" s="62"/>
    </row>
    <row r="76" spans="1:5" s="66" customFormat="1" x14ac:dyDescent="0.25">
      <c r="A76" s="44"/>
      <c r="B76" s="45"/>
      <c r="C76" s="61"/>
      <c r="D76" s="62"/>
      <c r="E76" s="62"/>
    </row>
    <row r="77" spans="1:5" s="66" customFormat="1" x14ac:dyDescent="0.25">
      <c r="A77" s="44"/>
      <c r="B77" s="45"/>
      <c r="C77" s="61"/>
      <c r="D77" s="62"/>
      <c r="E77" s="62"/>
    </row>
    <row r="78" spans="1:5" s="66" customFormat="1" x14ac:dyDescent="0.25">
      <c r="A78" s="44"/>
      <c r="B78" s="45"/>
      <c r="C78" s="61"/>
      <c r="D78" s="62"/>
      <c r="E78" s="62"/>
    </row>
    <row r="79" spans="1:5" s="66" customFormat="1" x14ac:dyDescent="0.25">
      <c r="A79" s="44"/>
      <c r="B79" s="45"/>
      <c r="C79" s="61"/>
      <c r="D79" s="62"/>
      <c r="E79" s="62"/>
    </row>
    <row r="80" spans="1:5" s="66" customFormat="1" x14ac:dyDescent="0.25">
      <c r="A80" s="44"/>
      <c r="B80" s="45"/>
      <c r="C80" s="61"/>
      <c r="D80" s="62"/>
      <c r="E80" s="62"/>
    </row>
    <row r="81" spans="1:5" s="66" customFormat="1" x14ac:dyDescent="0.25">
      <c r="A81" s="44"/>
      <c r="B81" s="45"/>
      <c r="C81" s="61"/>
      <c r="D81" s="62"/>
      <c r="E81" s="62"/>
    </row>
    <row r="82" spans="1:5" s="66" customFormat="1" x14ac:dyDescent="0.25">
      <c r="A82" s="44"/>
      <c r="B82" s="45"/>
      <c r="C82" s="61"/>
      <c r="D82" s="62"/>
      <c r="E82" s="62"/>
    </row>
    <row r="83" spans="1:5" s="66" customFormat="1" x14ac:dyDescent="0.25">
      <c r="A83" s="44"/>
      <c r="B83" s="45"/>
      <c r="C83" s="61"/>
      <c r="D83" s="62"/>
      <c r="E83" s="62"/>
    </row>
    <row r="84" spans="1:5" s="66" customFormat="1" x14ac:dyDescent="0.25">
      <c r="A84" s="44"/>
      <c r="B84" s="45"/>
      <c r="C84" s="61"/>
      <c r="D84" s="62"/>
      <c r="E84" s="62"/>
    </row>
    <row r="85" spans="1:5" s="66" customFormat="1" x14ac:dyDescent="0.25">
      <c r="A85" s="44"/>
      <c r="B85" s="45"/>
      <c r="C85" s="61"/>
      <c r="D85" s="62"/>
      <c r="E85" s="62"/>
    </row>
    <row r="86" spans="1:5" s="66" customFormat="1" x14ac:dyDescent="0.25">
      <c r="A86" s="44"/>
      <c r="B86" s="45"/>
      <c r="C86" s="61"/>
      <c r="D86" s="62"/>
      <c r="E86" s="62"/>
    </row>
    <row r="87" spans="1:5" s="66" customFormat="1" x14ac:dyDescent="0.25">
      <c r="A87" s="44"/>
      <c r="B87" s="45"/>
      <c r="C87" s="61"/>
      <c r="D87" s="62"/>
      <c r="E87" s="62"/>
    </row>
    <row r="88" spans="1:5" s="66" customFormat="1" x14ac:dyDescent="0.25">
      <c r="A88" s="44"/>
      <c r="B88" s="45"/>
      <c r="C88" s="61"/>
      <c r="D88" s="62"/>
      <c r="E88" s="62"/>
    </row>
    <row r="89" spans="1:5" s="66" customFormat="1" x14ac:dyDescent="0.25">
      <c r="A89" s="44"/>
      <c r="B89" s="45"/>
      <c r="C89" s="61"/>
      <c r="D89" s="62"/>
      <c r="E89" s="62"/>
    </row>
    <row r="90" spans="1:5" s="66" customFormat="1" x14ac:dyDescent="0.25">
      <c r="A90" s="44"/>
      <c r="B90" s="45"/>
      <c r="C90" s="61"/>
      <c r="D90" s="62"/>
      <c r="E90" s="62"/>
    </row>
    <row r="91" spans="1:5" s="66" customFormat="1" x14ac:dyDescent="0.25">
      <c r="A91" s="44"/>
      <c r="B91" s="45"/>
      <c r="C91" s="61"/>
      <c r="D91" s="62"/>
      <c r="E91" s="62"/>
    </row>
    <row r="92" spans="1:5" s="66" customFormat="1" x14ac:dyDescent="0.25">
      <c r="A92" s="44"/>
      <c r="B92" s="45"/>
      <c r="C92" s="61"/>
      <c r="D92" s="62"/>
      <c r="E92" s="62"/>
    </row>
    <row r="93" spans="1:5" s="66" customFormat="1" x14ac:dyDescent="0.25">
      <c r="A93" s="44"/>
      <c r="B93" s="45"/>
      <c r="C93" s="61"/>
      <c r="D93" s="62"/>
      <c r="E93" s="62"/>
    </row>
    <row r="94" spans="1:5" s="66" customFormat="1" x14ac:dyDescent="0.25">
      <c r="A94" s="44"/>
      <c r="B94" s="45"/>
      <c r="C94" s="61"/>
      <c r="D94" s="62"/>
      <c r="E94" s="62"/>
    </row>
    <row r="95" spans="1:5" s="66" customFormat="1" x14ac:dyDescent="0.25">
      <c r="A95" s="44"/>
      <c r="B95" s="45"/>
      <c r="C95" s="61"/>
      <c r="D95" s="62"/>
      <c r="E95" s="62"/>
    </row>
    <row r="96" spans="1:5" s="66" customFormat="1" x14ac:dyDescent="0.25">
      <c r="A96" s="44"/>
      <c r="B96" s="45"/>
      <c r="C96" s="61"/>
      <c r="D96" s="62"/>
      <c r="E96" s="62"/>
    </row>
    <row r="97" spans="1:5" s="66" customFormat="1" x14ac:dyDescent="0.25">
      <c r="A97" s="44"/>
      <c r="B97" s="45"/>
      <c r="C97" s="61"/>
      <c r="D97" s="62"/>
      <c r="E97" s="62"/>
    </row>
    <row r="98" spans="1:5" s="66" customFormat="1" x14ac:dyDescent="0.25">
      <c r="A98" s="44"/>
      <c r="B98" s="45"/>
      <c r="C98" s="61"/>
      <c r="D98" s="62"/>
      <c r="E98" s="62"/>
    </row>
    <row r="99" spans="1:5" s="66" customFormat="1" x14ac:dyDescent="0.25">
      <c r="A99" s="44"/>
      <c r="B99" s="45"/>
      <c r="C99" s="61"/>
      <c r="D99" s="62"/>
      <c r="E99" s="62"/>
    </row>
    <row r="100" spans="1:5" s="66" customFormat="1" x14ac:dyDescent="0.25">
      <c r="A100" s="44"/>
      <c r="B100" s="45"/>
      <c r="C100" s="61"/>
      <c r="D100" s="62"/>
      <c r="E100" s="62"/>
    </row>
    <row r="101" spans="1:5" s="66" customFormat="1" x14ac:dyDescent="0.25">
      <c r="A101" s="44"/>
      <c r="B101" s="45"/>
      <c r="C101" s="61"/>
      <c r="D101" s="62"/>
      <c r="E101" s="62"/>
    </row>
    <row r="102" spans="1:5" s="66" customFormat="1" x14ac:dyDescent="0.25">
      <c r="A102" s="44"/>
      <c r="B102" s="45"/>
      <c r="C102" s="61"/>
      <c r="D102" s="62"/>
      <c r="E102" s="62"/>
    </row>
    <row r="103" spans="1:5" s="66" customFormat="1" x14ac:dyDescent="0.25">
      <c r="A103" s="44"/>
      <c r="B103" s="45"/>
      <c r="C103" s="61"/>
      <c r="D103" s="62"/>
      <c r="E103" s="62"/>
    </row>
    <row r="104" spans="1:5" s="66" customFormat="1" x14ac:dyDescent="0.25">
      <c r="A104" s="44"/>
      <c r="B104" s="45"/>
      <c r="C104" s="61"/>
      <c r="D104" s="62"/>
      <c r="E104" s="62"/>
    </row>
    <row r="105" spans="1:5" s="66" customFormat="1" x14ac:dyDescent="0.25">
      <c r="A105" s="44"/>
      <c r="B105" s="45"/>
      <c r="C105" s="61"/>
      <c r="D105" s="62"/>
      <c r="E105" s="62"/>
    </row>
    <row r="106" spans="1:5" s="66" customFormat="1" x14ac:dyDescent="0.25">
      <c r="A106" s="44"/>
      <c r="B106" s="45"/>
      <c r="C106" s="61"/>
      <c r="D106" s="62"/>
      <c r="E106" s="62"/>
    </row>
    <row r="107" spans="1:5" s="66" customFormat="1" x14ac:dyDescent="0.25">
      <c r="A107" s="44"/>
      <c r="B107" s="45"/>
      <c r="C107" s="61"/>
      <c r="D107" s="62"/>
      <c r="E107" s="62"/>
    </row>
    <row r="108" spans="1:5" s="66" customFormat="1" x14ac:dyDescent="0.25">
      <c r="A108" s="44"/>
      <c r="B108" s="45"/>
      <c r="C108" s="61"/>
      <c r="D108" s="62"/>
      <c r="E108" s="62"/>
    </row>
    <row r="109" spans="1:5" s="66" customFormat="1" x14ac:dyDescent="0.25">
      <c r="A109" s="44"/>
      <c r="B109" s="45"/>
      <c r="C109" s="61"/>
      <c r="D109" s="62"/>
      <c r="E109" s="62"/>
    </row>
    <row r="110" spans="1:5" s="66" customFormat="1" x14ac:dyDescent="0.25">
      <c r="A110" s="44"/>
      <c r="B110" s="45"/>
      <c r="C110" s="61"/>
      <c r="D110" s="62"/>
      <c r="E110" s="62"/>
    </row>
    <row r="111" spans="1:5" s="66" customFormat="1" x14ac:dyDescent="0.25">
      <c r="A111" s="44"/>
      <c r="B111" s="45"/>
      <c r="C111" s="61"/>
      <c r="D111" s="62"/>
      <c r="E111" s="62"/>
    </row>
    <row r="112" spans="1:5" s="66" customFormat="1" x14ac:dyDescent="0.25">
      <c r="A112" s="44"/>
      <c r="B112" s="45"/>
      <c r="C112" s="61"/>
      <c r="D112" s="62"/>
      <c r="E112" s="62"/>
    </row>
    <row r="113" spans="1:5" s="66" customFormat="1" x14ac:dyDescent="0.25">
      <c r="A113" s="44"/>
      <c r="B113" s="45"/>
      <c r="C113" s="61"/>
      <c r="D113" s="62"/>
      <c r="E113" s="62"/>
    </row>
    <row r="114" spans="1:5" s="66" customFormat="1" x14ac:dyDescent="0.25">
      <c r="A114" s="44"/>
      <c r="B114" s="45"/>
      <c r="C114" s="61"/>
      <c r="D114" s="62"/>
      <c r="E114" s="62"/>
    </row>
    <row r="115" spans="1:5" s="66" customFormat="1" x14ac:dyDescent="0.25">
      <c r="A115" s="44"/>
      <c r="B115" s="45"/>
      <c r="C115" s="61"/>
      <c r="D115" s="62"/>
      <c r="E115" s="62"/>
    </row>
    <row r="116" spans="1:5" s="66" customFormat="1" x14ac:dyDescent="0.25">
      <c r="A116" s="44"/>
      <c r="B116" s="45"/>
      <c r="C116" s="61"/>
      <c r="D116" s="62"/>
      <c r="E116" s="62"/>
    </row>
    <row r="117" spans="1:5" s="66" customFormat="1" x14ac:dyDescent="0.25">
      <c r="A117" s="44"/>
      <c r="B117" s="45"/>
      <c r="C117" s="61"/>
      <c r="D117" s="62"/>
      <c r="E117" s="62"/>
    </row>
    <row r="118" spans="1:5" s="66" customFormat="1" x14ac:dyDescent="0.25">
      <c r="A118" s="44"/>
      <c r="B118" s="45"/>
      <c r="C118" s="61"/>
      <c r="D118" s="62"/>
      <c r="E118" s="62"/>
    </row>
    <row r="119" spans="1:5" s="66" customFormat="1" x14ac:dyDescent="0.25">
      <c r="A119" s="44"/>
      <c r="B119" s="45"/>
      <c r="C119" s="61"/>
      <c r="D119" s="62"/>
      <c r="E119" s="62"/>
    </row>
    <row r="120" spans="1:5" s="66" customFormat="1" x14ac:dyDescent="0.25">
      <c r="A120" s="44"/>
      <c r="B120" s="45"/>
      <c r="C120" s="61"/>
      <c r="D120" s="62"/>
      <c r="E120" s="62"/>
    </row>
    <row r="121" spans="1:5" s="66" customFormat="1" x14ac:dyDescent="0.25">
      <c r="A121" s="44"/>
      <c r="B121" s="45"/>
      <c r="C121" s="61"/>
      <c r="D121" s="62"/>
      <c r="E121" s="62"/>
    </row>
    <row r="122" spans="1:5" s="66" customFormat="1" x14ac:dyDescent="0.25">
      <c r="A122" s="44"/>
      <c r="B122" s="45"/>
      <c r="C122" s="61"/>
      <c r="D122" s="62"/>
      <c r="E122" s="62"/>
    </row>
    <row r="123" spans="1:5" s="66" customFormat="1" x14ac:dyDescent="0.25">
      <c r="A123" s="44"/>
      <c r="B123" s="45"/>
      <c r="C123" s="61"/>
      <c r="D123" s="62"/>
      <c r="E123" s="62"/>
    </row>
    <row r="124" spans="1:5" s="66" customFormat="1" x14ac:dyDescent="0.25">
      <c r="A124" s="44"/>
      <c r="B124" s="45"/>
      <c r="C124" s="61"/>
      <c r="D124" s="62"/>
      <c r="E124" s="62"/>
    </row>
    <row r="125" spans="1:5" s="66" customFormat="1" x14ac:dyDescent="0.25">
      <c r="A125" s="44"/>
      <c r="B125" s="45"/>
      <c r="C125" s="61"/>
      <c r="D125" s="62"/>
      <c r="E125" s="62"/>
    </row>
    <row r="126" spans="1:5" s="66" customFormat="1" x14ac:dyDescent="0.25">
      <c r="A126" s="44"/>
      <c r="B126" s="45"/>
      <c r="C126" s="61"/>
      <c r="D126" s="62"/>
      <c r="E126" s="62"/>
    </row>
    <row r="127" spans="1:5" s="66" customFormat="1" x14ac:dyDescent="0.25">
      <c r="A127" s="44"/>
      <c r="B127" s="45"/>
      <c r="C127" s="61"/>
      <c r="D127" s="62"/>
      <c r="E127" s="62"/>
    </row>
    <row r="128" spans="1:5" s="66" customFormat="1" x14ac:dyDescent="0.25">
      <c r="A128" s="44"/>
      <c r="B128" s="45"/>
      <c r="C128" s="61"/>
      <c r="D128" s="62"/>
      <c r="E128" s="62"/>
    </row>
    <row r="129" spans="1:5" s="66" customFormat="1" x14ac:dyDescent="0.25">
      <c r="A129" s="44"/>
      <c r="B129" s="45"/>
      <c r="C129" s="61"/>
      <c r="D129" s="62"/>
      <c r="E129" s="62"/>
    </row>
    <row r="130" spans="1:5" s="66" customFormat="1" x14ac:dyDescent="0.25">
      <c r="A130" s="44"/>
      <c r="B130" s="45"/>
      <c r="C130" s="61"/>
      <c r="D130" s="62"/>
      <c r="E130" s="62"/>
    </row>
    <row r="131" spans="1:5" s="66" customFormat="1" x14ac:dyDescent="0.25">
      <c r="A131" s="44"/>
      <c r="B131" s="45"/>
      <c r="C131" s="61"/>
      <c r="D131" s="62"/>
      <c r="E131" s="62"/>
    </row>
    <row r="132" spans="1:5" s="66" customFormat="1" x14ac:dyDescent="0.25">
      <c r="A132" s="44"/>
      <c r="B132" s="45"/>
      <c r="C132" s="61"/>
      <c r="D132" s="62"/>
      <c r="E132" s="62"/>
    </row>
    <row r="133" spans="1:5" s="66" customFormat="1" x14ac:dyDescent="0.25">
      <c r="A133" s="44"/>
      <c r="B133" s="45"/>
      <c r="C133" s="61"/>
      <c r="D133" s="62"/>
      <c r="E133" s="62"/>
    </row>
    <row r="134" spans="1:5" s="66" customFormat="1" x14ac:dyDescent="0.25">
      <c r="A134" s="44"/>
      <c r="B134" s="45"/>
      <c r="C134" s="61"/>
      <c r="D134" s="62"/>
      <c r="E134" s="62"/>
    </row>
    <row r="135" spans="1:5" s="66" customFormat="1" x14ac:dyDescent="0.25">
      <c r="A135" s="44"/>
      <c r="B135" s="45"/>
      <c r="C135" s="61"/>
      <c r="D135" s="62"/>
      <c r="E135" s="62"/>
    </row>
    <row r="136" spans="1:5" s="66" customFormat="1" x14ac:dyDescent="0.25">
      <c r="A136" s="44"/>
      <c r="B136" s="45"/>
      <c r="C136" s="61"/>
      <c r="D136" s="62"/>
      <c r="E136" s="62"/>
    </row>
    <row r="137" spans="1:5" s="66" customFormat="1" x14ac:dyDescent="0.25">
      <c r="A137" s="44"/>
      <c r="B137" s="45"/>
      <c r="C137" s="61"/>
      <c r="D137" s="62"/>
      <c r="E137" s="62"/>
    </row>
    <row r="138" spans="1:5" s="66" customFormat="1" x14ac:dyDescent="0.25">
      <c r="A138" s="44"/>
      <c r="B138" s="45"/>
      <c r="C138" s="61"/>
      <c r="D138" s="62"/>
      <c r="E138" s="62"/>
    </row>
    <row r="139" spans="1:5" s="66" customFormat="1" x14ac:dyDescent="0.25">
      <c r="A139" s="44"/>
      <c r="B139" s="45"/>
      <c r="C139" s="61"/>
      <c r="D139" s="62"/>
      <c r="E139" s="62"/>
    </row>
    <row r="140" spans="1:5" s="66" customFormat="1" x14ac:dyDescent="0.25">
      <c r="A140" s="44"/>
      <c r="B140" s="45"/>
      <c r="C140" s="61"/>
      <c r="D140" s="62"/>
      <c r="E140" s="62"/>
    </row>
    <row r="141" spans="1:5" s="66" customFormat="1" x14ac:dyDescent="0.25">
      <c r="A141" s="44"/>
      <c r="B141" s="45"/>
      <c r="C141" s="61"/>
      <c r="D141" s="62"/>
      <c r="E141" s="62"/>
    </row>
    <row r="142" spans="1:5" s="66" customFormat="1" x14ac:dyDescent="0.25">
      <c r="A142" s="44"/>
      <c r="B142" s="45"/>
      <c r="C142" s="61"/>
      <c r="D142" s="62"/>
      <c r="E142" s="62"/>
    </row>
    <row r="143" spans="1:5" s="66" customFormat="1" x14ac:dyDescent="0.25">
      <c r="A143" s="44"/>
      <c r="B143" s="45"/>
      <c r="C143" s="61"/>
      <c r="D143" s="62"/>
      <c r="E143" s="62"/>
    </row>
    <row r="144" spans="1:5" s="66" customFormat="1" x14ac:dyDescent="0.25">
      <c r="A144" s="44"/>
      <c r="B144" s="45"/>
      <c r="C144" s="61"/>
      <c r="D144" s="62"/>
      <c r="E144" s="62"/>
    </row>
    <row r="145" spans="1:5" s="66" customFormat="1" x14ac:dyDescent="0.25">
      <c r="A145" s="44"/>
      <c r="B145" s="45"/>
      <c r="C145" s="61"/>
      <c r="D145" s="62"/>
      <c r="E145" s="62"/>
    </row>
    <row r="146" spans="1:5" s="66" customFormat="1" x14ac:dyDescent="0.25">
      <c r="A146" s="44"/>
      <c r="B146" s="45"/>
      <c r="C146" s="61"/>
      <c r="D146" s="62"/>
      <c r="E146" s="62"/>
    </row>
    <row r="147" spans="1:5" s="66" customFormat="1" x14ac:dyDescent="0.25">
      <c r="A147" s="44"/>
      <c r="B147" s="45"/>
      <c r="C147" s="61"/>
      <c r="D147" s="62"/>
      <c r="E147" s="62"/>
    </row>
    <row r="148" spans="1:5" s="66" customFormat="1" x14ac:dyDescent="0.25">
      <c r="A148" s="44"/>
      <c r="B148" s="45"/>
      <c r="C148" s="61"/>
      <c r="D148" s="62"/>
      <c r="E148" s="62"/>
    </row>
    <row r="149" spans="1:5" s="66" customFormat="1" x14ac:dyDescent="0.25">
      <c r="A149" s="44"/>
      <c r="B149" s="45"/>
      <c r="C149" s="61"/>
      <c r="D149" s="62"/>
      <c r="E149" s="62"/>
    </row>
    <row r="150" spans="1:5" s="66" customFormat="1" x14ac:dyDescent="0.25">
      <c r="A150" s="44"/>
      <c r="B150" s="45"/>
      <c r="C150" s="61"/>
      <c r="D150" s="62"/>
      <c r="E150" s="62"/>
    </row>
    <row r="151" spans="1:5" s="66" customFormat="1" x14ac:dyDescent="0.25">
      <c r="A151" s="44"/>
      <c r="B151" s="45"/>
      <c r="C151" s="61"/>
      <c r="D151" s="62"/>
      <c r="E151" s="62"/>
    </row>
    <row r="152" spans="1:5" s="66" customFormat="1" x14ac:dyDescent="0.25">
      <c r="A152" s="44"/>
      <c r="B152" s="45"/>
      <c r="C152" s="61"/>
      <c r="D152" s="62"/>
      <c r="E152" s="62"/>
    </row>
    <row r="153" spans="1:5" s="66" customFormat="1" x14ac:dyDescent="0.25">
      <c r="A153" s="44"/>
      <c r="B153" s="45"/>
      <c r="C153" s="61"/>
      <c r="D153" s="62"/>
      <c r="E153" s="62"/>
    </row>
    <row r="154" spans="1:5" s="66" customFormat="1" x14ac:dyDescent="0.25">
      <c r="A154" s="44"/>
      <c r="B154" s="45"/>
      <c r="C154" s="61"/>
      <c r="D154" s="62"/>
      <c r="E154" s="62"/>
    </row>
    <row r="155" spans="1:5" s="66" customFormat="1" x14ac:dyDescent="0.25">
      <c r="A155" s="44"/>
      <c r="B155" s="45"/>
      <c r="C155" s="61"/>
      <c r="D155" s="62"/>
      <c r="E155" s="62"/>
    </row>
    <row r="156" spans="1:5" s="66" customFormat="1" x14ac:dyDescent="0.25">
      <c r="A156" s="44"/>
      <c r="B156" s="45"/>
      <c r="C156" s="61"/>
      <c r="D156" s="62"/>
      <c r="E156" s="62"/>
    </row>
    <row r="157" spans="1:5" s="66" customFormat="1" x14ac:dyDescent="0.25">
      <c r="A157" s="44"/>
      <c r="B157" s="45"/>
      <c r="C157" s="61"/>
      <c r="D157" s="62"/>
      <c r="E157" s="62"/>
    </row>
    <row r="158" spans="1:5" s="66" customFormat="1" x14ac:dyDescent="0.25">
      <c r="A158" s="44"/>
      <c r="B158" s="45"/>
      <c r="C158" s="61"/>
      <c r="D158" s="62"/>
      <c r="E158" s="62"/>
    </row>
    <row r="159" spans="1:5" s="66" customFormat="1" x14ac:dyDescent="0.25">
      <c r="A159" s="44"/>
      <c r="B159" s="45"/>
      <c r="C159" s="61"/>
      <c r="D159" s="62"/>
      <c r="E159" s="62"/>
    </row>
    <row r="160" spans="1:5" s="66" customFormat="1" x14ac:dyDescent="0.25">
      <c r="A160" s="44"/>
      <c r="B160" s="45"/>
      <c r="C160" s="61"/>
      <c r="D160" s="62"/>
      <c r="E160" s="62"/>
    </row>
    <row r="161" spans="1:5" s="66" customFormat="1" x14ac:dyDescent="0.25">
      <c r="A161" s="44"/>
      <c r="B161" s="45"/>
      <c r="C161" s="61"/>
      <c r="D161" s="62"/>
      <c r="E161" s="62"/>
    </row>
    <row r="162" spans="1:5" s="66" customFormat="1" x14ac:dyDescent="0.25">
      <c r="A162" s="44"/>
      <c r="B162" s="45"/>
      <c r="C162" s="61"/>
      <c r="D162" s="62"/>
      <c r="E162" s="62"/>
    </row>
    <row r="163" spans="1:5" s="66" customFormat="1" x14ac:dyDescent="0.25">
      <c r="A163" s="44"/>
      <c r="B163" s="45"/>
      <c r="C163" s="61"/>
      <c r="D163" s="62"/>
      <c r="E163" s="62"/>
    </row>
    <row r="164" spans="1:5" s="66" customFormat="1" x14ac:dyDescent="0.25">
      <c r="A164" s="44"/>
      <c r="B164" s="45"/>
      <c r="C164" s="61"/>
      <c r="D164" s="62"/>
      <c r="E164" s="62"/>
    </row>
    <row r="165" spans="1:5" s="66" customFormat="1" x14ac:dyDescent="0.25">
      <c r="A165" s="44"/>
      <c r="B165" s="45"/>
      <c r="C165" s="61"/>
      <c r="D165" s="62"/>
      <c r="E165" s="62"/>
    </row>
    <row r="166" spans="1:5" s="66" customFormat="1" x14ac:dyDescent="0.25">
      <c r="A166" s="44"/>
      <c r="B166" s="45"/>
      <c r="C166" s="61"/>
      <c r="D166" s="62"/>
      <c r="E166" s="62"/>
    </row>
    <row r="167" spans="1:5" s="66" customFormat="1" x14ac:dyDescent="0.25">
      <c r="A167" s="44"/>
      <c r="B167" s="45"/>
      <c r="C167" s="61"/>
      <c r="D167" s="62"/>
      <c r="E167" s="62"/>
    </row>
    <row r="168" spans="1:5" s="66" customFormat="1" x14ac:dyDescent="0.25">
      <c r="A168" s="44"/>
      <c r="B168" s="45"/>
      <c r="C168" s="61"/>
      <c r="D168" s="62"/>
      <c r="E168" s="62"/>
    </row>
    <row r="169" spans="1:5" s="66" customFormat="1" x14ac:dyDescent="0.25">
      <c r="A169" s="44"/>
      <c r="B169" s="45"/>
      <c r="C169" s="61"/>
      <c r="D169" s="62"/>
      <c r="E169" s="62"/>
    </row>
    <row r="170" spans="1:5" s="66" customFormat="1" x14ac:dyDescent="0.25">
      <c r="A170" s="44"/>
      <c r="B170" s="45"/>
      <c r="C170" s="61"/>
      <c r="D170" s="62"/>
      <c r="E170" s="62"/>
    </row>
    <row r="171" spans="1:5" s="66" customFormat="1" x14ac:dyDescent="0.25">
      <c r="A171" s="44"/>
      <c r="B171" s="45"/>
      <c r="C171" s="61"/>
      <c r="D171" s="62"/>
      <c r="E171" s="62"/>
    </row>
    <row r="172" spans="1:5" s="66" customFormat="1" x14ac:dyDescent="0.25">
      <c r="A172" s="44"/>
      <c r="B172" s="45"/>
      <c r="C172" s="61"/>
      <c r="D172" s="62"/>
      <c r="E172" s="62"/>
    </row>
    <row r="173" spans="1:5" s="66" customFormat="1" x14ac:dyDescent="0.25">
      <c r="A173" s="44"/>
      <c r="B173" s="45"/>
      <c r="C173" s="61"/>
      <c r="D173" s="62"/>
      <c r="E173" s="62"/>
    </row>
    <row r="174" spans="1:5" s="66" customFormat="1" x14ac:dyDescent="0.25">
      <c r="A174" s="44"/>
      <c r="B174" s="45"/>
      <c r="C174" s="61"/>
      <c r="D174" s="62"/>
      <c r="E174" s="62"/>
    </row>
    <row r="175" spans="1:5" s="66" customFormat="1" x14ac:dyDescent="0.25">
      <c r="A175" s="44"/>
      <c r="B175" s="45"/>
      <c r="C175" s="61"/>
      <c r="D175" s="62"/>
      <c r="E175" s="62"/>
    </row>
    <row r="176" spans="1:5" s="66" customFormat="1" x14ac:dyDescent="0.25">
      <c r="A176" s="44"/>
      <c r="B176" s="45"/>
      <c r="C176" s="61"/>
      <c r="D176" s="62"/>
      <c r="E176" s="62"/>
    </row>
    <row r="177" spans="1:5" s="66" customFormat="1" x14ac:dyDescent="0.25">
      <c r="A177" s="44"/>
      <c r="B177" s="45"/>
      <c r="C177" s="61"/>
      <c r="D177" s="62"/>
      <c r="E177" s="62"/>
    </row>
    <row r="178" spans="1:5" s="66" customFormat="1" x14ac:dyDescent="0.25">
      <c r="A178" s="44"/>
      <c r="B178" s="45"/>
      <c r="C178" s="61"/>
      <c r="D178" s="62"/>
      <c r="E178" s="62"/>
    </row>
    <row r="179" spans="1:5" s="66" customFormat="1" x14ac:dyDescent="0.25">
      <c r="A179" s="44"/>
      <c r="B179" s="45"/>
      <c r="C179" s="61"/>
      <c r="D179" s="62"/>
      <c r="E179" s="62"/>
    </row>
    <row r="180" spans="1:5" s="66" customFormat="1" x14ac:dyDescent="0.25">
      <c r="A180" s="44"/>
      <c r="B180" s="45"/>
      <c r="C180" s="61"/>
      <c r="D180" s="62"/>
      <c r="E180" s="62"/>
    </row>
    <row r="181" spans="1:5" s="66" customFormat="1" x14ac:dyDescent="0.25">
      <c r="A181" s="44"/>
      <c r="B181" s="45"/>
      <c r="C181" s="61"/>
      <c r="D181" s="62"/>
      <c r="E181" s="62"/>
    </row>
    <row r="182" spans="1:5" s="66" customFormat="1" x14ac:dyDescent="0.25">
      <c r="A182" s="44"/>
      <c r="B182" s="45"/>
      <c r="C182" s="61"/>
      <c r="D182" s="62"/>
      <c r="E182" s="62"/>
    </row>
    <row r="183" spans="1:5" s="66" customFormat="1" x14ac:dyDescent="0.25">
      <c r="A183" s="44"/>
      <c r="B183" s="45"/>
      <c r="C183" s="61"/>
      <c r="D183" s="62"/>
      <c r="E183" s="62"/>
    </row>
    <row r="184" spans="1:5" s="66" customFormat="1" x14ac:dyDescent="0.25">
      <c r="A184" s="44"/>
      <c r="B184" s="45"/>
      <c r="C184" s="61"/>
      <c r="D184" s="62"/>
      <c r="E184" s="62"/>
    </row>
    <row r="185" spans="1:5" s="66" customFormat="1" x14ac:dyDescent="0.25">
      <c r="A185" s="44"/>
      <c r="B185" s="45"/>
      <c r="C185" s="61"/>
      <c r="D185" s="62"/>
      <c r="E185" s="62"/>
    </row>
    <row r="186" spans="1:5" s="66" customFormat="1" x14ac:dyDescent="0.25">
      <c r="A186" s="44"/>
      <c r="B186" s="45"/>
      <c r="C186" s="61"/>
      <c r="D186" s="62"/>
      <c r="E186" s="62"/>
    </row>
    <row r="187" spans="1:5" s="66" customFormat="1" x14ac:dyDescent="0.25">
      <c r="A187" s="44"/>
      <c r="B187" s="45"/>
      <c r="C187" s="61"/>
      <c r="D187" s="62"/>
      <c r="E187" s="62"/>
    </row>
    <row r="188" spans="1:5" s="66" customFormat="1" x14ac:dyDescent="0.25">
      <c r="A188" s="44"/>
      <c r="B188" s="45"/>
      <c r="C188" s="61"/>
      <c r="D188" s="62"/>
      <c r="E188" s="62"/>
    </row>
    <row r="189" spans="1:5" s="66" customFormat="1" x14ac:dyDescent="0.25">
      <c r="A189" s="44"/>
      <c r="B189" s="45"/>
      <c r="C189" s="61"/>
      <c r="D189" s="62"/>
      <c r="E189" s="62"/>
    </row>
    <row r="190" spans="1:5" s="66" customFormat="1" x14ac:dyDescent="0.25">
      <c r="A190" s="44"/>
      <c r="B190" s="45"/>
      <c r="C190" s="61"/>
      <c r="D190" s="62"/>
      <c r="E190" s="62"/>
    </row>
    <row r="191" spans="1:5" s="66" customFormat="1" x14ac:dyDescent="0.25">
      <c r="A191" s="44"/>
      <c r="B191" s="45"/>
      <c r="C191" s="61"/>
      <c r="D191" s="62"/>
      <c r="E191" s="62"/>
    </row>
    <row r="192" spans="1:5" s="66" customFormat="1" x14ac:dyDescent="0.25">
      <c r="A192" s="44"/>
      <c r="B192" s="45"/>
      <c r="C192" s="61"/>
      <c r="D192" s="62"/>
      <c r="E192" s="62"/>
    </row>
    <row r="193" spans="1:5" s="66" customFormat="1" x14ac:dyDescent="0.25">
      <c r="A193" s="44"/>
      <c r="B193" s="45"/>
      <c r="C193" s="61"/>
      <c r="D193" s="62"/>
      <c r="E193" s="62"/>
    </row>
    <row r="194" spans="1:5" s="66" customFormat="1" x14ac:dyDescent="0.25">
      <c r="A194" s="44"/>
      <c r="B194" s="45"/>
      <c r="C194" s="61"/>
      <c r="D194" s="62"/>
      <c r="E194" s="62"/>
    </row>
    <row r="195" spans="1:5" s="66" customFormat="1" x14ac:dyDescent="0.25">
      <c r="A195" s="44"/>
      <c r="B195" s="45"/>
      <c r="C195" s="61"/>
      <c r="D195" s="62"/>
      <c r="E195" s="62"/>
    </row>
    <row r="196" spans="1:5" s="66" customFormat="1" x14ac:dyDescent="0.25">
      <c r="A196" s="44"/>
      <c r="B196" s="45"/>
      <c r="C196" s="61"/>
      <c r="D196" s="62"/>
      <c r="E196" s="62"/>
    </row>
    <row r="197" spans="1:5" s="66" customFormat="1" x14ac:dyDescent="0.25">
      <c r="A197" s="44"/>
      <c r="B197" s="45"/>
      <c r="C197" s="61"/>
      <c r="D197" s="62"/>
      <c r="E197" s="62"/>
    </row>
    <row r="198" spans="1:5" s="66" customFormat="1" x14ac:dyDescent="0.25">
      <c r="A198" s="44"/>
      <c r="B198" s="45"/>
      <c r="C198" s="61"/>
      <c r="D198" s="62"/>
      <c r="E198" s="62"/>
    </row>
    <row r="199" spans="1:5" s="66" customFormat="1" x14ac:dyDescent="0.25">
      <c r="A199" s="44"/>
      <c r="B199" s="45"/>
      <c r="C199" s="61"/>
      <c r="D199" s="62"/>
      <c r="E199" s="62"/>
    </row>
    <row r="200" spans="1:5" s="66" customFormat="1" x14ac:dyDescent="0.25">
      <c r="A200" s="44"/>
      <c r="B200" s="45"/>
      <c r="C200" s="61"/>
      <c r="D200" s="62"/>
      <c r="E200" s="62"/>
    </row>
    <row r="201" spans="1:5" s="66" customFormat="1" x14ac:dyDescent="0.25">
      <c r="A201" s="44"/>
      <c r="B201" s="45"/>
      <c r="C201" s="61"/>
      <c r="D201" s="62"/>
      <c r="E201" s="62"/>
    </row>
    <row r="202" spans="1:5" s="66" customFormat="1" x14ac:dyDescent="0.25">
      <c r="A202" s="44"/>
      <c r="B202" s="45"/>
      <c r="C202" s="61"/>
      <c r="D202" s="62"/>
      <c r="E202" s="62"/>
    </row>
    <row r="203" spans="1:5" s="66" customFormat="1" x14ac:dyDescent="0.25">
      <c r="A203" s="44"/>
      <c r="B203" s="45"/>
      <c r="C203" s="61"/>
      <c r="D203" s="62"/>
      <c r="E203" s="62"/>
    </row>
    <row r="204" spans="1:5" s="66" customFormat="1" x14ac:dyDescent="0.25">
      <c r="A204" s="44"/>
      <c r="B204" s="45"/>
      <c r="C204" s="61"/>
      <c r="D204" s="62"/>
      <c r="E204" s="62"/>
    </row>
    <row r="205" spans="1:5" s="66" customFormat="1" x14ac:dyDescent="0.25">
      <c r="A205" s="44"/>
      <c r="B205" s="45"/>
      <c r="C205" s="61"/>
      <c r="D205" s="62"/>
      <c r="E205" s="62"/>
    </row>
    <row r="206" spans="1:5" s="66" customFormat="1" x14ac:dyDescent="0.25">
      <c r="A206" s="44"/>
      <c r="B206" s="45"/>
      <c r="C206" s="61"/>
      <c r="D206" s="62"/>
      <c r="E206" s="62"/>
    </row>
    <row r="207" spans="1:5" s="66" customFormat="1" x14ac:dyDescent="0.25">
      <c r="A207" s="44"/>
      <c r="B207" s="45"/>
      <c r="C207" s="61"/>
      <c r="D207" s="62"/>
      <c r="E207" s="62"/>
    </row>
    <row r="208" spans="1:5" s="66" customFormat="1" x14ac:dyDescent="0.25">
      <c r="A208" s="44"/>
      <c r="B208" s="45"/>
      <c r="C208" s="61"/>
      <c r="D208" s="62"/>
      <c r="E208" s="62"/>
    </row>
    <row r="209" spans="1:5" s="66" customFormat="1" x14ac:dyDescent="0.25">
      <c r="A209" s="44"/>
      <c r="B209" s="45"/>
      <c r="C209" s="61"/>
      <c r="D209" s="62"/>
      <c r="E209" s="62"/>
    </row>
    <row r="210" spans="1:5" s="66" customFormat="1" x14ac:dyDescent="0.25">
      <c r="A210" s="44"/>
      <c r="B210" s="45"/>
      <c r="C210" s="61"/>
      <c r="D210" s="62"/>
      <c r="E210" s="62"/>
    </row>
    <row r="211" spans="1:5" s="66" customFormat="1" x14ac:dyDescent="0.25">
      <c r="A211" s="44"/>
      <c r="B211" s="45"/>
      <c r="C211" s="61"/>
      <c r="D211" s="62"/>
      <c r="E211" s="62"/>
    </row>
    <row r="212" spans="1:5" s="66" customFormat="1" x14ac:dyDescent="0.25">
      <c r="A212" s="44"/>
      <c r="B212" s="45"/>
      <c r="C212" s="61"/>
      <c r="D212" s="62"/>
      <c r="E212" s="62"/>
    </row>
    <row r="213" spans="1:5" s="66" customFormat="1" x14ac:dyDescent="0.25">
      <c r="A213" s="44"/>
      <c r="B213" s="45"/>
      <c r="C213" s="61"/>
      <c r="D213" s="62"/>
      <c r="E213" s="62"/>
    </row>
    <row r="214" spans="1:5" s="66" customFormat="1" x14ac:dyDescent="0.25">
      <c r="A214" s="44"/>
      <c r="B214" s="45"/>
      <c r="C214" s="61"/>
      <c r="D214" s="62"/>
      <c r="E214" s="62"/>
    </row>
    <row r="215" spans="1:5" s="66" customFormat="1" x14ac:dyDescent="0.25">
      <c r="A215" s="44"/>
      <c r="B215" s="45"/>
      <c r="C215" s="61"/>
      <c r="D215" s="62"/>
      <c r="E215" s="62"/>
    </row>
    <row r="216" spans="1:5" s="66" customFormat="1" x14ac:dyDescent="0.25">
      <c r="A216" s="44"/>
      <c r="B216" s="45"/>
      <c r="C216" s="61"/>
      <c r="D216" s="62"/>
      <c r="E216" s="62"/>
    </row>
    <row r="217" spans="1:5" s="66" customFormat="1" x14ac:dyDescent="0.25">
      <c r="A217" s="44"/>
      <c r="B217" s="45"/>
      <c r="C217" s="61"/>
      <c r="D217" s="62"/>
      <c r="E217" s="62"/>
    </row>
    <row r="218" spans="1:5" s="66" customFormat="1" x14ac:dyDescent="0.25">
      <c r="A218" s="44"/>
      <c r="B218" s="45"/>
      <c r="C218" s="61"/>
      <c r="D218" s="62"/>
      <c r="E218" s="62"/>
    </row>
    <row r="219" spans="1:5" s="66" customFormat="1" x14ac:dyDescent="0.25">
      <c r="A219" s="44"/>
      <c r="B219" s="45"/>
      <c r="C219" s="61"/>
      <c r="D219" s="62"/>
      <c r="E219" s="62"/>
    </row>
    <row r="220" spans="1:5" s="66" customFormat="1" x14ac:dyDescent="0.25">
      <c r="A220" s="44"/>
      <c r="B220" s="45"/>
      <c r="C220" s="61"/>
      <c r="D220" s="62"/>
      <c r="E220" s="62"/>
    </row>
    <row r="221" spans="1:5" s="66" customFormat="1" x14ac:dyDescent="0.25">
      <c r="A221" s="44"/>
      <c r="B221" s="45"/>
      <c r="C221" s="61"/>
      <c r="D221" s="62"/>
      <c r="E221" s="62"/>
    </row>
    <row r="222" spans="1:5" s="66" customFormat="1" x14ac:dyDescent="0.25">
      <c r="A222" s="44"/>
      <c r="B222" s="45"/>
      <c r="C222" s="61"/>
      <c r="D222" s="62"/>
      <c r="E222" s="62"/>
    </row>
    <row r="223" spans="1:5" s="66" customFormat="1" x14ac:dyDescent="0.25">
      <c r="A223" s="44"/>
      <c r="B223" s="45"/>
      <c r="C223" s="61"/>
      <c r="D223" s="62"/>
      <c r="E223" s="62"/>
    </row>
    <row r="224" spans="1:5" s="66" customFormat="1" x14ac:dyDescent="0.25">
      <c r="A224" s="44"/>
      <c r="B224" s="45"/>
      <c r="C224" s="61"/>
      <c r="D224" s="62"/>
      <c r="E224" s="62"/>
    </row>
    <row r="225" spans="1:5" s="66" customFormat="1" x14ac:dyDescent="0.25">
      <c r="A225" s="44"/>
      <c r="B225" s="45"/>
      <c r="C225" s="61"/>
      <c r="D225" s="62"/>
      <c r="E225" s="62"/>
    </row>
    <row r="226" spans="1:5" s="66" customFormat="1" x14ac:dyDescent="0.25">
      <c r="A226" s="44"/>
      <c r="B226" s="45"/>
      <c r="C226" s="61"/>
      <c r="D226" s="62"/>
      <c r="E226" s="62"/>
    </row>
    <row r="227" spans="1:5" s="66" customFormat="1" x14ac:dyDescent="0.25">
      <c r="A227" s="44"/>
      <c r="B227" s="45"/>
      <c r="C227" s="61"/>
      <c r="D227" s="62"/>
      <c r="E227" s="62"/>
    </row>
    <row r="228" spans="1:5" s="66" customFormat="1" x14ac:dyDescent="0.25">
      <c r="A228" s="44"/>
      <c r="B228" s="45"/>
      <c r="C228" s="61"/>
      <c r="D228" s="62"/>
      <c r="E228" s="62"/>
    </row>
    <row r="229" spans="1:5" s="66" customFormat="1" x14ac:dyDescent="0.25">
      <c r="A229" s="44"/>
      <c r="B229" s="45"/>
      <c r="C229" s="61"/>
      <c r="D229" s="62"/>
      <c r="E229" s="62"/>
    </row>
    <row r="230" spans="1:5" s="66" customFormat="1" x14ac:dyDescent="0.25">
      <c r="A230" s="44"/>
      <c r="B230" s="45"/>
      <c r="C230" s="61"/>
      <c r="D230" s="62"/>
      <c r="E230" s="62"/>
    </row>
    <row r="231" spans="1:5" s="66" customFormat="1" x14ac:dyDescent="0.25">
      <c r="A231" s="44"/>
      <c r="B231" s="45"/>
      <c r="C231" s="61"/>
      <c r="D231" s="62"/>
      <c r="E231" s="62"/>
    </row>
    <row r="232" spans="1:5" s="66" customFormat="1" x14ac:dyDescent="0.25">
      <c r="A232" s="44"/>
      <c r="B232" s="45"/>
      <c r="C232" s="61"/>
      <c r="D232" s="62"/>
      <c r="E232" s="62"/>
    </row>
    <row r="233" spans="1:5" s="66" customFormat="1" x14ac:dyDescent="0.25">
      <c r="A233" s="44"/>
      <c r="B233" s="45"/>
      <c r="C233" s="61"/>
      <c r="D233" s="62"/>
      <c r="E233" s="62"/>
    </row>
    <row r="234" spans="1:5" s="66" customFormat="1" x14ac:dyDescent="0.25">
      <c r="A234" s="44"/>
      <c r="B234" s="45"/>
      <c r="C234" s="61"/>
      <c r="D234" s="62"/>
      <c r="E234" s="62"/>
    </row>
    <row r="235" spans="1:5" s="66" customFormat="1" x14ac:dyDescent="0.25">
      <c r="A235" s="44"/>
      <c r="B235" s="45"/>
      <c r="C235" s="61"/>
      <c r="D235" s="62"/>
      <c r="E235" s="62"/>
    </row>
    <row r="236" spans="1:5" s="66" customFormat="1" x14ac:dyDescent="0.25">
      <c r="A236" s="44"/>
      <c r="B236" s="45"/>
      <c r="C236" s="61"/>
      <c r="D236" s="62"/>
      <c r="E236" s="62"/>
    </row>
    <row r="237" spans="1:5" s="66" customFormat="1" x14ac:dyDescent="0.25">
      <c r="A237" s="44"/>
      <c r="B237" s="45"/>
      <c r="C237" s="61"/>
      <c r="D237" s="62"/>
      <c r="E237" s="62"/>
    </row>
    <row r="238" spans="1:5" s="66" customFormat="1" x14ac:dyDescent="0.25">
      <c r="A238" s="44"/>
      <c r="B238" s="45"/>
      <c r="C238" s="61"/>
      <c r="D238" s="62"/>
      <c r="E238" s="62"/>
    </row>
    <row r="239" spans="1:5" s="66" customFormat="1" x14ac:dyDescent="0.25">
      <c r="A239" s="44"/>
      <c r="B239" s="45"/>
      <c r="C239" s="61"/>
      <c r="D239" s="62"/>
      <c r="E239" s="62"/>
    </row>
    <row r="240" spans="1:5" s="66" customFormat="1" x14ac:dyDescent="0.25">
      <c r="A240" s="44"/>
      <c r="B240" s="45"/>
      <c r="C240" s="61"/>
      <c r="D240" s="62"/>
      <c r="E240" s="62"/>
    </row>
    <row r="241" spans="1:5" s="66" customFormat="1" x14ac:dyDescent="0.25">
      <c r="A241" s="44"/>
      <c r="B241" s="45"/>
      <c r="C241" s="61"/>
      <c r="D241" s="62"/>
      <c r="E241" s="62"/>
    </row>
    <row r="242" spans="1:5" s="66" customFormat="1" x14ac:dyDescent="0.25">
      <c r="A242" s="44"/>
      <c r="B242" s="45"/>
      <c r="C242" s="61"/>
      <c r="D242" s="62"/>
      <c r="E242" s="62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F6D2-7E46-4612-96DA-090255129F6E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65" customWidth="1"/>
    <col min="2" max="2" width="79" style="65" customWidth="1"/>
    <col min="3" max="3" width="13" style="67" customWidth="1"/>
    <col min="4" max="5" width="13" style="8" customWidth="1"/>
    <col min="6" max="16384" width="14.42578125" style="65"/>
  </cols>
  <sheetData>
    <row r="1" spans="1:6" s="11" customFormat="1" x14ac:dyDescent="0.25">
      <c r="A1" s="71" t="s">
        <v>42</v>
      </c>
      <c r="B1" s="71"/>
      <c r="C1" s="71"/>
      <c r="D1" s="71"/>
      <c r="E1" s="71"/>
      <c r="F1" s="44"/>
    </row>
    <row r="2" spans="1:6" s="11" customFormat="1" x14ac:dyDescent="0.25">
      <c r="A2" s="71" t="s">
        <v>0</v>
      </c>
      <c r="B2" s="71"/>
      <c r="C2" s="71"/>
      <c r="D2" s="71"/>
      <c r="E2" s="71"/>
      <c r="F2" s="44"/>
    </row>
    <row r="3" spans="1:6" s="11" customFormat="1" x14ac:dyDescent="0.25">
      <c r="A3" s="1"/>
      <c r="B3" s="9"/>
      <c r="C3" s="10"/>
    </row>
    <row r="4" spans="1:6" s="11" customFormat="1" x14ac:dyDescent="0.25">
      <c r="A4" s="72" t="s">
        <v>43</v>
      </c>
      <c r="B4" s="72"/>
      <c r="C4" s="72"/>
      <c r="D4" s="72"/>
      <c r="E4" s="72"/>
      <c r="F4" s="54"/>
    </row>
    <row r="5" spans="1:6" s="11" customFormat="1" x14ac:dyDescent="0.25">
      <c r="A5" s="72" t="s">
        <v>41</v>
      </c>
      <c r="B5" s="72"/>
      <c r="C5" s="72"/>
      <c r="D5" s="72"/>
      <c r="E5" s="72"/>
      <c r="F5" s="54"/>
    </row>
    <row r="6" spans="1:6" s="11" customFormat="1" x14ac:dyDescent="0.25">
      <c r="A6" s="32"/>
      <c r="B6" s="32"/>
      <c r="C6" s="32"/>
      <c r="D6" s="32"/>
      <c r="E6" s="32"/>
      <c r="F6" s="32"/>
    </row>
    <row r="7" spans="1:6" s="11" customFormat="1" x14ac:dyDescent="0.25">
      <c r="A7" s="80" t="s">
        <v>83</v>
      </c>
      <c r="B7" s="107"/>
      <c r="C7" s="4"/>
      <c r="D7" s="8"/>
      <c r="E7" s="8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820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610080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31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82</v>
      </c>
      <c r="E13" s="3">
        <f t="shared" ref="E13:E32" si="2">D13*2</f>
        <v>164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82</v>
      </c>
      <c r="E14" s="3">
        <f t="shared" si="2"/>
        <v>164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82</v>
      </c>
      <c r="E15" s="3">
        <f t="shared" si="2"/>
        <v>164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82</v>
      </c>
      <c r="E16" s="3">
        <f t="shared" si="2"/>
        <v>164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68</v>
      </c>
      <c r="E17" s="3">
        <f t="shared" si="2"/>
        <v>136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68</v>
      </c>
      <c r="E18" s="3">
        <f t="shared" si="2"/>
        <v>136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68</v>
      </c>
      <c r="E19" s="3">
        <f t="shared" si="2"/>
        <v>136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68</v>
      </c>
      <c r="E20" s="3">
        <f t="shared" si="2"/>
        <v>136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68</v>
      </c>
      <c r="E21" s="3">
        <f t="shared" si="2"/>
        <v>136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68</v>
      </c>
      <c r="E22" s="3">
        <f t="shared" si="2"/>
        <v>136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68</v>
      </c>
      <c r="E23" s="3">
        <f t="shared" si="2"/>
        <v>136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68</v>
      </c>
      <c r="E24" s="3">
        <f t="shared" si="2"/>
        <v>136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68</v>
      </c>
      <c r="E25" s="3">
        <f t="shared" si="2"/>
        <v>136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164</v>
      </c>
      <c r="E26" s="3">
        <f t="shared" si="2"/>
        <v>328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164</v>
      </c>
      <c r="E27" s="3">
        <f t="shared" si="2"/>
        <v>328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164</v>
      </c>
      <c r="E28" s="3">
        <f t="shared" si="2"/>
        <v>328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4100</v>
      </c>
      <c r="E29" s="3">
        <f t="shared" si="2"/>
        <v>8200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4100</v>
      </c>
      <c r="E30" s="3">
        <f t="shared" si="2"/>
        <v>8200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1640</v>
      </c>
      <c r="E31" s="3">
        <f t="shared" si="2"/>
        <v>3280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1640</v>
      </c>
      <c r="E32" s="3">
        <f t="shared" si="2"/>
        <v>3280</v>
      </c>
    </row>
    <row r="33" spans="1:5" s="66" customFormat="1" x14ac:dyDescent="0.25">
      <c r="A33" s="44"/>
      <c r="B33" s="45"/>
      <c r="C33" s="61"/>
      <c r="D33" s="62"/>
      <c r="E33" s="62"/>
    </row>
    <row r="34" spans="1:5" s="66" customFormat="1" x14ac:dyDescent="0.25">
      <c r="A34" s="44"/>
      <c r="B34" s="45"/>
      <c r="C34" s="61"/>
      <c r="D34" s="62"/>
      <c r="E34" s="62"/>
    </row>
    <row r="35" spans="1:5" s="66" customFormat="1" x14ac:dyDescent="0.25">
      <c r="A35" s="44"/>
      <c r="B35" s="45"/>
      <c r="C35" s="61"/>
      <c r="D35" s="62"/>
      <c r="E35" s="62"/>
    </row>
    <row r="36" spans="1:5" s="66" customFormat="1" x14ac:dyDescent="0.25">
      <c r="A36" s="44"/>
      <c r="B36" s="45"/>
      <c r="C36" s="61"/>
      <c r="D36" s="62"/>
      <c r="E36" s="62"/>
    </row>
    <row r="37" spans="1:5" s="66" customFormat="1" x14ac:dyDescent="0.25">
      <c r="A37" s="44"/>
      <c r="B37" s="45"/>
      <c r="C37" s="61"/>
      <c r="D37" s="62"/>
      <c r="E37" s="62"/>
    </row>
    <row r="38" spans="1:5" s="66" customFormat="1" x14ac:dyDescent="0.25">
      <c r="A38" s="44"/>
      <c r="B38" s="45"/>
      <c r="C38" s="61"/>
      <c r="D38" s="62"/>
      <c r="E38" s="62"/>
    </row>
    <row r="39" spans="1:5" s="66" customFormat="1" x14ac:dyDescent="0.25">
      <c r="A39" s="44"/>
      <c r="B39" s="45"/>
      <c r="C39" s="61"/>
      <c r="D39" s="62"/>
      <c r="E39" s="62"/>
    </row>
    <row r="40" spans="1:5" s="66" customFormat="1" x14ac:dyDescent="0.25">
      <c r="A40" s="44"/>
      <c r="B40" s="45"/>
      <c r="C40" s="61"/>
      <c r="D40" s="62"/>
      <c r="E40" s="62"/>
    </row>
    <row r="41" spans="1:5" s="66" customFormat="1" x14ac:dyDescent="0.25">
      <c r="A41" s="44"/>
      <c r="B41" s="45"/>
      <c r="C41" s="61"/>
      <c r="D41" s="62"/>
      <c r="E41" s="62"/>
    </row>
    <row r="42" spans="1:5" s="66" customFormat="1" x14ac:dyDescent="0.25">
      <c r="A42" s="44"/>
      <c r="B42" s="45"/>
      <c r="C42" s="61"/>
      <c r="D42" s="62"/>
      <c r="E42" s="62"/>
    </row>
    <row r="43" spans="1:5" s="66" customFormat="1" x14ac:dyDescent="0.25">
      <c r="A43" s="44"/>
      <c r="B43" s="45"/>
      <c r="C43" s="61"/>
      <c r="D43" s="62"/>
      <c r="E43" s="62"/>
    </row>
    <row r="44" spans="1:5" s="66" customFormat="1" x14ac:dyDescent="0.25">
      <c r="A44" s="44"/>
      <c r="B44" s="45"/>
      <c r="C44" s="61"/>
      <c r="D44" s="62"/>
      <c r="E44" s="62"/>
    </row>
    <row r="45" spans="1:5" s="66" customFormat="1" x14ac:dyDescent="0.25">
      <c r="A45" s="44"/>
      <c r="B45" s="45"/>
      <c r="C45" s="61"/>
      <c r="D45" s="62"/>
      <c r="E45" s="62"/>
    </row>
    <row r="46" spans="1:5" s="66" customFormat="1" x14ac:dyDescent="0.25">
      <c r="A46" s="44"/>
      <c r="B46" s="45"/>
      <c r="C46" s="61"/>
      <c r="D46" s="62"/>
      <c r="E46" s="62"/>
    </row>
    <row r="47" spans="1:5" s="66" customFormat="1" x14ac:dyDescent="0.25">
      <c r="A47" s="44"/>
      <c r="B47" s="45"/>
      <c r="C47" s="61"/>
      <c r="D47" s="62"/>
      <c r="E47" s="62"/>
    </row>
    <row r="48" spans="1:5" s="66" customFormat="1" x14ac:dyDescent="0.25">
      <c r="A48" s="44"/>
      <c r="B48" s="45"/>
      <c r="C48" s="61"/>
      <c r="D48" s="62"/>
      <c r="E48" s="62"/>
    </row>
    <row r="49" spans="1:5" s="66" customFormat="1" x14ac:dyDescent="0.25">
      <c r="A49" s="44"/>
      <c r="B49" s="45"/>
      <c r="C49" s="61"/>
      <c r="D49" s="62"/>
      <c r="E49" s="62"/>
    </row>
    <row r="50" spans="1:5" s="66" customFormat="1" x14ac:dyDescent="0.25">
      <c r="A50" s="44"/>
      <c r="B50" s="45"/>
      <c r="C50" s="61"/>
      <c r="D50" s="62"/>
      <c r="E50" s="62"/>
    </row>
    <row r="51" spans="1:5" s="66" customFormat="1" x14ac:dyDescent="0.25">
      <c r="A51" s="44"/>
      <c r="B51" s="45"/>
      <c r="C51" s="61"/>
      <c r="D51" s="62"/>
      <c r="E51" s="62"/>
    </row>
    <row r="52" spans="1:5" s="66" customFormat="1" x14ac:dyDescent="0.25">
      <c r="A52" s="44"/>
      <c r="B52" s="45"/>
      <c r="C52" s="61"/>
      <c r="D52" s="62"/>
      <c r="E52" s="62"/>
    </row>
    <row r="53" spans="1:5" s="66" customFormat="1" x14ac:dyDescent="0.25">
      <c r="A53" s="44"/>
      <c r="B53" s="45"/>
      <c r="C53" s="61"/>
      <c r="D53" s="62"/>
      <c r="E53" s="62"/>
    </row>
    <row r="54" spans="1:5" s="66" customFormat="1" x14ac:dyDescent="0.25">
      <c r="A54" s="44"/>
      <c r="B54" s="45"/>
      <c r="C54" s="61"/>
      <c r="D54" s="62"/>
      <c r="E54" s="62"/>
    </row>
    <row r="55" spans="1:5" s="66" customFormat="1" x14ac:dyDescent="0.25">
      <c r="A55" s="44"/>
      <c r="B55" s="45"/>
      <c r="C55" s="61"/>
      <c r="D55" s="62"/>
      <c r="E55" s="62"/>
    </row>
    <row r="56" spans="1:5" s="66" customFormat="1" x14ac:dyDescent="0.25">
      <c r="A56" s="44"/>
      <c r="B56" s="45"/>
      <c r="C56" s="61"/>
      <c r="D56" s="62"/>
      <c r="E56" s="62"/>
    </row>
    <row r="57" spans="1:5" s="66" customFormat="1" x14ac:dyDescent="0.25">
      <c r="A57" s="44"/>
      <c r="B57" s="45"/>
      <c r="C57" s="61"/>
      <c r="D57" s="62"/>
      <c r="E57" s="62"/>
    </row>
    <row r="58" spans="1:5" s="66" customFormat="1" x14ac:dyDescent="0.25">
      <c r="A58" s="44"/>
      <c r="B58" s="45"/>
      <c r="C58" s="61"/>
      <c r="D58" s="62"/>
      <c r="E58" s="62"/>
    </row>
    <row r="59" spans="1:5" s="66" customFormat="1" x14ac:dyDescent="0.25">
      <c r="A59" s="44"/>
      <c r="B59" s="45"/>
      <c r="C59" s="61"/>
      <c r="D59" s="62"/>
      <c r="E59" s="62"/>
    </row>
    <row r="60" spans="1:5" s="66" customFormat="1" x14ac:dyDescent="0.25">
      <c r="A60" s="44"/>
      <c r="B60" s="45"/>
      <c r="C60" s="61"/>
      <c r="D60" s="62"/>
      <c r="E60" s="62"/>
    </row>
    <row r="61" spans="1:5" s="66" customFormat="1" x14ac:dyDescent="0.25">
      <c r="A61" s="44"/>
      <c r="B61" s="45"/>
      <c r="C61" s="61"/>
      <c r="D61" s="62"/>
      <c r="E61" s="62"/>
    </row>
    <row r="62" spans="1:5" s="66" customFormat="1" x14ac:dyDescent="0.25">
      <c r="A62" s="44"/>
      <c r="B62" s="45"/>
      <c r="C62" s="61"/>
      <c r="D62" s="62"/>
      <c r="E62" s="62"/>
    </row>
    <row r="63" spans="1:5" s="66" customFormat="1" x14ac:dyDescent="0.25">
      <c r="A63" s="44"/>
      <c r="B63" s="45"/>
      <c r="C63" s="61"/>
      <c r="D63" s="62"/>
      <c r="E63" s="62"/>
    </row>
    <row r="64" spans="1:5" s="66" customFormat="1" x14ac:dyDescent="0.25">
      <c r="A64" s="44"/>
      <c r="B64" s="45"/>
      <c r="C64" s="61"/>
      <c r="D64" s="62"/>
      <c r="E64" s="62"/>
    </row>
    <row r="65" spans="1:5" s="66" customFormat="1" x14ac:dyDescent="0.25">
      <c r="A65" s="44"/>
      <c r="B65" s="45"/>
      <c r="C65" s="61"/>
      <c r="D65" s="62"/>
      <c r="E65" s="62"/>
    </row>
    <row r="66" spans="1:5" s="66" customFormat="1" x14ac:dyDescent="0.25">
      <c r="A66" s="44"/>
      <c r="B66" s="45"/>
      <c r="C66" s="61"/>
      <c r="D66" s="62"/>
      <c r="E66" s="62"/>
    </row>
    <row r="67" spans="1:5" s="66" customFormat="1" x14ac:dyDescent="0.25">
      <c r="A67" s="44"/>
      <c r="B67" s="45"/>
      <c r="C67" s="61"/>
      <c r="D67" s="62"/>
      <c r="E67" s="62"/>
    </row>
    <row r="68" spans="1:5" s="66" customFormat="1" x14ac:dyDescent="0.25">
      <c r="A68" s="44"/>
      <c r="B68" s="45"/>
      <c r="C68" s="61"/>
      <c r="D68" s="62"/>
      <c r="E68" s="62"/>
    </row>
    <row r="69" spans="1:5" s="66" customFormat="1" x14ac:dyDescent="0.25">
      <c r="A69" s="44"/>
      <c r="B69" s="45"/>
      <c r="C69" s="61"/>
      <c r="D69" s="62"/>
      <c r="E69" s="62"/>
    </row>
    <row r="70" spans="1:5" s="66" customFormat="1" x14ac:dyDescent="0.25">
      <c r="A70" s="44"/>
      <c r="B70" s="45"/>
      <c r="C70" s="61"/>
      <c r="D70" s="62"/>
      <c r="E70" s="62"/>
    </row>
    <row r="71" spans="1:5" s="66" customFormat="1" x14ac:dyDescent="0.25">
      <c r="A71" s="44"/>
      <c r="B71" s="45"/>
      <c r="C71" s="61"/>
      <c r="D71" s="62"/>
      <c r="E71" s="62"/>
    </row>
    <row r="72" spans="1:5" s="66" customFormat="1" x14ac:dyDescent="0.25">
      <c r="A72" s="44"/>
      <c r="B72" s="45"/>
      <c r="C72" s="61"/>
      <c r="D72" s="62"/>
      <c r="E72" s="62"/>
    </row>
    <row r="73" spans="1:5" s="66" customFormat="1" x14ac:dyDescent="0.25">
      <c r="A73" s="44"/>
      <c r="B73" s="45"/>
      <c r="C73" s="61"/>
      <c r="D73" s="62"/>
      <c r="E73" s="62"/>
    </row>
    <row r="74" spans="1:5" s="66" customFormat="1" x14ac:dyDescent="0.25">
      <c r="A74" s="44"/>
      <c r="B74" s="45"/>
      <c r="C74" s="61"/>
      <c r="D74" s="62"/>
      <c r="E74" s="62"/>
    </row>
    <row r="75" spans="1:5" s="66" customFormat="1" x14ac:dyDescent="0.25">
      <c r="A75" s="44"/>
      <c r="B75" s="45"/>
      <c r="C75" s="61"/>
      <c r="D75" s="62"/>
      <c r="E75" s="62"/>
    </row>
    <row r="76" spans="1:5" s="66" customFormat="1" x14ac:dyDescent="0.25">
      <c r="A76" s="44"/>
      <c r="B76" s="45"/>
      <c r="C76" s="61"/>
      <c r="D76" s="62"/>
      <c r="E76" s="62"/>
    </row>
    <row r="77" spans="1:5" s="66" customFormat="1" x14ac:dyDescent="0.25">
      <c r="A77" s="44"/>
      <c r="B77" s="45"/>
      <c r="C77" s="61"/>
      <c r="D77" s="62"/>
      <c r="E77" s="62"/>
    </row>
    <row r="78" spans="1:5" s="66" customFormat="1" x14ac:dyDescent="0.25">
      <c r="A78" s="44"/>
      <c r="B78" s="45"/>
      <c r="C78" s="61"/>
      <c r="D78" s="62"/>
      <c r="E78" s="62"/>
    </row>
    <row r="79" spans="1:5" s="66" customFormat="1" x14ac:dyDescent="0.25">
      <c r="A79" s="44"/>
      <c r="B79" s="45"/>
      <c r="C79" s="61"/>
      <c r="D79" s="62"/>
      <c r="E79" s="62"/>
    </row>
    <row r="80" spans="1:5" s="66" customFormat="1" x14ac:dyDescent="0.25">
      <c r="A80" s="44"/>
      <c r="B80" s="45"/>
      <c r="C80" s="61"/>
      <c r="D80" s="62"/>
      <c r="E80" s="62"/>
    </row>
    <row r="81" spans="1:5" s="66" customFormat="1" x14ac:dyDescent="0.25">
      <c r="A81" s="44"/>
      <c r="B81" s="45"/>
      <c r="C81" s="61"/>
      <c r="D81" s="62"/>
      <c r="E81" s="62"/>
    </row>
    <row r="82" spans="1:5" s="66" customFormat="1" x14ac:dyDescent="0.25">
      <c r="A82" s="44"/>
      <c r="B82" s="45"/>
      <c r="C82" s="61"/>
      <c r="D82" s="62"/>
      <c r="E82" s="62"/>
    </row>
    <row r="83" spans="1:5" s="66" customFormat="1" x14ac:dyDescent="0.25">
      <c r="A83" s="44"/>
      <c r="B83" s="45"/>
      <c r="C83" s="61"/>
      <c r="D83" s="62"/>
      <c r="E83" s="62"/>
    </row>
    <row r="84" spans="1:5" s="66" customFormat="1" x14ac:dyDescent="0.25">
      <c r="A84" s="44"/>
      <c r="B84" s="45"/>
      <c r="C84" s="61"/>
      <c r="D84" s="62"/>
      <c r="E84" s="62"/>
    </row>
    <row r="85" spans="1:5" s="66" customFormat="1" x14ac:dyDescent="0.25">
      <c r="A85" s="44"/>
      <c r="B85" s="45"/>
      <c r="C85" s="61"/>
      <c r="D85" s="62"/>
      <c r="E85" s="62"/>
    </row>
    <row r="86" spans="1:5" s="66" customFormat="1" x14ac:dyDescent="0.25">
      <c r="A86" s="44"/>
      <c r="B86" s="45"/>
      <c r="C86" s="61"/>
      <c r="D86" s="62"/>
      <c r="E86" s="62"/>
    </row>
    <row r="87" spans="1:5" s="66" customFormat="1" x14ac:dyDescent="0.25">
      <c r="A87" s="44"/>
      <c r="B87" s="45"/>
      <c r="C87" s="61"/>
      <c r="D87" s="62"/>
      <c r="E87" s="62"/>
    </row>
    <row r="88" spans="1:5" s="66" customFormat="1" x14ac:dyDescent="0.25">
      <c r="A88" s="44"/>
      <c r="B88" s="45"/>
      <c r="C88" s="61"/>
      <c r="D88" s="62"/>
      <c r="E88" s="62"/>
    </row>
    <row r="89" spans="1:5" s="66" customFormat="1" x14ac:dyDescent="0.25">
      <c r="A89" s="44"/>
      <c r="B89" s="45"/>
      <c r="C89" s="61"/>
      <c r="D89" s="62"/>
      <c r="E89" s="62"/>
    </row>
    <row r="90" spans="1:5" s="66" customFormat="1" x14ac:dyDescent="0.25">
      <c r="A90" s="44"/>
      <c r="B90" s="45"/>
      <c r="C90" s="61"/>
      <c r="D90" s="62"/>
      <c r="E90" s="62"/>
    </row>
    <row r="91" spans="1:5" s="66" customFormat="1" x14ac:dyDescent="0.25">
      <c r="A91" s="44"/>
      <c r="B91" s="45"/>
      <c r="C91" s="61"/>
      <c r="D91" s="62"/>
      <c r="E91" s="62"/>
    </row>
    <row r="92" spans="1:5" s="66" customFormat="1" x14ac:dyDescent="0.25">
      <c r="A92" s="44"/>
      <c r="B92" s="45"/>
      <c r="C92" s="61"/>
      <c r="D92" s="62"/>
      <c r="E92" s="62"/>
    </row>
    <row r="93" spans="1:5" s="66" customFormat="1" x14ac:dyDescent="0.25">
      <c r="A93" s="44"/>
      <c r="B93" s="45"/>
      <c r="C93" s="61"/>
      <c r="D93" s="62"/>
      <c r="E93" s="62"/>
    </row>
    <row r="94" spans="1:5" s="66" customFormat="1" x14ac:dyDescent="0.25">
      <c r="A94" s="44"/>
      <c r="B94" s="45"/>
      <c r="C94" s="61"/>
      <c r="D94" s="62"/>
      <c r="E94" s="62"/>
    </row>
    <row r="95" spans="1:5" s="66" customFormat="1" x14ac:dyDescent="0.25">
      <c r="A95" s="44"/>
      <c r="B95" s="45"/>
      <c r="C95" s="61"/>
      <c r="D95" s="62"/>
      <c r="E95" s="62"/>
    </row>
    <row r="96" spans="1:5" s="66" customFormat="1" x14ac:dyDescent="0.25">
      <c r="A96" s="44"/>
      <c r="B96" s="45"/>
      <c r="C96" s="61"/>
      <c r="D96" s="62"/>
      <c r="E96" s="62"/>
    </row>
    <row r="97" spans="1:5" s="66" customFormat="1" x14ac:dyDescent="0.25">
      <c r="A97" s="44"/>
      <c r="B97" s="45"/>
      <c r="C97" s="61"/>
      <c r="D97" s="62"/>
      <c r="E97" s="62"/>
    </row>
    <row r="98" spans="1:5" s="66" customFormat="1" x14ac:dyDescent="0.25">
      <c r="A98" s="44"/>
      <c r="B98" s="45"/>
      <c r="C98" s="61"/>
      <c r="D98" s="62"/>
      <c r="E98" s="62"/>
    </row>
    <row r="99" spans="1:5" s="66" customFormat="1" x14ac:dyDescent="0.25">
      <c r="A99" s="44"/>
      <c r="B99" s="45"/>
      <c r="C99" s="61"/>
      <c r="D99" s="62"/>
      <c r="E99" s="62"/>
    </row>
    <row r="100" spans="1:5" s="66" customFormat="1" x14ac:dyDescent="0.25">
      <c r="A100" s="44"/>
      <c r="B100" s="45"/>
      <c r="C100" s="61"/>
      <c r="D100" s="62"/>
      <c r="E100" s="62"/>
    </row>
    <row r="101" spans="1:5" s="66" customFormat="1" x14ac:dyDescent="0.25">
      <c r="A101" s="44"/>
      <c r="B101" s="45"/>
      <c r="C101" s="61"/>
      <c r="D101" s="62"/>
      <c r="E101" s="62"/>
    </row>
    <row r="102" spans="1:5" s="66" customFormat="1" x14ac:dyDescent="0.25">
      <c r="A102" s="44"/>
      <c r="B102" s="45"/>
      <c r="C102" s="61"/>
      <c r="D102" s="62"/>
      <c r="E102" s="62"/>
    </row>
    <row r="103" spans="1:5" s="66" customFormat="1" x14ac:dyDescent="0.25">
      <c r="A103" s="44"/>
      <c r="B103" s="45"/>
      <c r="C103" s="61"/>
      <c r="D103" s="62"/>
      <c r="E103" s="62"/>
    </row>
    <row r="104" spans="1:5" s="66" customFormat="1" x14ac:dyDescent="0.25">
      <c r="A104" s="44"/>
      <c r="B104" s="45"/>
      <c r="C104" s="61"/>
      <c r="D104" s="62"/>
      <c r="E104" s="62"/>
    </row>
    <row r="105" spans="1:5" s="66" customFormat="1" x14ac:dyDescent="0.25">
      <c r="A105" s="44"/>
      <c r="B105" s="45"/>
      <c r="C105" s="61"/>
      <c r="D105" s="62"/>
      <c r="E105" s="62"/>
    </row>
    <row r="106" spans="1:5" s="66" customFormat="1" x14ac:dyDescent="0.25">
      <c r="A106" s="44"/>
      <c r="B106" s="45"/>
      <c r="C106" s="61"/>
      <c r="D106" s="62"/>
      <c r="E106" s="62"/>
    </row>
    <row r="107" spans="1:5" s="66" customFormat="1" x14ac:dyDescent="0.25">
      <c r="A107" s="44"/>
      <c r="B107" s="45"/>
      <c r="C107" s="61"/>
      <c r="D107" s="62"/>
      <c r="E107" s="62"/>
    </row>
    <row r="108" spans="1:5" s="66" customFormat="1" x14ac:dyDescent="0.25">
      <c r="A108" s="44"/>
      <c r="B108" s="45"/>
      <c r="C108" s="61"/>
      <c r="D108" s="62"/>
      <c r="E108" s="62"/>
    </row>
    <row r="109" spans="1:5" s="66" customFormat="1" x14ac:dyDescent="0.25">
      <c r="A109" s="44"/>
      <c r="B109" s="45"/>
      <c r="C109" s="61"/>
      <c r="D109" s="62"/>
      <c r="E109" s="62"/>
    </row>
    <row r="110" spans="1:5" s="66" customFormat="1" x14ac:dyDescent="0.25">
      <c r="A110" s="44"/>
      <c r="B110" s="45"/>
      <c r="C110" s="61"/>
      <c r="D110" s="62"/>
      <c r="E110" s="62"/>
    </row>
    <row r="111" spans="1:5" s="66" customFormat="1" x14ac:dyDescent="0.25">
      <c r="A111" s="44"/>
      <c r="B111" s="45"/>
      <c r="C111" s="61"/>
      <c r="D111" s="62"/>
      <c r="E111" s="62"/>
    </row>
    <row r="112" spans="1:5" s="66" customFormat="1" x14ac:dyDescent="0.25">
      <c r="A112" s="44"/>
      <c r="B112" s="45"/>
      <c r="C112" s="61"/>
      <c r="D112" s="62"/>
      <c r="E112" s="62"/>
    </row>
    <row r="113" spans="1:5" s="66" customFormat="1" x14ac:dyDescent="0.25">
      <c r="A113" s="44"/>
      <c r="B113" s="45"/>
      <c r="C113" s="61"/>
      <c r="D113" s="62"/>
      <c r="E113" s="62"/>
    </row>
    <row r="114" spans="1:5" s="66" customFormat="1" x14ac:dyDescent="0.25">
      <c r="A114" s="44"/>
      <c r="B114" s="45"/>
      <c r="C114" s="61"/>
      <c r="D114" s="62"/>
      <c r="E114" s="62"/>
    </row>
    <row r="115" spans="1:5" s="66" customFormat="1" x14ac:dyDescent="0.25">
      <c r="A115" s="44"/>
      <c r="B115" s="45"/>
      <c r="C115" s="61"/>
      <c r="D115" s="62"/>
      <c r="E115" s="62"/>
    </row>
    <row r="116" spans="1:5" s="66" customFormat="1" x14ac:dyDescent="0.25">
      <c r="A116" s="44"/>
      <c r="B116" s="45"/>
      <c r="C116" s="61"/>
      <c r="D116" s="62"/>
      <c r="E116" s="62"/>
    </row>
    <row r="117" spans="1:5" s="66" customFormat="1" x14ac:dyDescent="0.25">
      <c r="A117" s="44"/>
      <c r="B117" s="45"/>
      <c r="C117" s="61"/>
      <c r="D117" s="62"/>
      <c r="E117" s="62"/>
    </row>
    <row r="118" spans="1:5" s="66" customFormat="1" x14ac:dyDescent="0.25">
      <c r="A118" s="44"/>
      <c r="B118" s="45"/>
      <c r="C118" s="61"/>
      <c r="D118" s="62"/>
      <c r="E118" s="62"/>
    </row>
    <row r="119" spans="1:5" s="66" customFormat="1" x14ac:dyDescent="0.25">
      <c r="A119" s="44"/>
      <c r="B119" s="45"/>
      <c r="C119" s="61"/>
      <c r="D119" s="62"/>
      <c r="E119" s="62"/>
    </row>
    <row r="120" spans="1:5" s="66" customFormat="1" x14ac:dyDescent="0.25">
      <c r="A120" s="44"/>
      <c r="B120" s="45"/>
      <c r="C120" s="61"/>
      <c r="D120" s="62"/>
      <c r="E120" s="62"/>
    </row>
    <row r="121" spans="1:5" s="66" customFormat="1" x14ac:dyDescent="0.25">
      <c r="A121" s="44"/>
      <c r="B121" s="45"/>
      <c r="C121" s="61"/>
      <c r="D121" s="62"/>
      <c r="E121" s="62"/>
    </row>
    <row r="122" spans="1:5" s="66" customFormat="1" x14ac:dyDescent="0.25">
      <c r="A122" s="44"/>
      <c r="B122" s="45"/>
      <c r="C122" s="61"/>
      <c r="D122" s="62"/>
      <c r="E122" s="62"/>
    </row>
    <row r="123" spans="1:5" s="66" customFormat="1" x14ac:dyDescent="0.25">
      <c r="A123" s="44"/>
      <c r="B123" s="45"/>
      <c r="C123" s="61"/>
      <c r="D123" s="62"/>
      <c r="E123" s="62"/>
    </row>
    <row r="124" spans="1:5" s="66" customFormat="1" x14ac:dyDescent="0.25">
      <c r="A124" s="44"/>
      <c r="B124" s="45"/>
      <c r="C124" s="61"/>
      <c r="D124" s="62"/>
      <c r="E124" s="62"/>
    </row>
    <row r="125" spans="1:5" s="66" customFormat="1" x14ac:dyDescent="0.25">
      <c r="A125" s="44"/>
      <c r="B125" s="45"/>
      <c r="C125" s="61"/>
      <c r="D125" s="62"/>
      <c r="E125" s="62"/>
    </row>
    <row r="126" spans="1:5" s="66" customFormat="1" x14ac:dyDescent="0.25">
      <c r="A126" s="44"/>
      <c r="B126" s="45"/>
      <c r="C126" s="61"/>
      <c r="D126" s="62"/>
      <c r="E126" s="62"/>
    </row>
    <row r="127" spans="1:5" s="66" customFormat="1" x14ac:dyDescent="0.25">
      <c r="A127" s="44"/>
      <c r="B127" s="45"/>
      <c r="C127" s="61"/>
      <c r="D127" s="62"/>
      <c r="E127" s="62"/>
    </row>
    <row r="128" spans="1:5" s="66" customFormat="1" x14ac:dyDescent="0.25">
      <c r="A128" s="44"/>
      <c r="B128" s="45"/>
      <c r="C128" s="61"/>
      <c r="D128" s="62"/>
      <c r="E128" s="62"/>
    </row>
    <row r="129" spans="1:5" s="66" customFormat="1" x14ac:dyDescent="0.25">
      <c r="A129" s="44"/>
      <c r="B129" s="45"/>
      <c r="C129" s="61"/>
      <c r="D129" s="62"/>
      <c r="E129" s="62"/>
    </row>
    <row r="130" spans="1:5" s="66" customFormat="1" x14ac:dyDescent="0.25">
      <c r="A130" s="44"/>
      <c r="B130" s="45"/>
      <c r="C130" s="61"/>
      <c r="D130" s="62"/>
      <c r="E130" s="62"/>
    </row>
    <row r="131" spans="1:5" s="66" customFormat="1" x14ac:dyDescent="0.25">
      <c r="A131" s="44"/>
      <c r="B131" s="45"/>
      <c r="C131" s="61"/>
      <c r="D131" s="62"/>
      <c r="E131" s="62"/>
    </row>
    <row r="132" spans="1:5" s="66" customFormat="1" x14ac:dyDescent="0.25">
      <c r="A132" s="44"/>
      <c r="B132" s="45"/>
      <c r="C132" s="61"/>
      <c r="D132" s="62"/>
      <c r="E132" s="62"/>
    </row>
    <row r="133" spans="1:5" s="66" customFormat="1" x14ac:dyDescent="0.25">
      <c r="A133" s="44"/>
      <c r="B133" s="45"/>
      <c r="C133" s="61"/>
      <c r="D133" s="62"/>
      <c r="E133" s="62"/>
    </row>
    <row r="134" spans="1:5" s="66" customFormat="1" x14ac:dyDescent="0.25">
      <c r="A134" s="44"/>
      <c r="B134" s="45"/>
      <c r="C134" s="61"/>
      <c r="D134" s="62"/>
      <c r="E134" s="62"/>
    </row>
    <row r="135" spans="1:5" s="66" customFormat="1" x14ac:dyDescent="0.25">
      <c r="A135" s="44"/>
      <c r="B135" s="45"/>
      <c r="C135" s="61"/>
      <c r="D135" s="62"/>
      <c r="E135" s="62"/>
    </row>
    <row r="136" spans="1:5" s="66" customFormat="1" x14ac:dyDescent="0.25">
      <c r="A136" s="44"/>
      <c r="B136" s="45"/>
      <c r="C136" s="61"/>
      <c r="D136" s="62"/>
      <c r="E136" s="62"/>
    </row>
    <row r="137" spans="1:5" s="66" customFormat="1" x14ac:dyDescent="0.25">
      <c r="A137" s="44"/>
      <c r="B137" s="45"/>
      <c r="C137" s="61"/>
      <c r="D137" s="62"/>
      <c r="E137" s="62"/>
    </row>
    <row r="138" spans="1:5" s="66" customFormat="1" x14ac:dyDescent="0.25">
      <c r="A138" s="44"/>
      <c r="B138" s="45"/>
      <c r="C138" s="61"/>
      <c r="D138" s="62"/>
      <c r="E138" s="62"/>
    </row>
    <row r="139" spans="1:5" s="66" customFormat="1" x14ac:dyDescent="0.25">
      <c r="A139" s="44"/>
      <c r="B139" s="45"/>
      <c r="C139" s="61"/>
      <c r="D139" s="62"/>
      <c r="E139" s="62"/>
    </row>
    <row r="140" spans="1:5" s="66" customFormat="1" x14ac:dyDescent="0.25">
      <c r="A140" s="44"/>
      <c r="B140" s="45"/>
      <c r="C140" s="61"/>
      <c r="D140" s="62"/>
      <c r="E140" s="62"/>
    </row>
    <row r="141" spans="1:5" s="66" customFormat="1" x14ac:dyDescent="0.25">
      <c r="A141" s="44"/>
      <c r="B141" s="45"/>
      <c r="C141" s="61"/>
      <c r="D141" s="62"/>
      <c r="E141" s="62"/>
    </row>
    <row r="142" spans="1:5" s="66" customFormat="1" x14ac:dyDescent="0.25">
      <c r="A142" s="44"/>
      <c r="B142" s="45"/>
      <c r="C142" s="61"/>
      <c r="D142" s="62"/>
      <c r="E142" s="62"/>
    </row>
    <row r="143" spans="1:5" s="66" customFormat="1" x14ac:dyDescent="0.25">
      <c r="A143" s="44"/>
      <c r="B143" s="45"/>
      <c r="C143" s="61"/>
      <c r="D143" s="62"/>
      <c r="E143" s="62"/>
    </row>
    <row r="144" spans="1:5" s="66" customFormat="1" x14ac:dyDescent="0.25">
      <c r="A144" s="44"/>
      <c r="B144" s="45"/>
      <c r="C144" s="61"/>
      <c r="D144" s="62"/>
      <c r="E144" s="62"/>
    </row>
    <row r="145" spans="1:5" s="66" customFormat="1" x14ac:dyDescent="0.25">
      <c r="A145" s="44"/>
      <c r="B145" s="45"/>
      <c r="C145" s="61"/>
      <c r="D145" s="62"/>
      <c r="E145" s="62"/>
    </row>
    <row r="146" spans="1:5" s="66" customFormat="1" x14ac:dyDescent="0.25">
      <c r="A146" s="44"/>
      <c r="B146" s="45"/>
      <c r="C146" s="61"/>
      <c r="D146" s="62"/>
      <c r="E146" s="62"/>
    </row>
    <row r="147" spans="1:5" s="66" customFormat="1" x14ac:dyDescent="0.25">
      <c r="A147" s="44"/>
      <c r="B147" s="45"/>
      <c r="C147" s="61"/>
      <c r="D147" s="62"/>
      <c r="E147" s="62"/>
    </row>
    <row r="148" spans="1:5" s="66" customFormat="1" x14ac:dyDescent="0.25">
      <c r="A148" s="44"/>
      <c r="B148" s="45"/>
      <c r="C148" s="61"/>
      <c r="D148" s="62"/>
      <c r="E148" s="62"/>
    </row>
    <row r="149" spans="1:5" s="66" customFormat="1" x14ac:dyDescent="0.25">
      <c r="A149" s="44"/>
      <c r="B149" s="45"/>
      <c r="C149" s="61"/>
      <c r="D149" s="62"/>
      <c r="E149" s="62"/>
    </row>
    <row r="150" spans="1:5" s="66" customFormat="1" x14ac:dyDescent="0.25">
      <c r="A150" s="44"/>
      <c r="B150" s="45"/>
      <c r="C150" s="61"/>
      <c r="D150" s="62"/>
      <c r="E150" s="62"/>
    </row>
    <row r="151" spans="1:5" s="66" customFormat="1" x14ac:dyDescent="0.25">
      <c r="A151" s="44"/>
      <c r="B151" s="45"/>
      <c r="C151" s="61"/>
      <c r="D151" s="62"/>
      <c r="E151" s="62"/>
    </row>
    <row r="152" spans="1:5" s="66" customFormat="1" x14ac:dyDescent="0.25">
      <c r="A152" s="44"/>
      <c r="B152" s="45"/>
      <c r="C152" s="61"/>
      <c r="D152" s="62"/>
      <c r="E152" s="62"/>
    </row>
    <row r="153" spans="1:5" s="66" customFormat="1" x14ac:dyDescent="0.25">
      <c r="A153" s="44"/>
      <c r="B153" s="45"/>
      <c r="C153" s="61"/>
      <c r="D153" s="62"/>
      <c r="E153" s="62"/>
    </row>
    <row r="154" spans="1:5" s="66" customFormat="1" x14ac:dyDescent="0.25">
      <c r="A154" s="44"/>
      <c r="B154" s="45"/>
      <c r="C154" s="61"/>
      <c r="D154" s="62"/>
      <c r="E154" s="62"/>
    </row>
    <row r="155" spans="1:5" s="66" customFormat="1" x14ac:dyDescent="0.25">
      <c r="A155" s="44"/>
      <c r="B155" s="45"/>
      <c r="C155" s="61"/>
      <c r="D155" s="62"/>
      <c r="E155" s="62"/>
    </row>
    <row r="156" spans="1:5" s="66" customFormat="1" x14ac:dyDescent="0.25">
      <c r="A156" s="44"/>
      <c r="B156" s="45"/>
      <c r="C156" s="61"/>
      <c r="D156" s="62"/>
      <c r="E156" s="62"/>
    </row>
    <row r="157" spans="1:5" s="66" customFormat="1" x14ac:dyDescent="0.25">
      <c r="A157" s="44"/>
      <c r="B157" s="45"/>
      <c r="C157" s="61"/>
      <c r="D157" s="62"/>
      <c r="E157" s="62"/>
    </row>
    <row r="158" spans="1:5" s="66" customFormat="1" x14ac:dyDescent="0.25">
      <c r="A158" s="44"/>
      <c r="B158" s="45"/>
      <c r="C158" s="61"/>
      <c r="D158" s="62"/>
      <c r="E158" s="62"/>
    </row>
    <row r="159" spans="1:5" s="66" customFormat="1" x14ac:dyDescent="0.25">
      <c r="A159" s="44"/>
      <c r="B159" s="45"/>
      <c r="C159" s="61"/>
      <c r="D159" s="62"/>
      <c r="E159" s="62"/>
    </row>
    <row r="160" spans="1:5" s="66" customFormat="1" x14ac:dyDescent="0.25">
      <c r="A160" s="44"/>
      <c r="B160" s="45"/>
      <c r="C160" s="61"/>
      <c r="D160" s="62"/>
      <c r="E160" s="62"/>
    </row>
    <row r="161" spans="1:5" s="66" customFormat="1" x14ac:dyDescent="0.25">
      <c r="A161" s="44"/>
      <c r="B161" s="45"/>
      <c r="C161" s="61"/>
      <c r="D161" s="62"/>
      <c r="E161" s="62"/>
    </row>
    <row r="162" spans="1:5" s="66" customFormat="1" x14ac:dyDescent="0.25">
      <c r="A162" s="44"/>
      <c r="B162" s="45"/>
      <c r="C162" s="61"/>
      <c r="D162" s="62"/>
      <c r="E162" s="62"/>
    </row>
    <row r="163" spans="1:5" s="66" customFormat="1" x14ac:dyDescent="0.25">
      <c r="A163" s="44"/>
      <c r="B163" s="45"/>
      <c r="C163" s="61"/>
      <c r="D163" s="62"/>
      <c r="E163" s="62"/>
    </row>
    <row r="164" spans="1:5" s="66" customFormat="1" x14ac:dyDescent="0.25">
      <c r="A164" s="44"/>
      <c r="B164" s="45"/>
      <c r="C164" s="61"/>
      <c r="D164" s="62"/>
      <c r="E164" s="62"/>
    </row>
    <row r="165" spans="1:5" s="66" customFormat="1" x14ac:dyDescent="0.25">
      <c r="A165" s="44"/>
      <c r="B165" s="45"/>
      <c r="C165" s="61"/>
      <c r="D165" s="62"/>
      <c r="E165" s="62"/>
    </row>
    <row r="166" spans="1:5" s="66" customFormat="1" x14ac:dyDescent="0.25">
      <c r="A166" s="44"/>
      <c r="B166" s="45"/>
      <c r="C166" s="61"/>
      <c r="D166" s="62"/>
      <c r="E166" s="62"/>
    </row>
    <row r="167" spans="1:5" s="66" customFormat="1" x14ac:dyDescent="0.25">
      <c r="A167" s="44"/>
      <c r="B167" s="45"/>
      <c r="C167" s="61"/>
      <c r="D167" s="62"/>
      <c r="E167" s="62"/>
    </row>
    <row r="168" spans="1:5" s="66" customFormat="1" x14ac:dyDescent="0.25">
      <c r="A168" s="44"/>
      <c r="B168" s="45"/>
      <c r="C168" s="61"/>
      <c r="D168" s="62"/>
      <c r="E168" s="62"/>
    </row>
    <row r="169" spans="1:5" s="66" customFormat="1" x14ac:dyDescent="0.25">
      <c r="A169" s="44"/>
      <c r="B169" s="45"/>
      <c r="C169" s="61"/>
      <c r="D169" s="62"/>
      <c r="E169" s="62"/>
    </row>
    <row r="170" spans="1:5" s="66" customFormat="1" x14ac:dyDescent="0.25">
      <c r="A170" s="44"/>
      <c r="B170" s="45"/>
      <c r="C170" s="61"/>
      <c r="D170" s="62"/>
      <c r="E170" s="62"/>
    </row>
    <row r="171" spans="1:5" s="66" customFormat="1" x14ac:dyDescent="0.25">
      <c r="A171" s="44"/>
      <c r="B171" s="45"/>
      <c r="C171" s="61"/>
      <c r="D171" s="62"/>
      <c r="E171" s="62"/>
    </row>
    <row r="172" spans="1:5" s="66" customFormat="1" x14ac:dyDescent="0.25">
      <c r="A172" s="44"/>
      <c r="B172" s="45"/>
      <c r="C172" s="61"/>
      <c r="D172" s="62"/>
      <c r="E172" s="62"/>
    </row>
    <row r="173" spans="1:5" s="66" customFormat="1" x14ac:dyDescent="0.25">
      <c r="A173" s="44"/>
      <c r="B173" s="45"/>
      <c r="C173" s="61"/>
      <c r="D173" s="62"/>
      <c r="E173" s="62"/>
    </row>
    <row r="174" spans="1:5" s="66" customFormat="1" x14ac:dyDescent="0.25">
      <c r="A174" s="44"/>
      <c r="B174" s="45"/>
      <c r="C174" s="61"/>
      <c r="D174" s="62"/>
      <c r="E174" s="62"/>
    </row>
    <row r="175" spans="1:5" s="66" customFormat="1" x14ac:dyDescent="0.25">
      <c r="A175" s="44"/>
      <c r="B175" s="45"/>
      <c r="C175" s="61"/>
      <c r="D175" s="62"/>
      <c r="E175" s="62"/>
    </row>
    <row r="176" spans="1:5" s="66" customFormat="1" x14ac:dyDescent="0.25">
      <c r="A176" s="44"/>
      <c r="B176" s="45"/>
      <c r="C176" s="61"/>
      <c r="D176" s="62"/>
      <c r="E176" s="62"/>
    </row>
    <row r="177" spans="1:5" s="66" customFormat="1" x14ac:dyDescent="0.25">
      <c r="A177" s="44"/>
      <c r="B177" s="45"/>
      <c r="C177" s="61"/>
      <c r="D177" s="62"/>
      <c r="E177" s="62"/>
    </row>
    <row r="178" spans="1:5" s="66" customFormat="1" x14ac:dyDescent="0.25">
      <c r="A178" s="44"/>
      <c r="B178" s="45"/>
      <c r="C178" s="61"/>
      <c r="D178" s="62"/>
      <c r="E178" s="62"/>
    </row>
    <row r="179" spans="1:5" s="66" customFormat="1" x14ac:dyDescent="0.25">
      <c r="A179" s="44"/>
      <c r="B179" s="45"/>
      <c r="C179" s="61"/>
      <c r="D179" s="62"/>
      <c r="E179" s="62"/>
    </row>
    <row r="180" spans="1:5" s="66" customFormat="1" x14ac:dyDescent="0.25">
      <c r="A180" s="44"/>
      <c r="B180" s="45"/>
      <c r="C180" s="61"/>
      <c r="D180" s="62"/>
      <c r="E180" s="62"/>
    </row>
    <row r="181" spans="1:5" s="66" customFormat="1" x14ac:dyDescent="0.25">
      <c r="A181" s="44"/>
      <c r="B181" s="45"/>
      <c r="C181" s="61"/>
      <c r="D181" s="62"/>
      <c r="E181" s="62"/>
    </row>
    <row r="182" spans="1:5" s="66" customFormat="1" x14ac:dyDescent="0.25">
      <c r="A182" s="44"/>
      <c r="B182" s="45"/>
      <c r="C182" s="61"/>
      <c r="D182" s="62"/>
      <c r="E182" s="62"/>
    </row>
    <row r="183" spans="1:5" s="66" customFormat="1" x14ac:dyDescent="0.25">
      <c r="A183" s="44"/>
      <c r="B183" s="45"/>
      <c r="C183" s="61"/>
      <c r="D183" s="62"/>
      <c r="E183" s="62"/>
    </row>
    <row r="184" spans="1:5" s="66" customFormat="1" x14ac:dyDescent="0.25">
      <c r="A184" s="44"/>
      <c r="B184" s="45"/>
      <c r="C184" s="61"/>
      <c r="D184" s="62"/>
      <c r="E184" s="62"/>
    </row>
    <row r="185" spans="1:5" s="66" customFormat="1" x14ac:dyDescent="0.25">
      <c r="A185" s="44"/>
      <c r="B185" s="45"/>
      <c r="C185" s="61"/>
      <c r="D185" s="62"/>
      <c r="E185" s="62"/>
    </row>
    <row r="186" spans="1:5" s="66" customFormat="1" x14ac:dyDescent="0.25">
      <c r="A186" s="44"/>
      <c r="B186" s="45"/>
      <c r="C186" s="61"/>
      <c r="D186" s="62"/>
      <c r="E186" s="62"/>
    </row>
    <row r="187" spans="1:5" s="66" customFormat="1" x14ac:dyDescent="0.25">
      <c r="A187" s="44"/>
      <c r="B187" s="45"/>
      <c r="C187" s="61"/>
      <c r="D187" s="62"/>
      <c r="E187" s="62"/>
    </row>
    <row r="188" spans="1:5" s="66" customFormat="1" x14ac:dyDescent="0.25">
      <c r="A188" s="44"/>
      <c r="B188" s="45"/>
      <c r="C188" s="61"/>
      <c r="D188" s="62"/>
      <c r="E188" s="62"/>
    </row>
    <row r="189" spans="1:5" s="66" customFormat="1" x14ac:dyDescent="0.25">
      <c r="A189" s="44"/>
      <c r="B189" s="45"/>
      <c r="C189" s="61"/>
      <c r="D189" s="62"/>
      <c r="E189" s="62"/>
    </row>
    <row r="190" spans="1:5" s="66" customFormat="1" x14ac:dyDescent="0.25">
      <c r="A190" s="44"/>
      <c r="B190" s="45"/>
      <c r="C190" s="61"/>
      <c r="D190" s="62"/>
      <c r="E190" s="62"/>
    </row>
    <row r="191" spans="1:5" s="66" customFormat="1" x14ac:dyDescent="0.25">
      <c r="A191" s="44"/>
      <c r="B191" s="45"/>
      <c r="C191" s="61"/>
      <c r="D191" s="62"/>
      <c r="E191" s="62"/>
    </row>
    <row r="192" spans="1:5" s="66" customFormat="1" x14ac:dyDescent="0.25">
      <c r="A192" s="44"/>
      <c r="B192" s="45"/>
      <c r="C192" s="61"/>
      <c r="D192" s="62"/>
      <c r="E192" s="62"/>
    </row>
    <row r="193" spans="1:5" s="66" customFormat="1" x14ac:dyDescent="0.25">
      <c r="A193" s="44"/>
      <c r="B193" s="45"/>
      <c r="C193" s="61"/>
      <c r="D193" s="62"/>
      <c r="E193" s="62"/>
    </row>
    <row r="194" spans="1:5" s="66" customFormat="1" x14ac:dyDescent="0.25">
      <c r="A194" s="44"/>
      <c r="B194" s="45"/>
      <c r="C194" s="61"/>
      <c r="D194" s="62"/>
      <c r="E194" s="62"/>
    </row>
    <row r="195" spans="1:5" s="66" customFormat="1" x14ac:dyDescent="0.25">
      <c r="A195" s="44"/>
      <c r="B195" s="45"/>
      <c r="C195" s="61"/>
      <c r="D195" s="62"/>
      <c r="E195" s="62"/>
    </row>
    <row r="196" spans="1:5" s="66" customFormat="1" x14ac:dyDescent="0.25">
      <c r="A196" s="44"/>
      <c r="B196" s="45"/>
      <c r="C196" s="61"/>
      <c r="D196" s="62"/>
      <c r="E196" s="62"/>
    </row>
    <row r="197" spans="1:5" s="66" customFormat="1" x14ac:dyDescent="0.25">
      <c r="A197" s="44"/>
      <c r="B197" s="45"/>
      <c r="C197" s="61"/>
      <c r="D197" s="62"/>
      <c r="E197" s="62"/>
    </row>
    <row r="198" spans="1:5" s="66" customFormat="1" x14ac:dyDescent="0.25">
      <c r="A198" s="44"/>
      <c r="B198" s="45"/>
      <c r="C198" s="61"/>
      <c r="D198" s="62"/>
      <c r="E198" s="62"/>
    </row>
    <row r="199" spans="1:5" s="66" customFormat="1" x14ac:dyDescent="0.25">
      <c r="A199" s="44"/>
      <c r="B199" s="45"/>
      <c r="C199" s="61"/>
      <c r="D199" s="62"/>
      <c r="E199" s="62"/>
    </row>
    <row r="200" spans="1:5" s="66" customFormat="1" x14ac:dyDescent="0.25">
      <c r="A200" s="44"/>
      <c r="B200" s="45"/>
      <c r="C200" s="61"/>
      <c r="D200" s="62"/>
      <c r="E200" s="62"/>
    </row>
    <row r="201" spans="1:5" s="66" customFormat="1" x14ac:dyDescent="0.25">
      <c r="A201" s="44"/>
      <c r="B201" s="45"/>
      <c r="C201" s="61"/>
      <c r="D201" s="62"/>
      <c r="E201" s="62"/>
    </row>
    <row r="202" spans="1:5" s="66" customFormat="1" x14ac:dyDescent="0.25">
      <c r="A202" s="44"/>
      <c r="B202" s="45"/>
      <c r="C202" s="61"/>
      <c r="D202" s="62"/>
      <c r="E202" s="62"/>
    </row>
    <row r="203" spans="1:5" s="66" customFormat="1" x14ac:dyDescent="0.25">
      <c r="A203" s="44"/>
      <c r="B203" s="45"/>
      <c r="C203" s="61"/>
      <c r="D203" s="62"/>
      <c r="E203" s="62"/>
    </row>
    <row r="204" spans="1:5" s="66" customFormat="1" x14ac:dyDescent="0.25">
      <c r="A204" s="44"/>
      <c r="B204" s="45"/>
      <c r="C204" s="61"/>
      <c r="D204" s="62"/>
      <c r="E204" s="62"/>
    </row>
    <row r="205" spans="1:5" s="66" customFormat="1" x14ac:dyDescent="0.25">
      <c r="A205" s="44"/>
      <c r="B205" s="45"/>
      <c r="C205" s="61"/>
      <c r="D205" s="62"/>
      <c r="E205" s="62"/>
    </row>
    <row r="206" spans="1:5" s="66" customFormat="1" x14ac:dyDescent="0.25">
      <c r="A206" s="44"/>
      <c r="B206" s="45"/>
      <c r="C206" s="61"/>
      <c r="D206" s="62"/>
      <c r="E206" s="62"/>
    </row>
    <row r="207" spans="1:5" s="66" customFormat="1" x14ac:dyDescent="0.25">
      <c r="A207" s="44"/>
      <c r="B207" s="45"/>
      <c r="C207" s="61"/>
      <c r="D207" s="62"/>
      <c r="E207" s="62"/>
    </row>
    <row r="208" spans="1:5" s="66" customFormat="1" x14ac:dyDescent="0.25">
      <c r="A208" s="44"/>
      <c r="B208" s="45"/>
      <c r="C208" s="61"/>
      <c r="D208" s="62"/>
      <c r="E208" s="62"/>
    </row>
    <row r="209" spans="1:5" s="66" customFormat="1" x14ac:dyDescent="0.25">
      <c r="A209" s="44"/>
      <c r="B209" s="45"/>
      <c r="C209" s="61"/>
      <c r="D209" s="62"/>
      <c r="E209" s="62"/>
    </row>
    <row r="210" spans="1:5" s="66" customFormat="1" x14ac:dyDescent="0.25">
      <c r="A210" s="44"/>
      <c r="B210" s="45"/>
      <c r="C210" s="61"/>
      <c r="D210" s="62"/>
      <c r="E210" s="62"/>
    </row>
    <row r="211" spans="1:5" s="66" customFormat="1" x14ac:dyDescent="0.25">
      <c r="A211" s="44"/>
      <c r="B211" s="45"/>
      <c r="C211" s="61"/>
      <c r="D211" s="62"/>
      <c r="E211" s="62"/>
    </row>
    <row r="212" spans="1:5" s="66" customFormat="1" x14ac:dyDescent="0.25">
      <c r="A212" s="44"/>
      <c r="B212" s="45"/>
      <c r="C212" s="61"/>
      <c r="D212" s="62"/>
      <c r="E212" s="62"/>
    </row>
    <row r="213" spans="1:5" s="66" customFormat="1" x14ac:dyDescent="0.25">
      <c r="A213" s="44"/>
      <c r="B213" s="45"/>
      <c r="C213" s="61"/>
      <c r="D213" s="62"/>
      <c r="E213" s="62"/>
    </row>
    <row r="214" spans="1:5" s="66" customFormat="1" x14ac:dyDescent="0.25">
      <c r="A214" s="44"/>
      <c r="B214" s="45"/>
      <c r="C214" s="61"/>
      <c r="D214" s="62"/>
      <c r="E214" s="62"/>
    </row>
    <row r="215" spans="1:5" s="66" customFormat="1" x14ac:dyDescent="0.25">
      <c r="A215" s="44"/>
      <c r="B215" s="45"/>
      <c r="C215" s="61"/>
      <c r="D215" s="62"/>
      <c r="E215" s="62"/>
    </row>
    <row r="216" spans="1:5" s="66" customFormat="1" x14ac:dyDescent="0.25">
      <c r="A216" s="44"/>
      <c r="B216" s="45"/>
      <c r="C216" s="61"/>
      <c r="D216" s="62"/>
      <c r="E216" s="62"/>
    </row>
    <row r="217" spans="1:5" s="66" customFormat="1" x14ac:dyDescent="0.25">
      <c r="A217" s="44"/>
      <c r="B217" s="45"/>
      <c r="C217" s="61"/>
      <c r="D217" s="62"/>
      <c r="E217" s="62"/>
    </row>
    <row r="218" spans="1:5" s="66" customFormat="1" x14ac:dyDescent="0.25">
      <c r="A218" s="44"/>
      <c r="B218" s="45"/>
      <c r="C218" s="61"/>
      <c r="D218" s="62"/>
      <c r="E218" s="62"/>
    </row>
    <row r="219" spans="1:5" s="66" customFormat="1" x14ac:dyDescent="0.25">
      <c r="A219" s="44"/>
      <c r="B219" s="45"/>
      <c r="C219" s="61"/>
      <c r="D219" s="62"/>
      <c r="E219" s="62"/>
    </row>
    <row r="220" spans="1:5" s="66" customFormat="1" x14ac:dyDescent="0.25">
      <c r="A220" s="44"/>
      <c r="B220" s="45"/>
      <c r="C220" s="61"/>
      <c r="D220" s="62"/>
      <c r="E220" s="62"/>
    </row>
    <row r="221" spans="1:5" s="66" customFormat="1" x14ac:dyDescent="0.25">
      <c r="A221" s="44"/>
      <c r="B221" s="45"/>
      <c r="C221" s="61"/>
      <c r="D221" s="62"/>
      <c r="E221" s="62"/>
    </row>
    <row r="222" spans="1:5" s="66" customFormat="1" x14ac:dyDescent="0.25">
      <c r="A222" s="44"/>
      <c r="B222" s="45"/>
      <c r="C222" s="61"/>
      <c r="D222" s="62"/>
      <c r="E222" s="62"/>
    </row>
    <row r="223" spans="1:5" s="66" customFormat="1" x14ac:dyDescent="0.25">
      <c r="A223" s="44"/>
      <c r="B223" s="45"/>
      <c r="C223" s="61"/>
      <c r="D223" s="62"/>
      <c r="E223" s="62"/>
    </row>
    <row r="224" spans="1:5" s="66" customFormat="1" x14ac:dyDescent="0.25">
      <c r="A224" s="44"/>
      <c r="B224" s="45"/>
      <c r="C224" s="61"/>
      <c r="D224" s="62"/>
      <c r="E224" s="62"/>
    </row>
    <row r="225" spans="1:5" s="66" customFormat="1" x14ac:dyDescent="0.25">
      <c r="A225" s="44"/>
      <c r="B225" s="45"/>
      <c r="C225" s="61"/>
      <c r="D225" s="62"/>
      <c r="E225" s="62"/>
    </row>
    <row r="226" spans="1:5" s="66" customFormat="1" x14ac:dyDescent="0.25">
      <c r="A226" s="44"/>
      <c r="B226" s="45"/>
      <c r="C226" s="61"/>
      <c r="D226" s="62"/>
      <c r="E226" s="62"/>
    </row>
    <row r="227" spans="1:5" s="66" customFormat="1" x14ac:dyDescent="0.25">
      <c r="A227" s="44"/>
      <c r="B227" s="45"/>
      <c r="C227" s="61"/>
      <c r="D227" s="62"/>
      <c r="E227" s="62"/>
    </row>
    <row r="228" spans="1:5" s="66" customFormat="1" x14ac:dyDescent="0.25">
      <c r="A228" s="44"/>
      <c r="B228" s="45"/>
      <c r="C228" s="61"/>
      <c r="D228" s="62"/>
      <c r="E228" s="62"/>
    </row>
    <row r="229" spans="1:5" s="66" customFormat="1" x14ac:dyDescent="0.25">
      <c r="A229" s="44"/>
      <c r="B229" s="45"/>
      <c r="C229" s="61"/>
      <c r="D229" s="62"/>
      <c r="E229" s="62"/>
    </row>
    <row r="230" spans="1:5" s="66" customFormat="1" x14ac:dyDescent="0.25">
      <c r="A230" s="44"/>
      <c r="B230" s="45"/>
      <c r="C230" s="61"/>
      <c r="D230" s="62"/>
      <c r="E230" s="62"/>
    </row>
    <row r="231" spans="1:5" s="66" customFormat="1" x14ac:dyDescent="0.25">
      <c r="A231" s="44"/>
      <c r="B231" s="45"/>
      <c r="C231" s="61"/>
      <c r="D231" s="62"/>
      <c r="E231" s="62"/>
    </row>
    <row r="232" spans="1:5" s="66" customFormat="1" x14ac:dyDescent="0.25">
      <c r="A232" s="44"/>
      <c r="B232" s="45"/>
      <c r="C232" s="61"/>
      <c r="D232" s="62"/>
      <c r="E232" s="62"/>
    </row>
    <row r="233" spans="1:5" s="66" customFormat="1" x14ac:dyDescent="0.25">
      <c r="A233" s="44"/>
      <c r="B233" s="45"/>
      <c r="C233" s="61"/>
      <c r="D233" s="62"/>
      <c r="E233" s="62"/>
    </row>
    <row r="234" spans="1:5" s="66" customFormat="1" x14ac:dyDescent="0.25">
      <c r="A234" s="44"/>
      <c r="B234" s="45"/>
      <c r="C234" s="61"/>
      <c r="D234" s="62"/>
      <c r="E234" s="62"/>
    </row>
    <row r="235" spans="1:5" s="66" customFormat="1" x14ac:dyDescent="0.25">
      <c r="A235" s="44"/>
      <c r="B235" s="45"/>
      <c r="C235" s="61"/>
      <c r="D235" s="62"/>
      <c r="E235" s="62"/>
    </row>
    <row r="236" spans="1:5" s="66" customFormat="1" x14ac:dyDescent="0.25">
      <c r="A236" s="44"/>
      <c r="B236" s="45"/>
      <c r="C236" s="61"/>
      <c r="D236" s="62"/>
      <c r="E236" s="62"/>
    </row>
    <row r="237" spans="1:5" s="66" customFormat="1" x14ac:dyDescent="0.25">
      <c r="A237" s="44"/>
      <c r="B237" s="45"/>
      <c r="C237" s="61"/>
      <c r="D237" s="62"/>
      <c r="E237" s="62"/>
    </row>
    <row r="238" spans="1:5" s="66" customFormat="1" x14ac:dyDescent="0.25">
      <c r="A238" s="44"/>
      <c r="B238" s="45"/>
      <c r="C238" s="61"/>
      <c r="D238" s="62"/>
      <c r="E238" s="62"/>
    </row>
    <row r="239" spans="1:5" s="66" customFormat="1" x14ac:dyDescent="0.25">
      <c r="A239" s="44"/>
      <c r="B239" s="45"/>
      <c r="C239" s="61"/>
      <c r="D239" s="62"/>
      <c r="E239" s="62"/>
    </row>
    <row r="240" spans="1:5" s="66" customFormat="1" x14ac:dyDescent="0.25">
      <c r="A240" s="44"/>
      <c r="B240" s="45"/>
      <c r="C240" s="61"/>
      <c r="D240" s="62"/>
      <c r="E240" s="62"/>
    </row>
    <row r="241" spans="1:5" s="66" customFormat="1" x14ac:dyDescent="0.25">
      <c r="A241" s="44"/>
      <c r="B241" s="45"/>
      <c r="C241" s="61"/>
      <c r="D241" s="62"/>
      <c r="E241" s="62"/>
    </row>
    <row r="242" spans="1:5" s="66" customFormat="1" x14ac:dyDescent="0.25">
      <c r="A242" s="44"/>
      <c r="B242" s="45"/>
      <c r="C242" s="61"/>
      <c r="D242" s="62"/>
      <c r="E242" s="62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7:B7"/>
    <mergeCell ref="A1:E1"/>
    <mergeCell ref="A2:E2"/>
    <mergeCell ref="A4:E4"/>
    <mergeCell ref="A5:E5"/>
    <mergeCell ref="A9:C9"/>
    <mergeCell ref="D9:E9"/>
    <mergeCell ref="A10:C10"/>
    <mergeCell ref="D10:E10"/>
    <mergeCell ref="A11:C11"/>
    <mergeCell ref="D11:E11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1D5F1-5992-4142-9F36-E0703D43BF25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65" customWidth="1"/>
    <col min="2" max="2" width="79" style="65" customWidth="1"/>
    <col min="3" max="3" width="13" style="67" customWidth="1"/>
    <col min="4" max="5" width="13" style="1" customWidth="1"/>
    <col min="6" max="16384" width="14.42578125" style="65"/>
  </cols>
  <sheetData>
    <row r="1" spans="1:6" s="11" customFormat="1" x14ac:dyDescent="0.25">
      <c r="A1" s="71" t="s">
        <v>42</v>
      </c>
      <c r="B1" s="71"/>
      <c r="C1" s="71"/>
      <c r="D1" s="71"/>
      <c r="E1" s="71"/>
      <c r="F1" s="44"/>
    </row>
    <row r="2" spans="1:6" s="11" customFormat="1" x14ac:dyDescent="0.25">
      <c r="A2" s="71" t="s">
        <v>0</v>
      </c>
      <c r="B2" s="71"/>
      <c r="C2" s="71"/>
      <c r="D2" s="71"/>
      <c r="E2" s="71"/>
      <c r="F2" s="44"/>
    </row>
    <row r="3" spans="1:6" s="11" customFormat="1" x14ac:dyDescent="0.25">
      <c r="A3" s="1"/>
      <c r="B3" s="9"/>
      <c r="C3" s="10"/>
    </row>
    <row r="4" spans="1:6" s="11" customFormat="1" x14ac:dyDescent="0.25">
      <c r="A4" s="72" t="s">
        <v>43</v>
      </c>
      <c r="B4" s="72"/>
      <c r="C4" s="72"/>
      <c r="D4" s="72"/>
      <c r="E4" s="72"/>
      <c r="F4" s="54"/>
    </row>
    <row r="5" spans="1:6" s="11" customFormat="1" x14ac:dyDescent="0.25">
      <c r="A5" s="72" t="s">
        <v>41</v>
      </c>
      <c r="B5" s="72"/>
      <c r="C5" s="72"/>
      <c r="D5" s="72"/>
      <c r="E5" s="72"/>
      <c r="F5" s="54"/>
    </row>
    <row r="6" spans="1:6" s="11" customFormat="1" x14ac:dyDescent="0.25">
      <c r="A6" s="12"/>
      <c r="B6" s="12"/>
      <c r="C6" s="12"/>
      <c r="D6" s="12"/>
      <c r="E6" s="12"/>
      <c r="F6" s="54"/>
    </row>
    <row r="7" spans="1:6" s="11" customFormat="1" x14ac:dyDescent="0.25">
      <c r="A7" s="80" t="s">
        <v>68</v>
      </c>
      <c r="B7" s="107"/>
      <c r="C7" s="4"/>
      <c r="D7" s="1"/>
      <c r="E7" s="1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520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386880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27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52</v>
      </c>
      <c r="E13" s="3">
        <f t="shared" ref="E13:E32" si="2">D13*2</f>
        <v>104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52</v>
      </c>
      <c r="E14" s="3">
        <f t="shared" si="2"/>
        <v>104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52</v>
      </c>
      <c r="E15" s="3">
        <f t="shared" si="2"/>
        <v>104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52</v>
      </c>
      <c r="E16" s="3">
        <f t="shared" si="2"/>
        <v>104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43</v>
      </c>
      <c r="E17" s="3">
        <f t="shared" si="2"/>
        <v>86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43</v>
      </c>
      <c r="E18" s="3">
        <f t="shared" si="2"/>
        <v>86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43</v>
      </c>
      <c r="E19" s="3">
        <f t="shared" si="2"/>
        <v>86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43</v>
      </c>
      <c r="E20" s="3">
        <f t="shared" si="2"/>
        <v>86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43</v>
      </c>
      <c r="E21" s="3">
        <f t="shared" si="2"/>
        <v>86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43</v>
      </c>
      <c r="E22" s="3">
        <f t="shared" si="2"/>
        <v>86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43</v>
      </c>
      <c r="E23" s="3">
        <f t="shared" si="2"/>
        <v>86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43</v>
      </c>
      <c r="E24" s="3">
        <f t="shared" si="2"/>
        <v>86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43</v>
      </c>
      <c r="E25" s="3">
        <f t="shared" si="2"/>
        <v>86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104</v>
      </c>
      <c r="E26" s="3">
        <f t="shared" si="2"/>
        <v>208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104</v>
      </c>
      <c r="E27" s="3">
        <f t="shared" si="2"/>
        <v>208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104</v>
      </c>
      <c r="E28" s="3">
        <f t="shared" si="2"/>
        <v>208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2600</v>
      </c>
      <c r="E29" s="3">
        <f t="shared" si="2"/>
        <v>5200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2600</v>
      </c>
      <c r="E30" s="3">
        <f t="shared" si="2"/>
        <v>5200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1040</v>
      </c>
      <c r="E31" s="3">
        <f t="shared" si="2"/>
        <v>2080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1040</v>
      </c>
      <c r="E32" s="3">
        <f t="shared" si="2"/>
        <v>2080</v>
      </c>
    </row>
    <row r="33" spans="1:5" s="66" customFormat="1" x14ac:dyDescent="0.25">
      <c r="A33" s="44"/>
      <c r="B33" s="45"/>
      <c r="C33" s="61"/>
      <c r="D33" s="44"/>
      <c r="E33" s="44"/>
    </row>
    <row r="34" spans="1:5" s="66" customFormat="1" x14ac:dyDescent="0.25">
      <c r="A34" s="44"/>
      <c r="B34" s="45"/>
      <c r="C34" s="61"/>
      <c r="D34" s="44"/>
      <c r="E34" s="44"/>
    </row>
    <row r="35" spans="1:5" s="66" customFormat="1" x14ac:dyDescent="0.25">
      <c r="A35" s="44"/>
      <c r="B35" s="45"/>
      <c r="C35" s="61"/>
      <c r="D35" s="44"/>
      <c r="E35" s="44"/>
    </row>
    <row r="36" spans="1:5" s="66" customFormat="1" x14ac:dyDescent="0.25">
      <c r="A36" s="44"/>
      <c r="B36" s="45"/>
      <c r="C36" s="61"/>
      <c r="D36" s="44"/>
      <c r="E36" s="44"/>
    </row>
    <row r="37" spans="1:5" s="66" customFormat="1" x14ac:dyDescent="0.25">
      <c r="A37" s="44"/>
      <c r="B37" s="45"/>
      <c r="C37" s="61"/>
      <c r="D37" s="44"/>
      <c r="E37" s="44"/>
    </row>
    <row r="38" spans="1:5" s="66" customFormat="1" x14ac:dyDescent="0.25">
      <c r="A38" s="44"/>
      <c r="B38" s="45"/>
      <c r="C38" s="61"/>
      <c r="D38" s="44"/>
      <c r="E38" s="44"/>
    </row>
    <row r="39" spans="1:5" s="66" customFormat="1" x14ac:dyDescent="0.25">
      <c r="A39" s="44"/>
      <c r="B39" s="45"/>
      <c r="C39" s="61"/>
      <c r="D39" s="44"/>
      <c r="E39" s="44"/>
    </row>
    <row r="40" spans="1:5" s="66" customFormat="1" x14ac:dyDescent="0.25">
      <c r="A40" s="44"/>
      <c r="B40" s="45"/>
      <c r="C40" s="61"/>
      <c r="D40" s="44"/>
      <c r="E40" s="44"/>
    </row>
    <row r="41" spans="1:5" s="66" customFormat="1" x14ac:dyDescent="0.25">
      <c r="A41" s="44"/>
      <c r="B41" s="45"/>
      <c r="C41" s="61"/>
      <c r="D41" s="44"/>
      <c r="E41" s="44"/>
    </row>
    <row r="42" spans="1:5" s="66" customFormat="1" x14ac:dyDescent="0.25">
      <c r="A42" s="44"/>
      <c r="B42" s="45"/>
      <c r="C42" s="61"/>
      <c r="D42" s="44"/>
      <c r="E42" s="44"/>
    </row>
    <row r="43" spans="1:5" s="66" customFormat="1" x14ac:dyDescent="0.25">
      <c r="A43" s="44"/>
      <c r="B43" s="45"/>
      <c r="C43" s="61"/>
      <c r="D43" s="44"/>
      <c r="E43" s="44"/>
    </row>
    <row r="44" spans="1:5" s="66" customFormat="1" x14ac:dyDescent="0.25">
      <c r="A44" s="44"/>
      <c r="B44" s="45"/>
      <c r="C44" s="61"/>
      <c r="D44" s="44"/>
      <c r="E44" s="44"/>
    </row>
    <row r="45" spans="1:5" s="66" customFormat="1" x14ac:dyDescent="0.25">
      <c r="A45" s="44"/>
      <c r="B45" s="45"/>
      <c r="C45" s="61"/>
      <c r="D45" s="44"/>
      <c r="E45" s="44"/>
    </row>
    <row r="46" spans="1:5" s="66" customFormat="1" x14ac:dyDescent="0.25">
      <c r="A46" s="44"/>
      <c r="B46" s="45"/>
      <c r="C46" s="61"/>
      <c r="D46" s="44"/>
      <c r="E46" s="44"/>
    </row>
    <row r="47" spans="1:5" s="66" customFormat="1" x14ac:dyDescent="0.25">
      <c r="A47" s="44"/>
      <c r="B47" s="45"/>
      <c r="C47" s="61"/>
      <c r="D47" s="44"/>
      <c r="E47" s="44"/>
    </row>
    <row r="48" spans="1:5" s="66" customFormat="1" x14ac:dyDescent="0.25">
      <c r="A48" s="44"/>
      <c r="B48" s="45"/>
      <c r="C48" s="61"/>
      <c r="D48" s="44"/>
      <c r="E48" s="44"/>
    </row>
    <row r="49" spans="1:5" s="66" customFormat="1" x14ac:dyDescent="0.25">
      <c r="A49" s="44"/>
      <c r="B49" s="45"/>
      <c r="C49" s="61"/>
      <c r="D49" s="44"/>
      <c r="E49" s="44"/>
    </row>
    <row r="50" spans="1:5" s="66" customFormat="1" x14ac:dyDescent="0.25">
      <c r="A50" s="44"/>
      <c r="B50" s="45"/>
      <c r="C50" s="61"/>
      <c r="D50" s="44"/>
      <c r="E50" s="44"/>
    </row>
    <row r="51" spans="1:5" s="66" customFormat="1" x14ac:dyDescent="0.25">
      <c r="A51" s="44"/>
      <c r="B51" s="45"/>
      <c r="C51" s="61"/>
      <c r="D51" s="44"/>
      <c r="E51" s="44"/>
    </row>
    <row r="52" spans="1:5" s="66" customFormat="1" x14ac:dyDescent="0.25">
      <c r="A52" s="44"/>
      <c r="B52" s="45"/>
      <c r="C52" s="61"/>
      <c r="D52" s="44"/>
      <c r="E52" s="44"/>
    </row>
    <row r="53" spans="1:5" s="66" customFormat="1" x14ac:dyDescent="0.25">
      <c r="A53" s="44"/>
      <c r="B53" s="45"/>
      <c r="C53" s="61"/>
      <c r="D53" s="44"/>
      <c r="E53" s="44"/>
    </row>
    <row r="54" spans="1:5" s="66" customFormat="1" x14ac:dyDescent="0.25">
      <c r="A54" s="44"/>
      <c r="B54" s="45"/>
      <c r="C54" s="61"/>
      <c r="D54" s="44"/>
      <c r="E54" s="44"/>
    </row>
    <row r="55" spans="1:5" s="66" customFormat="1" x14ac:dyDescent="0.25">
      <c r="A55" s="44"/>
      <c r="B55" s="45"/>
      <c r="C55" s="61"/>
      <c r="D55" s="44"/>
      <c r="E55" s="44"/>
    </row>
    <row r="56" spans="1:5" s="66" customFormat="1" x14ac:dyDescent="0.25">
      <c r="A56" s="44"/>
      <c r="B56" s="45"/>
      <c r="C56" s="61"/>
      <c r="D56" s="44"/>
      <c r="E56" s="44"/>
    </row>
    <row r="57" spans="1:5" s="66" customFormat="1" x14ac:dyDescent="0.25">
      <c r="A57" s="44"/>
      <c r="B57" s="45"/>
      <c r="C57" s="61"/>
      <c r="D57" s="44"/>
      <c r="E57" s="44"/>
    </row>
    <row r="58" spans="1:5" s="66" customFormat="1" x14ac:dyDescent="0.25">
      <c r="A58" s="44"/>
      <c r="B58" s="45"/>
      <c r="C58" s="61"/>
      <c r="D58" s="44"/>
      <c r="E58" s="44"/>
    </row>
    <row r="59" spans="1:5" s="66" customFormat="1" x14ac:dyDescent="0.25">
      <c r="A59" s="44"/>
      <c r="B59" s="45"/>
      <c r="C59" s="61"/>
      <c r="D59" s="44"/>
      <c r="E59" s="44"/>
    </row>
    <row r="60" spans="1:5" s="66" customFormat="1" x14ac:dyDescent="0.25">
      <c r="A60" s="44"/>
      <c r="B60" s="45"/>
      <c r="C60" s="61"/>
      <c r="D60" s="44"/>
      <c r="E60" s="44"/>
    </row>
    <row r="61" spans="1:5" s="66" customFormat="1" x14ac:dyDescent="0.25">
      <c r="A61" s="44"/>
      <c r="B61" s="45"/>
      <c r="C61" s="61"/>
      <c r="D61" s="44"/>
      <c r="E61" s="44"/>
    </row>
    <row r="62" spans="1:5" s="66" customFormat="1" x14ac:dyDescent="0.25">
      <c r="A62" s="44"/>
      <c r="B62" s="45"/>
      <c r="C62" s="61"/>
      <c r="D62" s="44"/>
      <c r="E62" s="44"/>
    </row>
    <row r="63" spans="1:5" s="66" customFormat="1" x14ac:dyDescent="0.25">
      <c r="A63" s="44"/>
      <c r="B63" s="45"/>
      <c r="C63" s="61"/>
      <c r="D63" s="44"/>
      <c r="E63" s="44"/>
    </row>
    <row r="64" spans="1:5" s="66" customFormat="1" x14ac:dyDescent="0.25">
      <c r="A64" s="44"/>
      <c r="B64" s="45"/>
      <c r="C64" s="61"/>
      <c r="D64" s="44"/>
      <c r="E64" s="44"/>
    </row>
    <row r="65" spans="1:5" s="66" customFormat="1" x14ac:dyDescent="0.25">
      <c r="A65" s="44"/>
      <c r="B65" s="45"/>
      <c r="C65" s="61"/>
      <c r="D65" s="44"/>
      <c r="E65" s="44"/>
    </row>
    <row r="66" spans="1:5" s="66" customFormat="1" x14ac:dyDescent="0.25">
      <c r="A66" s="44"/>
      <c r="B66" s="45"/>
      <c r="C66" s="61"/>
      <c r="D66" s="44"/>
      <c r="E66" s="44"/>
    </row>
    <row r="67" spans="1:5" s="66" customFormat="1" x14ac:dyDescent="0.25">
      <c r="A67" s="44"/>
      <c r="B67" s="45"/>
      <c r="C67" s="61"/>
      <c r="D67" s="44"/>
      <c r="E67" s="44"/>
    </row>
    <row r="68" spans="1:5" s="66" customFormat="1" x14ac:dyDescent="0.25">
      <c r="A68" s="44"/>
      <c r="B68" s="45"/>
      <c r="C68" s="61"/>
      <c r="D68" s="44"/>
      <c r="E68" s="44"/>
    </row>
    <row r="69" spans="1:5" s="66" customFormat="1" x14ac:dyDescent="0.25">
      <c r="A69" s="44"/>
      <c r="B69" s="45"/>
      <c r="C69" s="61"/>
      <c r="D69" s="44"/>
      <c r="E69" s="44"/>
    </row>
    <row r="70" spans="1:5" s="66" customFormat="1" x14ac:dyDescent="0.25">
      <c r="A70" s="44"/>
      <c r="B70" s="45"/>
      <c r="C70" s="61"/>
      <c r="D70" s="44"/>
      <c r="E70" s="44"/>
    </row>
    <row r="71" spans="1:5" s="66" customFormat="1" x14ac:dyDescent="0.25">
      <c r="A71" s="44"/>
      <c r="B71" s="45"/>
      <c r="C71" s="61"/>
      <c r="D71" s="44"/>
      <c r="E71" s="44"/>
    </row>
    <row r="72" spans="1:5" s="66" customFormat="1" x14ac:dyDescent="0.25">
      <c r="A72" s="44"/>
      <c r="B72" s="45"/>
      <c r="C72" s="61"/>
      <c r="D72" s="44"/>
      <c r="E72" s="44"/>
    </row>
    <row r="73" spans="1:5" s="66" customFormat="1" x14ac:dyDescent="0.25">
      <c r="A73" s="44"/>
      <c r="B73" s="45"/>
      <c r="C73" s="61"/>
      <c r="D73" s="44"/>
      <c r="E73" s="44"/>
    </row>
    <row r="74" spans="1:5" s="66" customFormat="1" x14ac:dyDescent="0.25">
      <c r="A74" s="44"/>
      <c r="B74" s="45"/>
      <c r="C74" s="61"/>
      <c r="D74" s="44"/>
      <c r="E74" s="44"/>
    </row>
    <row r="75" spans="1:5" s="66" customFormat="1" x14ac:dyDescent="0.25">
      <c r="A75" s="44"/>
      <c r="B75" s="45"/>
      <c r="C75" s="61"/>
      <c r="D75" s="44"/>
      <c r="E75" s="44"/>
    </row>
    <row r="76" spans="1:5" s="66" customFormat="1" x14ac:dyDescent="0.25">
      <c r="A76" s="44"/>
      <c r="B76" s="45"/>
      <c r="C76" s="61"/>
      <c r="D76" s="44"/>
      <c r="E76" s="44"/>
    </row>
    <row r="77" spans="1:5" s="66" customFormat="1" x14ac:dyDescent="0.25">
      <c r="A77" s="44"/>
      <c r="B77" s="45"/>
      <c r="C77" s="61"/>
      <c r="D77" s="44"/>
      <c r="E77" s="44"/>
    </row>
    <row r="78" spans="1:5" s="66" customFormat="1" x14ac:dyDescent="0.25">
      <c r="A78" s="44"/>
      <c r="B78" s="45"/>
      <c r="C78" s="61"/>
      <c r="D78" s="44"/>
      <c r="E78" s="44"/>
    </row>
    <row r="79" spans="1:5" s="66" customFormat="1" x14ac:dyDescent="0.25">
      <c r="A79" s="44"/>
      <c r="B79" s="45"/>
      <c r="C79" s="61"/>
      <c r="D79" s="44"/>
      <c r="E79" s="44"/>
    </row>
    <row r="80" spans="1:5" s="66" customFormat="1" x14ac:dyDescent="0.25">
      <c r="A80" s="44"/>
      <c r="B80" s="45"/>
      <c r="C80" s="61"/>
      <c r="D80" s="44"/>
      <c r="E80" s="44"/>
    </row>
    <row r="81" spans="1:5" s="66" customFormat="1" x14ac:dyDescent="0.25">
      <c r="A81" s="44"/>
      <c r="B81" s="45"/>
      <c r="C81" s="61"/>
      <c r="D81" s="44"/>
      <c r="E81" s="44"/>
    </row>
    <row r="82" spans="1:5" s="66" customFormat="1" x14ac:dyDescent="0.25">
      <c r="A82" s="44"/>
      <c r="B82" s="45"/>
      <c r="C82" s="61"/>
      <c r="D82" s="44"/>
      <c r="E82" s="44"/>
    </row>
    <row r="83" spans="1:5" s="66" customFormat="1" x14ac:dyDescent="0.25">
      <c r="A83" s="44"/>
      <c r="B83" s="45"/>
      <c r="C83" s="61"/>
      <c r="D83" s="44"/>
      <c r="E83" s="44"/>
    </row>
    <row r="84" spans="1:5" s="66" customFormat="1" x14ac:dyDescent="0.25">
      <c r="A84" s="44"/>
      <c r="B84" s="45"/>
      <c r="C84" s="61"/>
      <c r="D84" s="44"/>
      <c r="E84" s="44"/>
    </row>
    <row r="85" spans="1:5" s="66" customFormat="1" x14ac:dyDescent="0.25">
      <c r="A85" s="44"/>
      <c r="B85" s="45"/>
      <c r="C85" s="61"/>
      <c r="D85" s="44"/>
      <c r="E85" s="44"/>
    </row>
    <row r="86" spans="1:5" s="66" customFormat="1" x14ac:dyDescent="0.25">
      <c r="A86" s="44"/>
      <c r="B86" s="45"/>
      <c r="C86" s="61"/>
      <c r="D86" s="44"/>
      <c r="E86" s="44"/>
    </row>
    <row r="87" spans="1:5" s="66" customFormat="1" x14ac:dyDescent="0.25">
      <c r="A87" s="44"/>
      <c r="B87" s="45"/>
      <c r="C87" s="61"/>
      <c r="D87" s="44"/>
      <c r="E87" s="44"/>
    </row>
    <row r="88" spans="1:5" s="66" customFormat="1" x14ac:dyDescent="0.25">
      <c r="A88" s="44"/>
      <c r="B88" s="45"/>
      <c r="C88" s="61"/>
      <c r="D88" s="44"/>
      <c r="E88" s="44"/>
    </row>
    <row r="89" spans="1:5" s="66" customFormat="1" x14ac:dyDescent="0.25">
      <c r="A89" s="44"/>
      <c r="B89" s="45"/>
      <c r="C89" s="61"/>
      <c r="D89" s="44"/>
      <c r="E89" s="44"/>
    </row>
    <row r="90" spans="1:5" s="66" customFormat="1" x14ac:dyDescent="0.25">
      <c r="A90" s="44"/>
      <c r="B90" s="45"/>
      <c r="C90" s="61"/>
      <c r="D90" s="44"/>
      <c r="E90" s="44"/>
    </row>
    <row r="91" spans="1:5" s="66" customFormat="1" x14ac:dyDescent="0.25">
      <c r="A91" s="44"/>
      <c r="B91" s="45"/>
      <c r="C91" s="61"/>
      <c r="D91" s="44"/>
      <c r="E91" s="44"/>
    </row>
    <row r="92" spans="1:5" s="66" customFormat="1" x14ac:dyDescent="0.25">
      <c r="A92" s="44"/>
      <c r="B92" s="45"/>
      <c r="C92" s="61"/>
      <c r="D92" s="44"/>
      <c r="E92" s="44"/>
    </row>
    <row r="93" spans="1:5" s="66" customFormat="1" x14ac:dyDescent="0.25">
      <c r="A93" s="44"/>
      <c r="B93" s="45"/>
      <c r="C93" s="61"/>
      <c r="D93" s="44"/>
      <c r="E93" s="44"/>
    </row>
    <row r="94" spans="1:5" s="66" customFormat="1" x14ac:dyDescent="0.25">
      <c r="A94" s="44"/>
      <c r="B94" s="45"/>
      <c r="C94" s="61"/>
      <c r="D94" s="44"/>
      <c r="E94" s="44"/>
    </row>
    <row r="95" spans="1:5" s="66" customFormat="1" x14ac:dyDescent="0.25">
      <c r="A95" s="44"/>
      <c r="B95" s="45"/>
      <c r="C95" s="61"/>
      <c r="D95" s="44"/>
      <c r="E95" s="44"/>
    </row>
    <row r="96" spans="1:5" s="66" customFormat="1" x14ac:dyDescent="0.25">
      <c r="A96" s="44"/>
      <c r="B96" s="45"/>
      <c r="C96" s="61"/>
      <c r="D96" s="44"/>
      <c r="E96" s="44"/>
    </row>
    <row r="97" spans="1:5" s="66" customFormat="1" x14ac:dyDescent="0.25">
      <c r="A97" s="44"/>
      <c r="B97" s="45"/>
      <c r="C97" s="61"/>
      <c r="D97" s="44"/>
      <c r="E97" s="44"/>
    </row>
    <row r="98" spans="1:5" s="66" customFormat="1" x14ac:dyDescent="0.25">
      <c r="A98" s="44"/>
      <c r="B98" s="45"/>
      <c r="C98" s="61"/>
      <c r="D98" s="44"/>
      <c r="E98" s="44"/>
    </row>
    <row r="99" spans="1:5" s="66" customFormat="1" x14ac:dyDescent="0.25">
      <c r="A99" s="44"/>
      <c r="B99" s="45"/>
      <c r="C99" s="61"/>
      <c r="D99" s="44"/>
      <c r="E99" s="44"/>
    </row>
    <row r="100" spans="1:5" s="66" customFormat="1" x14ac:dyDescent="0.25">
      <c r="A100" s="44"/>
      <c r="B100" s="45"/>
      <c r="C100" s="61"/>
      <c r="D100" s="44"/>
      <c r="E100" s="44"/>
    </row>
    <row r="101" spans="1:5" s="66" customFormat="1" x14ac:dyDescent="0.25">
      <c r="A101" s="44"/>
      <c r="B101" s="45"/>
      <c r="C101" s="61"/>
      <c r="D101" s="44"/>
      <c r="E101" s="44"/>
    </row>
    <row r="102" spans="1:5" s="66" customFormat="1" x14ac:dyDescent="0.25">
      <c r="A102" s="44"/>
      <c r="B102" s="45"/>
      <c r="C102" s="61"/>
      <c r="D102" s="44"/>
      <c r="E102" s="44"/>
    </row>
    <row r="103" spans="1:5" s="66" customFormat="1" x14ac:dyDescent="0.25">
      <c r="A103" s="44"/>
      <c r="B103" s="45"/>
      <c r="C103" s="61"/>
      <c r="D103" s="44"/>
      <c r="E103" s="44"/>
    </row>
    <row r="104" spans="1:5" s="66" customFormat="1" x14ac:dyDescent="0.25">
      <c r="A104" s="44"/>
      <c r="B104" s="45"/>
      <c r="C104" s="61"/>
      <c r="D104" s="44"/>
      <c r="E104" s="44"/>
    </row>
    <row r="105" spans="1:5" s="66" customFormat="1" x14ac:dyDescent="0.25">
      <c r="A105" s="44"/>
      <c r="B105" s="45"/>
      <c r="C105" s="61"/>
      <c r="D105" s="44"/>
      <c r="E105" s="44"/>
    </row>
    <row r="106" spans="1:5" s="66" customFormat="1" x14ac:dyDescent="0.25">
      <c r="A106" s="44"/>
      <c r="B106" s="45"/>
      <c r="C106" s="61"/>
      <c r="D106" s="44"/>
      <c r="E106" s="44"/>
    </row>
    <row r="107" spans="1:5" s="66" customFormat="1" x14ac:dyDescent="0.25">
      <c r="A107" s="44"/>
      <c r="B107" s="45"/>
      <c r="C107" s="61"/>
      <c r="D107" s="44"/>
      <c r="E107" s="44"/>
    </row>
    <row r="108" spans="1:5" s="66" customFormat="1" x14ac:dyDescent="0.25">
      <c r="A108" s="44"/>
      <c r="B108" s="45"/>
      <c r="C108" s="61"/>
      <c r="D108" s="44"/>
      <c r="E108" s="44"/>
    </row>
    <row r="109" spans="1:5" s="66" customFormat="1" x14ac:dyDescent="0.25">
      <c r="A109" s="44"/>
      <c r="B109" s="45"/>
      <c r="C109" s="61"/>
      <c r="D109" s="44"/>
      <c r="E109" s="44"/>
    </row>
    <row r="110" spans="1:5" s="66" customFormat="1" x14ac:dyDescent="0.25">
      <c r="A110" s="44"/>
      <c r="B110" s="45"/>
      <c r="C110" s="61"/>
      <c r="D110" s="44"/>
      <c r="E110" s="44"/>
    </row>
    <row r="111" spans="1:5" s="66" customFormat="1" x14ac:dyDescent="0.25">
      <c r="A111" s="44"/>
      <c r="B111" s="45"/>
      <c r="C111" s="61"/>
      <c r="D111" s="44"/>
      <c r="E111" s="44"/>
    </row>
    <row r="112" spans="1:5" s="66" customFormat="1" x14ac:dyDescent="0.25">
      <c r="A112" s="44"/>
      <c r="B112" s="45"/>
      <c r="C112" s="61"/>
      <c r="D112" s="44"/>
      <c r="E112" s="44"/>
    </row>
    <row r="113" spans="1:5" s="66" customFormat="1" x14ac:dyDescent="0.25">
      <c r="A113" s="44"/>
      <c r="B113" s="45"/>
      <c r="C113" s="61"/>
      <c r="D113" s="44"/>
      <c r="E113" s="44"/>
    </row>
    <row r="114" spans="1:5" s="66" customFormat="1" x14ac:dyDescent="0.25">
      <c r="A114" s="44"/>
      <c r="B114" s="45"/>
      <c r="C114" s="61"/>
      <c r="D114" s="44"/>
      <c r="E114" s="44"/>
    </row>
    <row r="115" spans="1:5" s="66" customFormat="1" x14ac:dyDescent="0.25">
      <c r="A115" s="44"/>
      <c r="B115" s="45"/>
      <c r="C115" s="61"/>
      <c r="D115" s="44"/>
      <c r="E115" s="44"/>
    </row>
    <row r="116" spans="1:5" s="66" customFormat="1" x14ac:dyDescent="0.25">
      <c r="A116" s="44"/>
      <c r="B116" s="45"/>
      <c r="C116" s="61"/>
      <c r="D116" s="44"/>
      <c r="E116" s="44"/>
    </row>
    <row r="117" spans="1:5" s="66" customFormat="1" x14ac:dyDescent="0.25">
      <c r="A117" s="44"/>
      <c r="B117" s="45"/>
      <c r="C117" s="61"/>
      <c r="D117" s="44"/>
      <c r="E117" s="44"/>
    </row>
    <row r="118" spans="1:5" s="66" customFormat="1" x14ac:dyDescent="0.25">
      <c r="A118" s="44"/>
      <c r="B118" s="45"/>
      <c r="C118" s="61"/>
      <c r="D118" s="44"/>
      <c r="E118" s="44"/>
    </row>
    <row r="119" spans="1:5" s="66" customFormat="1" x14ac:dyDescent="0.25">
      <c r="A119" s="44"/>
      <c r="B119" s="45"/>
      <c r="C119" s="61"/>
      <c r="D119" s="44"/>
      <c r="E119" s="44"/>
    </row>
    <row r="120" spans="1:5" s="66" customFormat="1" x14ac:dyDescent="0.25">
      <c r="A120" s="44"/>
      <c r="B120" s="45"/>
      <c r="C120" s="61"/>
      <c r="D120" s="44"/>
      <c r="E120" s="44"/>
    </row>
    <row r="121" spans="1:5" s="66" customFormat="1" x14ac:dyDescent="0.25">
      <c r="A121" s="44"/>
      <c r="B121" s="45"/>
      <c r="C121" s="61"/>
      <c r="D121" s="44"/>
      <c r="E121" s="44"/>
    </row>
    <row r="122" spans="1:5" s="66" customFormat="1" x14ac:dyDescent="0.25">
      <c r="A122" s="44"/>
      <c r="B122" s="45"/>
      <c r="C122" s="61"/>
      <c r="D122" s="44"/>
      <c r="E122" s="44"/>
    </row>
    <row r="123" spans="1:5" s="66" customFormat="1" x14ac:dyDescent="0.25">
      <c r="A123" s="44"/>
      <c r="B123" s="45"/>
      <c r="C123" s="61"/>
      <c r="D123" s="44"/>
      <c r="E123" s="44"/>
    </row>
    <row r="124" spans="1:5" s="66" customFormat="1" x14ac:dyDescent="0.25">
      <c r="A124" s="44"/>
      <c r="B124" s="45"/>
      <c r="C124" s="61"/>
      <c r="D124" s="44"/>
      <c r="E124" s="44"/>
    </row>
    <row r="125" spans="1:5" s="66" customFormat="1" x14ac:dyDescent="0.25">
      <c r="A125" s="44"/>
      <c r="B125" s="45"/>
      <c r="C125" s="61"/>
      <c r="D125" s="44"/>
      <c r="E125" s="44"/>
    </row>
    <row r="126" spans="1:5" s="66" customFormat="1" x14ac:dyDescent="0.25">
      <c r="A126" s="44"/>
      <c r="B126" s="45"/>
      <c r="C126" s="61"/>
      <c r="D126" s="44"/>
      <c r="E126" s="44"/>
    </row>
    <row r="127" spans="1:5" s="66" customFormat="1" x14ac:dyDescent="0.25">
      <c r="A127" s="44"/>
      <c r="B127" s="45"/>
      <c r="C127" s="61"/>
      <c r="D127" s="44"/>
      <c r="E127" s="44"/>
    </row>
    <row r="128" spans="1:5" s="66" customFormat="1" x14ac:dyDescent="0.25">
      <c r="A128" s="44"/>
      <c r="B128" s="45"/>
      <c r="C128" s="61"/>
      <c r="D128" s="44"/>
      <c r="E128" s="44"/>
    </row>
    <row r="129" spans="1:5" s="66" customFormat="1" x14ac:dyDescent="0.25">
      <c r="A129" s="44"/>
      <c r="B129" s="45"/>
      <c r="C129" s="61"/>
      <c r="D129" s="44"/>
      <c r="E129" s="44"/>
    </row>
    <row r="130" spans="1:5" s="66" customFormat="1" x14ac:dyDescent="0.25">
      <c r="A130" s="44"/>
      <c r="B130" s="45"/>
      <c r="C130" s="61"/>
      <c r="D130" s="44"/>
      <c r="E130" s="44"/>
    </row>
    <row r="131" spans="1:5" s="66" customFormat="1" x14ac:dyDescent="0.25">
      <c r="A131" s="44"/>
      <c r="B131" s="45"/>
      <c r="C131" s="61"/>
      <c r="D131" s="44"/>
      <c r="E131" s="44"/>
    </row>
    <row r="132" spans="1:5" s="66" customFormat="1" x14ac:dyDescent="0.25">
      <c r="A132" s="44"/>
      <c r="B132" s="45"/>
      <c r="C132" s="61"/>
      <c r="D132" s="44"/>
      <c r="E132" s="44"/>
    </row>
    <row r="133" spans="1:5" s="66" customFormat="1" x14ac:dyDescent="0.25">
      <c r="A133" s="44"/>
      <c r="B133" s="45"/>
      <c r="C133" s="61"/>
      <c r="D133" s="44"/>
      <c r="E133" s="44"/>
    </row>
    <row r="134" spans="1:5" s="66" customFormat="1" x14ac:dyDescent="0.25">
      <c r="A134" s="44"/>
      <c r="B134" s="45"/>
      <c r="C134" s="61"/>
      <c r="D134" s="44"/>
      <c r="E134" s="44"/>
    </row>
    <row r="135" spans="1:5" s="66" customFormat="1" x14ac:dyDescent="0.25">
      <c r="A135" s="44"/>
      <c r="B135" s="45"/>
      <c r="C135" s="61"/>
      <c r="D135" s="44"/>
      <c r="E135" s="44"/>
    </row>
    <row r="136" spans="1:5" s="66" customFormat="1" x14ac:dyDescent="0.25">
      <c r="A136" s="44"/>
      <c r="B136" s="45"/>
      <c r="C136" s="61"/>
      <c r="D136" s="44"/>
      <c r="E136" s="44"/>
    </row>
    <row r="137" spans="1:5" s="66" customFormat="1" x14ac:dyDescent="0.25">
      <c r="A137" s="44"/>
      <c r="B137" s="45"/>
      <c r="C137" s="61"/>
      <c r="D137" s="44"/>
      <c r="E137" s="44"/>
    </row>
    <row r="138" spans="1:5" s="66" customFormat="1" x14ac:dyDescent="0.25">
      <c r="A138" s="44"/>
      <c r="B138" s="45"/>
      <c r="C138" s="61"/>
      <c r="D138" s="44"/>
      <c r="E138" s="44"/>
    </row>
    <row r="139" spans="1:5" s="66" customFormat="1" x14ac:dyDescent="0.25">
      <c r="A139" s="44"/>
      <c r="B139" s="45"/>
      <c r="C139" s="61"/>
      <c r="D139" s="44"/>
      <c r="E139" s="44"/>
    </row>
    <row r="140" spans="1:5" s="66" customFormat="1" x14ac:dyDescent="0.25">
      <c r="A140" s="44"/>
      <c r="B140" s="45"/>
      <c r="C140" s="61"/>
      <c r="D140" s="44"/>
      <c r="E140" s="44"/>
    </row>
    <row r="141" spans="1:5" s="66" customFormat="1" x14ac:dyDescent="0.25">
      <c r="A141" s="44"/>
      <c r="B141" s="45"/>
      <c r="C141" s="61"/>
      <c r="D141" s="44"/>
      <c r="E141" s="44"/>
    </row>
    <row r="142" spans="1:5" s="66" customFormat="1" x14ac:dyDescent="0.25">
      <c r="A142" s="44"/>
      <c r="B142" s="45"/>
      <c r="C142" s="61"/>
      <c r="D142" s="44"/>
      <c r="E142" s="44"/>
    </row>
    <row r="143" spans="1:5" s="66" customFormat="1" x14ac:dyDescent="0.25">
      <c r="A143" s="44"/>
      <c r="B143" s="45"/>
      <c r="C143" s="61"/>
      <c r="D143" s="44"/>
      <c r="E143" s="44"/>
    </row>
    <row r="144" spans="1:5" s="66" customFormat="1" x14ac:dyDescent="0.25">
      <c r="A144" s="44"/>
      <c r="B144" s="45"/>
      <c r="C144" s="61"/>
      <c r="D144" s="44"/>
      <c r="E144" s="44"/>
    </row>
    <row r="145" spans="1:5" s="66" customFormat="1" x14ac:dyDescent="0.25">
      <c r="A145" s="44"/>
      <c r="B145" s="45"/>
      <c r="C145" s="61"/>
      <c r="D145" s="44"/>
      <c r="E145" s="44"/>
    </row>
    <row r="146" spans="1:5" s="66" customFormat="1" x14ac:dyDescent="0.25">
      <c r="A146" s="44"/>
      <c r="B146" s="45"/>
      <c r="C146" s="61"/>
      <c r="D146" s="44"/>
      <c r="E146" s="44"/>
    </row>
    <row r="147" spans="1:5" s="66" customFormat="1" x14ac:dyDescent="0.25">
      <c r="A147" s="44"/>
      <c r="B147" s="45"/>
      <c r="C147" s="61"/>
      <c r="D147" s="44"/>
      <c r="E147" s="44"/>
    </row>
    <row r="148" spans="1:5" s="66" customFormat="1" x14ac:dyDescent="0.25">
      <c r="A148" s="44"/>
      <c r="B148" s="45"/>
      <c r="C148" s="61"/>
      <c r="D148" s="44"/>
      <c r="E148" s="44"/>
    </row>
    <row r="149" spans="1:5" s="66" customFormat="1" x14ac:dyDescent="0.25">
      <c r="A149" s="44"/>
      <c r="B149" s="45"/>
      <c r="C149" s="61"/>
      <c r="D149" s="44"/>
      <c r="E149" s="44"/>
    </row>
    <row r="150" spans="1:5" s="66" customFormat="1" x14ac:dyDescent="0.25">
      <c r="A150" s="44"/>
      <c r="B150" s="45"/>
      <c r="C150" s="61"/>
      <c r="D150" s="44"/>
      <c r="E150" s="44"/>
    </row>
    <row r="151" spans="1:5" s="66" customFormat="1" x14ac:dyDescent="0.25">
      <c r="A151" s="44"/>
      <c r="B151" s="45"/>
      <c r="C151" s="61"/>
      <c r="D151" s="44"/>
      <c r="E151" s="44"/>
    </row>
    <row r="152" spans="1:5" s="66" customFormat="1" x14ac:dyDescent="0.25">
      <c r="A152" s="44"/>
      <c r="B152" s="45"/>
      <c r="C152" s="61"/>
      <c r="D152" s="44"/>
      <c r="E152" s="44"/>
    </row>
    <row r="153" spans="1:5" s="66" customFormat="1" x14ac:dyDescent="0.25">
      <c r="A153" s="44"/>
      <c r="B153" s="45"/>
      <c r="C153" s="61"/>
      <c r="D153" s="44"/>
      <c r="E153" s="44"/>
    </row>
    <row r="154" spans="1:5" s="66" customFormat="1" x14ac:dyDescent="0.25">
      <c r="A154" s="44"/>
      <c r="B154" s="45"/>
      <c r="C154" s="61"/>
      <c r="D154" s="44"/>
      <c r="E154" s="44"/>
    </row>
    <row r="155" spans="1:5" s="66" customFormat="1" x14ac:dyDescent="0.25">
      <c r="A155" s="44"/>
      <c r="B155" s="45"/>
      <c r="C155" s="61"/>
      <c r="D155" s="44"/>
      <c r="E155" s="44"/>
    </row>
    <row r="156" spans="1:5" s="66" customFormat="1" x14ac:dyDescent="0.25">
      <c r="A156" s="44"/>
      <c r="B156" s="45"/>
      <c r="C156" s="61"/>
      <c r="D156" s="44"/>
      <c r="E156" s="44"/>
    </row>
    <row r="157" spans="1:5" s="66" customFormat="1" x14ac:dyDescent="0.25">
      <c r="A157" s="44"/>
      <c r="B157" s="45"/>
      <c r="C157" s="61"/>
      <c r="D157" s="44"/>
      <c r="E157" s="44"/>
    </row>
    <row r="158" spans="1:5" s="66" customFormat="1" x14ac:dyDescent="0.25">
      <c r="A158" s="44"/>
      <c r="B158" s="45"/>
      <c r="C158" s="61"/>
      <c r="D158" s="44"/>
      <c r="E158" s="44"/>
    </row>
    <row r="159" spans="1:5" s="66" customFormat="1" x14ac:dyDescent="0.25">
      <c r="A159" s="44"/>
      <c r="B159" s="45"/>
      <c r="C159" s="61"/>
      <c r="D159" s="44"/>
      <c r="E159" s="44"/>
    </row>
    <row r="160" spans="1:5" s="66" customFormat="1" x14ac:dyDescent="0.25">
      <c r="A160" s="44"/>
      <c r="B160" s="45"/>
      <c r="C160" s="61"/>
      <c r="D160" s="44"/>
      <c r="E160" s="44"/>
    </row>
    <row r="161" spans="1:5" s="66" customFormat="1" x14ac:dyDescent="0.25">
      <c r="A161" s="44"/>
      <c r="B161" s="45"/>
      <c r="C161" s="61"/>
      <c r="D161" s="44"/>
      <c r="E161" s="44"/>
    </row>
    <row r="162" spans="1:5" s="66" customFormat="1" x14ac:dyDescent="0.25">
      <c r="A162" s="44"/>
      <c r="B162" s="45"/>
      <c r="C162" s="61"/>
      <c r="D162" s="44"/>
      <c r="E162" s="44"/>
    </row>
    <row r="163" spans="1:5" s="66" customFormat="1" x14ac:dyDescent="0.25">
      <c r="A163" s="44"/>
      <c r="B163" s="45"/>
      <c r="C163" s="61"/>
      <c r="D163" s="44"/>
      <c r="E163" s="44"/>
    </row>
    <row r="164" spans="1:5" s="66" customFormat="1" x14ac:dyDescent="0.25">
      <c r="A164" s="44"/>
      <c r="B164" s="45"/>
      <c r="C164" s="61"/>
      <c r="D164" s="44"/>
      <c r="E164" s="44"/>
    </row>
    <row r="165" spans="1:5" s="66" customFormat="1" x14ac:dyDescent="0.25">
      <c r="A165" s="44"/>
      <c r="B165" s="45"/>
      <c r="C165" s="61"/>
      <c r="D165" s="44"/>
      <c r="E165" s="44"/>
    </row>
    <row r="166" spans="1:5" s="66" customFormat="1" x14ac:dyDescent="0.25">
      <c r="A166" s="44"/>
      <c r="B166" s="45"/>
      <c r="C166" s="61"/>
      <c r="D166" s="44"/>
      <c r="E166" s="44"/>
    </row>
    <row r="167" spans="1:5" s="66" customFormat="1" x14ac:dyDescent="0.25">
      <c r="A167" s="44"/>
      <c r="B167" s="45"/>
      <c r="C167" s="61"/>
      <c r="D167" s="44"/>
      <c r="E167" s="44"/>
    </row>
    <row r="168" spans="1:5" s="66" customFormat="1" x14ac:dyDescent="0.25">
      <c r="A168" s="44"/>
      <c r="B168" s="45"/>
      <c r="C168" s="61"/>
      <c r="D168" s="44"/>
      <c r="E168" s="44"/>
    </row>
    <row r="169" spans="1:5" s="66" customFormat="1" x14ac:dyDescent="0.25">
      <c r="A169" s="44"/>
      <c r="B169" s="45"/>
      <c r="C169" s="61"/>
      <c r="D169" s="44"/>
      <c r="E169" s="44"/>
    </row>
    <row r="170" spans="1:5" s="66" customFormat="1" x14ac:dyDescent="0.25">
      <c r="A170" s="44"/>
      <c r="B170" s="45"/>
      <c r="C170" s="61"/>
      <c r="D170" s="44"/>
      <c r="E170" s="44"/>
    </row>
    <row r="171" spans="1:5" s="66" customFormat="1" x14ac:dyDescent="0.25">
      <c r="A171" s="44"/>
      <c r="B171" s="45"/>
      <c r="C171" s="61"/>
      <c r="D171" s="44"/>
      <c r="E171" s="44"/>
    </row>
    <row r="172" spans="1:5" s="66" customFormat="1" x14ac:dyDescent="0.25">
      <c r="A172" s="44"/>
      <c r="B172" s="45"/>
      <c r="C172" s="61"/>
      <c r="D172" s="44"/>
      <c r="E172" s="44"/>
    </row>
    <row r="173" spans="1:5" s="66" customFormat="1" x14ac:dyDescent="0.25">
      <c r="A173" s="44"/>
      <c r="B173" s="45"/>
      <c r="C173" s="61"/>
      <c r="D173" s="44"/>
      <c r="E173" s="44"/>
    </row>
    <row r="174" spans="1:5" s="66" customFormat="1" x14ac:dyDescent="0.25">
      <c r="A174" s="44"/>
      <c r="B174" s="45"/>
      <c r="C174" s="61"/>
      <c r="D174" s="44"/>
      <c r="E174" s="44"/>
    </row>
    <row r="175" spans="1:5" s="66" customFormat="1" x14ac:dyDescent="0.25">
      <c r="A175" s="44"/>
      <c r="B175" s="45"/>
      <c r="C175" s="61"/>
      <c r="D175" s="44"/>
      <c r="E175" s="44"/>
    </row>
    <row r="176" spans="1:5" s="66" customFormat="1" x14ac:dyDescent="0.25">
      <c r="A176" s="44"/>
      <c r="B176" s="45"/>
      <c r="C176" s="61"/>
      <c r="D176" s="44"/>
      <c r="E176" s="44"/>
    </row>
    <row r="177" spans="1:5" s="66" customFormat="1" x14ac:dyDescent="0.25">
      <c r="A177" s="44"/>
      <c r="B177" s="45"/>
      <c r="C177" s="61"/>
      <c r="D177" s="44"/>
      <c r="E177" s="44"/>
    </row>
    <row r="178" spans="1:5" s="66" customFormat="1" x14ac:dyDescent="0.25">
      <c r="A178" s="44"/>
      <c r="B178" s="45"/>
      <c r="C178" s="61"/>
      <c r="D178" s="44"/>
      <c r="E178" s="44"/>
    </row>
    <row r="179" spans="1:5" s="66" customFormat="1" x14ac:dyDescent="0.25">
      <c r="A179" s="44"/>
      <c r="B179" s="45"/>
      <c r="C179" s="61"/>
      <c r="D179" s="44"/>
      <c r="E179" s="44"/>
    </row>
    <row r="180" spans="1:5" s="66" customFormat="1" x14ac:dyDescent="0.25">
      <c r="A180" s="44"/>
      <c r="B180" s="45"/>
      <c r="C180" s="61"/>
      <c r="D180" s="44"/>
      <c r="E180" s="44"/>
    </row>
    <row r="181" spans="1:5" s="66" customFormat="1" x14ac:dyDescent="0.25">
      <c r="A181" s="44"/>
      <c r="B181" s="45"/>
      <c r="C181" s="61"/>
      <c r="D181" s="44"/>
      <c r="E181" s="44"/>
    </row>
    <row r="182" spans="1:5" s="66" customFormat="1" x14ac:dyDescent="0.25">
      <c r="A182" s="44"/>
      <c r="B182" s="45"/>
      <c r="C182" s="61"/>
      <c r="D182" s="44"/>
      <c r="E182" s="44"/>
    </row>
    <row r="183" spans="1:5" s="66" customFormat="1" x14ac:dyDescent="0.25">
      <c r="A183" s="44"/>
      <c r="B183" s="45"/>
      <c r="C183" s="61"/>
      <c r="D183" s="44"/>
      <c r="E183" s="44"/>
    </row>
    <row r="184" spans="1:5" s="66" customFormat="1" x14ac:dyDescent="0.25">
      <c r="A184" s="44"/>
      <c r="B184" s="45"/>
      <c r="C184" s="61"/>
      <c r="D184" s="44"/>
      <c r="E184" s="44"/>
    </row>
    <row r="185" spans="1:5" s="66" customFormat="1" x14ac:dyDescent="0.25">
      <c r="A185" s="44"/>
      <c r="B185" s="45"/>
      <c r="C185" s="61"/>
      <c r="D185" s="44"/>
      <c r="E185" s="44"/>
    </row>
    <row r="186" spans="1:5" s="66" customFormat="1" x14ac:dyDescent="0.25">
      <c r="A186" s="44"/>
      <c r="B186" s="45"/>
      <c r="C186" s="61"/>
      <c r="D186" s="44"/>
      <c r="E186" s="44"/>
    </row>
    <row r="187" spans="1:5" s="66" customFormat="1" x14ac:dyDescent="0.25">
      <c r="A187" s="44"/>
      <c r="B187" s="45"/>
      <c r="C187" s="61"/>
      <c r="D187" s="44"/>
      <c r="E187" s="44"/>
    </row>
    <row r="188" spans="1:5" s="66" customFormat="1" x14ac:dyDescent="0.25">
      <c r="A188" s="44"/>
      <c r="B188" s="45"/>
      <c r="C188" s="61"/>
      <c r="D188" s="44"/>
      <c r="E188" s="44"/>
    </row>
    <row r="189" spans="1:5" s="66" customFormat="1" x14ac:dyDescent="0.25">
      <c r="A189" s="44"/>
      <c r="B189" s="45"/>
      <c r="C189" s="61"/>
      <c r="D189" s="44"/>
      <c r="E189" s="44"/>
    </row>
    <row r="190" spans="1:5" s="66" customFormat="1" x14ac:dyDescent="0.25">
      <c r="A190" s="44"/>
      <c r="B190" s="45"/>
      <c r="C190" s="61"/>
      <c r="D190" s="44"/>
      <c r="E190" s="44"/>
    </row>
    <row r="191" spans="1:5" s="66" customFormat="1" x14ac:dyDescent="0.25">
      <c r="A191" s="44"/>
      <c r="B191" s="45"/>
      <c r="C191" s="61"/>
      <c r="D191" s="44"/>
      <c r="E191" s="44"/>
    </row>
    <row r="192" spans="1:5" s="66" customFormat="1" x14ac:dyDescent="0.25">
      <c r="A192" s="44"/>
      <c r="B192" s="45"/>
      <c r="C192" s="61"/>
      <c r="D192" s="44"/>
      <c r="E192" s="44"/>
    </row>
    <row r="193" spans="1:5" s="66" customFormat="1" x14ac:dyDescent="0.25">
      <c r="A193" s="44"/>
      <c r="B193" s="45"/>
      <c r="C193" s="61"/>
      <c r="D193" s="44"/>
      <c r="E193" s="44"/>
    </row>
    <row r="194" spans="1:5" s="66" customFormat="1" x14ac:dyDescent="0.25">
      <c r="A194" s="44"/>
      <c r="B194" s="45"/>
      <c r="C194" s="61"/>
      <c r="D194" s="44"/>
      <c r="E194" s="44"/>
    </row>
    <row r="195" spans="1:5" s="66" customFormat="1" x14ac:dyDescent="0.25">
      <c r="A195" s="44"/>
      <c r="B195" s="45"/>
      <c r="C195" s="61"/>
      <c r="D195" s="44"/>
      <c r="E195" s="44"/>
    </row>
    <row r="196" spans="1:5" s="66" customFormat="1" x14ac:dyDescent="0.25">
      <c r="A196" s="44"/>
      <c r="B196" s="45"/>
      <c r="C196" s="61"/>
      <c r="D196" s="44"/>
      <c r="E196" s="44"/>
    </row>
    <row r="197" spans="1:5" s="66" customFormat="1" x14ac:dyDescent="0.25">
      <c r="A197" s="44"/>
      <c r="B197" s="45"/>
      <c r="C197" s="61"/>
      <c r="D197" s="44"/>
      <c r="E197" s="44"/>
    </row>
    <row r="198" spans="1:5" s="66" customFormat="1" x14ac:dyDescent="0.25">
      <c r="A198" s="44"/>
      <c r="B198" s="45"/>
      <c r="C198" s="61"/>
      <c r="D198" s="44"/>
      <c r="E198" s="44"/>
    </row>
    <row r="199" spans="1:5" s="66" customFormat="1" x14ac:dyDescent="0.25">
      <c r="A199" s="44"/>
      <c r="B199" s="45"/>
      <c r="C199" s="61"/>
      <c r="D199" s="44"/>
      <c r="E199" s="44"/>
    </row>
    <row r="200" spans="1:5" s="66" customFormat="1" x14ac:dyDescent="0.25">
      <c r="A200" s="44"/>
      <c r="B200" s="45"/>
      <c r="C200" s="61"/>
      <c r="D200" s="44"/>
      <c r="E200" s="44"/>
    </row>
    <row r="201" spans="1:5" s="66" customFormat="1" x14ac:dyDescent="0.25">
      <c r="A201" s="44"/>
      <c r="B201" s="45"/>
      <c r="C201" s="61"/>
      <c r="D201" s="44"/>
      <c r="E201" s="44"/>
    </row>
    <row r="202" spans="1:5" s="66" customFormat="1" x14ac:dyDescent="0.25">
      <c r="A202" s="44"/>
      <c r="B202" s="45"/>
      <c r="C202" s="61"/>
      <c r="D202" s="44"/>
      <c r="E202" s="44"/>
    </row>
    <row r="203" spans="1:5" s="66" customFormat="1" x14ac:dyDescent="0.25">
      <c r="A203" s="44"/>
      <c r="B203" s="45"/>
      <c r="C203" s="61"/>
      <c r="D203" s="44"/>
      <c r="E203" s="44"/>
    </row>
    <row r="204" spans="1:5" s="66" customFormat="1" x14ac:dyDescent="0.25">
      <c r="A204" s="44"/>
      <c r="B204" s="45"/>
      <c r="C204" s="61"/>
      <c r="D204" s="44"/>
      <c r="E204" s="44"/>
    </row>
    <row r="205" spans="1:5" s="66" customFormat="1" x14ac:dyDescent="0.25">
      <c r="A205" s="44"/>
      <c r="B205" s="45"/>
      <c r="C205" s="61"/>
      <c r="D205" s="44"/>
      <c r="E205" s="44"/>
    </row>
    <row r="206" spans="1:5" s="66" customFormat="1" x14ac:dyDescent="0.25">
      <c r="A206" s="44"/>
      <c r="B206" s="45"/>
      <c r="C206" s="61"/>
      <c r="D206" s="44"/>
      <c r="E206" s="44"/>
    </row>
    <row r="207" spans="1:5" s="66" customFormat="1" x14ac:dyDescent="0.25">
      <c r="A207" s="44"/>
      <c r="B207" s="45"/>
      <c r="C207" s="61"/>
      <c r="D207" s="44"/>
      <c r="E207" s="44"/>
    </row>
    <row r="208" spans="1:5" s="66" customFormat="1" x14ac:dyDescent="0.25">
      <c r="A208" s="44"/>
      <c r="B208" s="45"/>
      <c r="C208" s="61"/>
      <c r="D208" s="44"/>
      <c r="E208" s="44"/>
    </row>
    <row r="209" spans="1:5" s="66" customFormat="1" x14ac:dyDescent="0.25">
      <c r="A209" s="44"/>
      <c r="B209" s="45"/>
      <c r="C209" s="61"/>
      <c r="D209" s="44"/>
      <c r="E209" s="44"/>
    </row>
    <row r="210" spans="1:5" s="66" customFormat="1" x14ac:dyDescent="0.25">
      <c r="A210" s="44"/>
      <c r="B210" s="45"/>
      <c r="C210" s="61"/>
      <c r="D210" s="44"/>
      <c r="E210" s="44"/>
    </row>
    <row r="211" spans="1:5" s="66" customFormat="1" x14ac:dyDescent="0.25">
      <c r="A211" s="44"/>
      <c r="B211" s="45"/>
      <c r="C211" s="61"/>
      <c r="D211" s="44"/>
      <c r="E211" s="44"/>
    </row>
    <row r="212" spans="1:5" s="66" customFormat="1" x14ac:dyDescent="0.25">
      <c r="A212" s="44"/>
      <c r="B212" s="45"/>
      <c r="C212" s="61"/>
      <c r="D212" s="44"/>
      <c r="E212" s="44"/>
    </row>
    <row r="213" spans="1:5" s="66" customFormat="1" x14ac:dyDescent="0.25">
      <c r="A213" s="44"/>
      <c r="B213" s="45"/>
      <c r="C213" s="61"/>
      <c r="D213" s="44"/>
      <c r="E213" s="44"/>
    </row>
    <row r="214" spans="1:5" s="66" customFormat="1" x14ac:dyDescent="0.25">
      <c r="A214" s="44"/>
      <c r="B214" s="45"/>
      <c r="C214" s="61"/>
      <c r="D214" s="44"/>
      <c r="E214" s="44"/>
    </row>
    <row r="215" spans="1:5" s="66" customFormat="1" x14ac:dyDescent="0.25">
      <c r="A215" s="44"/>
      <c r="B215" s="45"/>
      <c r="C215" s="61"/>
      <c r="D215" s="44"/>
      <c r="E215" s="44"/>
    </row>
    <row r="216" spans="1:5" s="66" customFormat="1" x14ac:dyDescent="0.25">
      <c r="A216" s="44"/>
      <c r="B216" s="45"/>
      <c r="C216" s="61"/>
      <c r="D216" s="44"/>
      <c r="E216" s="44"/>
    </row>
    <row r="217" spans="1:5" s="66" customFormat="1" x14ac:dyDescent="0.25">
      <c r="A217" s="44"/>
      <c r="B217" s="45"/>
      <c r="C217" s="61"/>
      <c r="D217" s="44"/>
      <c r="E217" s="44"/>
    </row>
    <row r="218" spans="1:5" s="66" customFormat="1" x14ac:dyDescent="0.25">
      <c r="A218" s="44"/>
      <c r="B218" s="45"/>
      <c r="C218" s="61"/>
      <c r="D218" s="44"/>
      <c r="E218" s="44"/>
    </row>
    <row r="219" spans="1:5" s="66" customFormat="1" x14ac:dyDescent="0.25">
      <c r="A219" s="44"/>
      <c r="B219" s="45"/>
      <c r="C219" s="61"/>
      <c r="D219" s="44"/>
      <c r="E219" s="44"/>
    </row>
    <row r="220" spans="1:5" s="66" customFormat="1" x14ac:dyDescent="0.25">
      <c r="A220" s="44"/>
      <c r="B220" s="45"/>
      <c r="C220" s="61"/>
      <c r="D220" s="44"/>
      <c r="E220" s="44"/>
    </row>
    <row r="221" spans="1:5" s="66" customFormat="1" x14ac:dyDescent="0.25">
      <c r="A221" s="44"/>
      <c r="B221" s="45"/>
      <c r="C221" s="61"/>
      <c r="D221" s="44"/>
      <c r="E221" s="44"/>
    </row>
    <row r="222" spans="1:5" s="66" customFormat="1" x14ac:dyDescent="0.25">
      <c r="A222" s="44"/>
      <c r="B222" s="45"/>
      <c r="C222" s="61"/>
      <c r="D222" s="44"/>
      <c r="E222" s="44"/>
    </row>
    <row r="223" spans="1:5" s="66" customFormat="1" x14ac:dyDescent="0.25">
      <c r="A223" s="44"/>
      <c r="B223" s="45"/>
      <c r="C223" s="61"/>
      <c r="D223" s="44"/>
      <c r="E223" s="44"/>
    </row>
    <row r="224" spans="1:5" s="66" customFormat="1" x14ac:dyDescent="0.25">
      <c r="A224" s="44"/>
      <c r="B224" s="45"/>
      <c r="C224" s="61"/>
      <c r="D224" s="44"/>
      <c r="E224" s="44"/>
    </row>
    <row r="225" spans="1:5" s="66" customFormat="1" x14ac:dyDescent="0.25">
      <c r="A225" s="44"/>
      <c r="B225" s="45"/>
      <c r="C225" s="61"/>
      <c r="D225" s="44"/>
      <c r="E225" s="44"/>
    </row>
    <row r="226" spans="1:5" s="66" customFormat="1" x14ac:dyDescent="0.25">
      <c r="A226" s="44"/>
      <c r="B226" s="45"/>
      <c r="C226" s="61"/>
      <c r="D226" s="44"/>
      <c r="E226" s="44"/>
    </row>
    <row r="227" spans="1:5" s="66" customFormat="1" x14ac:dyDescent="0.25">
      <c r="A227" s="44"/>
      <c r="B227" s="45"/>
      <c r="C227" s="61"/>
      <c r="D227" s="44"/>
      <c r="E227" s="44"/>
    </row>
    <row r="228" spans="1:5" s="66" customFormat="1" x14ac:dyDescent="0.25">
      <c r="A228" s="44"/>
      <c r="B228" s="45"/>
      <c r="C228" s="61"/>
      <c r="D228" s="44"/>
      <c r="E228" s="44"/>
    </row>
    <row r="229" spans="1:5" s="66" customFormat="1" x14ac:dyDescent="0.25">
      <c r="A229" s="44"/>
      <c r="B229" s="45"/>
      <c r="C229" s="61"/>
      <c r="D229" s="44"/>
      <c r="E229" s="44"/>
    </row>
    <row r="230" spans="1:5" s="66" customFormat="1" x14ac:dyDescent="0.25">
      <c r="A230" s="44"/>
      <c r="B230" s="45"/>
      <c r="C230" s="61"/>
      <c r="D230" s="44"/>
      <c r="E230" s="44"/>
    </row>
    <row r="231" spans="1:5" s="66" customFormat="1" x14ac:dyDescent="0.25">
      <c r="A231" s="44"/>
      <c r="B231" s="45"/>
      <c r="C231" s="61"/>
      <c r="D231" s="44"/>
      <c r="E231" s="44"/>
    </row>
    <row r="232" spans="1:5" s="66" customFormat="1" x14ac:dyDescent="0.25">
      <c r="A232" s="44"/>
      <c r="B232" s="45"/>
      <c r="C232" s="61"/>
      <c r="D232" s="44"/>
      <c r="E232" s="44"/>
    </row>
    <row r="233" spans="1:5" s="66" customFormat="1" x14ac:dyDescent="0.25">
      <c r="A233" s="44"/>
      <c r="B233" s="45"/>
      <c r="C233" s="61"/>
      <c r="D233" s="44"/>
      <c r="E233" s="44"/>
    </row>
    <row r="234" spans="1:5" s="66" customFormat="1" x14ac:dyDescent="0.25">
      <c r="A234" s="44"/>
      <c r="B234" s="45"/>
      <c r="C234" s="61"/>
      <c r="D234" s="44"/>
      <c r="E234" s="44"/>
    </row>
    <row r="235" spans="1:5" s="66" customFormat="1" x14ac:dyDescent="0.25">
      <c r="A235" s="44"/>
      <c r="B235" s="45"/>
      <c r="C235" s="61"/>
      <c r="D235" s="44"/>
      <c r="E235" s="44"/>
    </row>
    <row r="236" spans="1:5" s="66" customFormat="1" x14ac:dyDescent="0.25">
      <c r="A236" s="44"/>
      <c r="B236" s="45"/>
      <c r="C236" s="61"/>
      <c r="D236" s="44"/>
      <c r="E236" s="44"/>
    </row>
    <row r="237" spans="1:5" s="66" customFormat="1" x14ac:dyDescent="0.25">
      <c r="A237" s="44"/>
      <c r="B237" s="45"/>
      <c r="C237" s="61"/>
      <c r="D237" s="44"/>
      <c r="E237" s="44"/>
    </row>
    <row r="238" spans="1:5" s="66" customFormat="1" x14ac:dyDescent="0.25">
      <c r="A238" s="44"/>
      <c r="B238" s="45"/>
      <c r="C238" s="61"/>
      <c r="D238" s="44"/>
      <c r="E238" s="44"/>
    </row>
    <row r="239" spans="1:5" s="66" customFormat="1" x14ac:dyDescent="0.25">
      <c r="A239" s="44"/>
      <c r="B239" s="45"/>
      <c r="C239" s="61"/>
      <c r="D239" s="44"/>
      <c r="E239" s="44"/>
    </row>
    <row r="240" spans="1:5" s="66" customFormat="1" x14ac:dyDescent="0.25">
      <c r="A240" s="44"/>
      <c r="B240" s="45"/>
      <c r="C240" s="61"/>
      <c r="D240" s="44"/>
      <c r="E240" s="44"/>
    </row>
    <row r="241" spans="1:5" s="66" customFormat="1" x14ac:dyDescent="0.25">
      <c r="A241" s="44"/>
      <c r="B241" s="45"/>
      <c r="C241" s="61"/>
      <c r="D241" s="44"/>
      <c r="E241" s="44"/>
    </row>
    <row r="242" spans="1:5" s="66" customFormat="1" x14ac:dyDescent="0.25">
      <c r="A242" s="44"/>
      <c r="B242" s="45"/>
      <c r="C242" s="61"/>
      <c r="D242" s="44"/>
      <c r="E242" s="44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D83A-4D1D-4730-8A1B-DE209BF79890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65" customWidth="1"/>
    <col min="2" max="2" width="79" style="65" customWidth="1"/>
    <col min="3" max="3" width="13" style="67" customWidth="1"/>
    <col min="4" max="5" width="13" style="1" customWidth="1"/>
    <col min="6" max="16384" width="14.42578125" style="65"/>
  </cols>
  <sheetData>
    <row r="1" spans="1:6" s="11" customFormat="1" x14ac:dyDescent="0.25">
      <c r="A1" s="71" t="s">
        <v>42</v>
      </c>
      <c r="B1" s="71"/>
      <c r="C1" s="71"/>
      <c r="D1" s="71"/>
      <c r="E1" s="71"/>
      <c r="F1" s="44"/>
    </row>
    <row r="2" spans="1:6" s="11" customFormat="1" x14ac:dyDescent="0.25">
      <c r="A2" s="71" t="s">
        <v>0</v>
      </c>
      <c r="B2" s="71"/>
      <c r="C2" s="71"/>
      <c r="D2" s="71"/>
      <c r="E2" s="71"/>
      <c r="F2" s="44"/>
    </row>
    <row r="3" spans="1:6" s="11" customFormat="1" x14ac:dyDescent="0.25">
      <c r="A3" s="1"/>
      <c r="B3" s="9"/>
      <c r="C3" s="10"/>
    </row>
    <row r="4" spans="1:6" s="11" customFormat="1" x14ac:dyDescent="0.25">
      <c r="A4" s="72" t="s">
        <v>43</v>
      </c>
      <c r="B4" s="72"/>
      <c r="C4" s="72"/>
      <c r="D4" s="72"/>
      <c r="E4" s="72"/>
      <c r="F4" s="54"/>
    </row>
    <row r="5" spans="1:6" s="11" customFormat="1" x14ac:dyDescent="0.25">
      <c r="A5" s="72" t="s">
        <v>41</v>
      </c>
      <c r="B5" s="72"/>
      <c r="C5" s="72"/>
      <c r="D5" s="72"/>
      <c r="E5" s="72"/>
    </row>
    <row r="6" spans="1:6" s="11" customFormat="1" x14ac:dyDescent="0.25">
      <c r="A6" s="54"/>
      <c r="B6" s="54"/>
      <c r="C6" s="32"/>
      <c r="D6" s="54"/>
      <c r="E6" s="54"/>
    </row>
    <row r="7" spans="1:6" s="11" customFormat="1" x14ac:dyDescent="0.25">
      <c r="A7" s="80" t="s">
        <v>69</v>
      </c>
      <c r="B7" s="107"/>
      <c r="C7" s="4"/>
      <c r="D7" s="1"/>
      <c r="E7" s="1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810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602640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34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81</v>
      </c>
      <c r="E13" s="3">
        <f t="shared" ref="E13:E32" si="2">D13*2</f>
        <v>162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81</v>
      </c>
      <c r="E14" s="3">
        <f t="shared" si="2"/>
        <v>162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81</v>
      </c>
      <c r="E15" s="3">
        <f t="shared" si="2"/>
        <v>162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81</v>
      </c>
      <c r="E16" s="3">
        <f t="shared" si="2"/>
        <v>162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68</v>
      </c>
      <c r="E17" s="3">
        <f t="shared" si="2"/>
        <v>136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68</v>
      </c>
      <c r="E18" s="3">
        <f t="shared" si="2"/>
        <v>136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68</v>
      </c>
      <c r="E19" s="3">
        <f t="shared" si="2"/>
        <v>136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68</v>
      </c>
      <c r="E20" s="3">
        <f t="shared" si="2"/>
        <v>136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68</v>
      </c>
      <c r="E21" s="3">
        <f t="shared" si="2"/>
        <v>136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68</v>
      </c>
      <c r="E22" s="3">
        <f t="shared" si="2"/>
        <v>136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68</v>
      </c>
      <c r="E23" s="3">
        <f t="shared" si="2"/>
        <v>136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68</v>
      </c>
      <c r="E24" s="3">
        <f t="shared" si="2"/>
        <v>136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68</v>
      </c>
      <c r="E25" s="3">
        <f t="shared" si="2"/>
        <v>136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162</v>
      </c>
      <c r="E26" s="3">
        <f t="shared" si="2"/>
        <v>324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162</v>
      </c>
      <c r="E27" s="3">
        <f t="shared" si="2"/>
        <v>324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162</v>
      </c>
      <c r="E28" s="3">
        <f t="shared" si="2"/>
        <v>324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4050</v>
      </c>
      <c r="E29" s="3">
        <f t="shared" si="2"/>
        <v>8100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4050</v>
      </c>
      <c r="E30" s="3">
        <f t="shared" si="2"/>
        <v>8100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1620</v>
      </c>
      <c r="E31" s="3">
        <f t="shared" si="2"/>
        <v>3240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1620</v>
      </c>
      <c r="E32" s="3">
        <f t="shared" si="2"/>
        <v>3240</v>
      </c>
    </row>
    <row r="33" spans="1:5" s="66" customFormat="1" x14ac:dyDescent="0.25">
      <c r="A33" s="44"/>
      <c r="B33" s="45"/>
      <c r="C33" s="61"/>
      <c r="D33" s="44"/>
      <c r="E33" s="44"/>
    </row>
    <row r="34" spans="1:5" s="66" customFormat="1" x14ac:dyDescent="0.25">
      <c r="A34" s="44"/>
      <c r="B34" s="45"/>
      <c r="C34" s="61"/>
      <c r="D34" s="44"/>
      <c r="E34" s="44"/>
    </row>
    <row r="35" spans="1:5" s="66" customFormat="1" x14ac:dyDescent="0.25">
      <c r="A35" s="44"/>
      <c r="B35" s="45"/>
      <c r="C35" s="61"/>
      <c r="D35" s="44"/>
      <c r="E35" s="44"/>
    </row>
    <row r="36" spans="1:5" s="66" customFormat="1" x14ac:dyDescent="0.25">
      <c r="A36" s="44"/>
      <c r="B36" s="45"/>
      <c r="C36" s="61"/>
      <c r="D36" s="44"/>
      <c r="E36" s="44"/>
    </row>
    <row r="37" spans="1:5" s="66" customFormat="1" x14ac:dyDescent="0.25">
      <c r="A37" s="44"/>
      <c r="B37" s="45"/>
      <c r="C37" s="61"/>
      <c r="D37" s="44"/>
      <c r="E37" s="44"/>
    </row>
    <row r="38" spans="1:5" s="66" customFormat="1" x14ac:dyDescent="0.25">
      <c r="A38" s="44"/>
      <c r="B38" s="45"/>
      <c r="C38" s="61"/>
      <c r="D38" s="44"/>
      <c r="E38" s="44"/>
    </row>
    <row r="39" spans="1:5" s="66" customFormat="1" x14ac:dyDescent="0.25">
      <c r="A39" s="44"/>
      <c r="B39" s="45"/>
      <c r="C39" s="61"/>
      <c r="D39" s="44"/>
      <c r="E39" s="44"/>
    </row>
    <row r="40" spans="1:5" s="66" customFormat="1" x14ac:dyDescent="0.25">
      <c r="A40" s="44"/>
      <c r="B40" s="45"/>
      <c r="C40" s="61"/>
      <c r="D40" s="44"/>
      <c r="E40" s="44"/>
    </row>
    <row r="41" spans="1:5" s="66" customFormat="1" x14ac:dyDescent="0.25">
      <c r="A41" s="44"/>
      <c r="B41" s="45"/>
      <c r="C41" s="61"/>
      <c r="D41" s="44"/>
      <c r="E41" s="44"/>
    </row>
    <row r="42" spans="1:5" s="66" customFormat="1" x14ac:dyDescent="0.25">
      <c r="A42" s="44"/>
      <c r="B42" s="45"/>
      <c r="C42" s="61"/>
      <c r="D42" s="44"/>
      <c r="E42" s="44"/>
    </row>
    <row r="43" spans="1:5" s="66" customFormat="1" x14ac:dyDescent="0.25">
      <c r="A43" s="44"/>
      <c r="B43" s="45"/>
      <c r="C43" s="61"/>
      <c r="D43" s="44"/>
      <c r="E43" s="44"/>
    </row>
    <row r="44" spans="1:5" s="66" customFormat="1" x14ac:dyDescent="0.25">
      <c r="A44" s="44"/>
      <c r="B44" s="45"/>
      <c r="C44" s="61"/>
      <c r="D44" s="44"/>
      <c r="E44" s="44"/>
    </row>
    <row r="45" spans="1:5" s="66" customFormat="1" x14ac:dyDescent="0.25">
      <c r="A45" s="44"/>
      <c r="B45" s="45"/>
      <c r="C45" s="61"/>
      <c r="D45" s="44"/>
      <c r="E45" s="44"/>
    </row>
    <row r="46" spans="1:5" s="66" customFormat="1" x14ac:dyDescent="0.25">
      <c r="A46" s="44"/>
      <c r="B46" s="45"/>
      <c r="C46" s="61"/>
      <c r="D46" s="44"/>
      <c r="E46" s="44"/>
    </row>
    <row r="47" spans="1:5" s="66" customFormat="1" x14ac:dyDescent="0.25">
      <c r="A47" s="44"/>
      <c r="B47" s="45"/>
      <c r="C47" s="61"/>
      <c r="D47" s="44"/>
      <c r="E47" s="44"/>
    </row>
    <row r="48" spans="1:5" s="66" customFormat="1" x14ac:dyDescent="0.25">
      <c r="A48" s="44"/>
      <c r="B48" s="45"/>
      <c r="C48" s="61"/>
      <c r="D48" s="44"/>
      <c r="E48" s="44"/>
    </row>
    <row r="49" spans="1:5" s="66" customFormat="1" x14ac:dyDescent="0.25">
      <c r="A49" s="44"/>
      <c r="B49" s="45"/>
      <c r="C49" s="61"/>
      <c r="D49" s="44"/>
      <c r="E49" s="44"/>
    </row>
    <row r="50" spans="1:5" s="66" customFormat="1" x14ac:dyDescent="0.25">
      <c r="A50" s="44"/>
      <c r="B50" s="45"/>
      <c r="C50" s="61"/>
      <c r="D50" s="44"/>
      <c r="E50" s="44"/>
    </row>
    <row r="51" spans="1:5" s="66" customFormat="1" x14ac:dyDescent="0.25">
      <c r="A51" s="44"/>
      <c r="B51" s="45"/>
      <c r="C51" s="61"/>
      <c r="D51" s="44"/>
      <c r="E51" s="44"/>
    </row>
    <row r="52" spans="1:5" s="66" customFormat="1" x14ac:dyDescent="0.25">
      <c r="A52" s="44"/>
      <c r="B52" s="45"/>
      <c r="C52" s="61"/>
      <c r="D52" s="44"/>
      <c r="E52" s="44"/>
    </row>
    <row r="53" spans="1:5" s="66" customFormat="1" x14ac:dyDescent="0.25">
      <c r="A53" s="44"/>
      <c r="B53" s="45"/>
      <c r="C53" s="61"/>
      <c r="D53" s="44"/>
      <c r="E53" s="44"/>
    </row>
    <row r="54" spans="1:5" s="66" customFormat="1" x14ac:dyDescent="0.25">
      <c r="A54" s="44"/>
      <c r="B54" s="45"/>
      <c r="C54" s="61"/>
      <c r="D54" s="44"/>
      <c r="E54" s="44"/>
    </row>
    <row r="55" spans="1:5" s="66" customFormat="1" x14ac:dyDescent="0.25">
      <c r="A55" s="44"/>
      <c r="B55" s="45"/>
      <c r="C55" s="61"/>
      <c r="D55" s="44"/>
      <c r="E55" s="44"/>
    </row>
    <row r="56" spans="1:5" s="66" customFormat="1" x14ac:dyDescent="0.25">
      <c r="A56" s="44"/>
      <c r="B56" s="45"/>
      <c r="C56" s="61"/>
      <c r="D56" s="44"/>
      <c r="E56" s="44"/>
    </row>
    <row r="57" spans="1:5" s="66" customFormat="1" x14ac:dyDescent="0.25">
      <c r="A57" s="44"/>
      <c r="B57" s="45"/>
      <c r="C57" s="61"/>
      <c r="D57" s="44"/>
      <c r="E57" s="44"/>
    </row>
    <row r="58" spans="1:5" s="66" customFormat="1" x14ac:dyDescent="0.25">
      <c r="A58" s="44"/>
      <c r="B58" s="45"/>
      <c r="C58" s="61"/>
      <c r="D58" s="44"/>
      <c r="E58" s="44"/>
    </row>
    <row r="59" spans="1:5" s="66" customFormat="1" x14ac:dyDescent="0.25">
      <c r="A59" s="44"/>
      <c r="B59" s="45"/>
      <c r="C59" s="61"/>
      <c r="D59" s="44"/>
      <c r="E59" s="44"/>
    </row>
    <row r="60" spans="1:5" s="66" customFormat="1" x14ac:dyDescent="0.25">
      <c r="A60" s="44"/>
      <c r="B60" s="45"/>
      <c r="C60" s="61"/>
      <c r="D60" s="44"/>
      <c r="E60" s="44"/>
    </row>
    <row r="61" spans="1:5" s="66" customFormat="1" x14ac:dyDescent="0.25">
      <c r="A61" s="44"/>
      <c r="B61" s="45"/>
      <c r="C61" s="61"/>
      <c r="D61" s="44"/>
      <c r="E61" s="44"/>
    </row>
    <row r="62" spans="1:5" s="66" customFormat="1" x14ac:dyDescent="0.25">
      <c r="A62" s="44"/>
      <c r="B62" s="45"/>
      <c r="C62" s="61"/>
      <c r="D62" s="44"/>
      <c r="E62" s="44"/>
    </row>
    <row r="63" spans="1:5" s="66" customFormat="1" x14ac:dyDescent="0.25">
      <c r="A63" s="44"/>
      <c r="B63" s="45"/>
      <c r="C63" s="61"/>
      <c r="D63" s="44"/>
      <c r="E63" s="44"/>
    </row>
    <row r="64" spans="1:5" s="66" customFormat="1" x14ac:dyDescent="0.25">
      <c r="A64" s="44"/>
      <c r="B64" s="45"/>
      <c r="C64" s="61"/>
      <c r="D64" s="44"/>
      <c r="E64" s="44"/>
    </row>
    <row r="65" spans="1:5" s="66" customFormat="1" x14ac:dyDescent="0.25">
      <c r="A65" s="44"/>
      <c r="B65" s="45"/>
      <c r="C65" s="61"/>
      <c r="D65" s="44"/>
      <c r="E65" s="44"/>
    </row>
    <row r="66" spans="1:5" s="66" customFormat="1" x14ac:dyDescent="0.25">
      <c r="A66" s="44"/>
      <c r="B66" s="45"/>
      <c r="C66" s="61"/>
      <c r="D66" s="44"/>
      <c r="E66" s="44"/>
    </row>
    <row r="67" spans="1:5" s="66" customFormat="1" x14ac:dyDescent="0.25">
      <c r="A67" s="44"/>
      <c r="B67" s="45"/>
      <c r="C67" s="61"/>
      <c r="D67" s="44"/>
      <c r="E67" s="44"/>
    </row>
    <row r="68" spans="1:5" s="66" customFormat="1" x14ac:dyDescent="0.25">
      <c r="A68" s="44"/>
      <c r="B68" s="45"/>
      <c r="C68" s="61"/>
      <c r="D68" s="44"/>
      <c r="E68" s="44"/>
    </row>
    <row r="69" spans="1:5" s="66" customFormat="1" x14ac:dyDescent="0.25">
      <c r="A69" s="44"/>
      <c r="B69" s="45"/>
      <c r="C69" s="61"/>
      <c r="D69" s="44"/>
      <c r="E69" s="44"/>
    </row>
    <row r="70" spans="1:5" s="66" customFormat="1" x14ac:dyDescent="0.25">
      <c r="A70" s="44"/>
      <c r="B70" s="45"/>
      <c r="C70" s="61"/>
      <c r="D70" s="44"/>
      <c r="E70" s="44"/>
    </row>
    <row r="71" spans="1:5" s="66" customFormat="1" x14ac:dyDescent="0.25">
      <c r="A71" s="44"/>
      <c r="B71" s="45"/>
      <c r="C71" s="61"/>
      <c r="D71" s="44"/>
      <c r="E71" s="44"/>
    </row>
    <row r="72" spans="1:5" s="66" customFormat="1" x14ac:dyDescent="0.25">
      <c r="A72" s="44"/>
      <c r="B72" s="45"/>
      <c r="C72" s="61"/>
      <c r="D72" s="44"/>
      <c r="E72" s="44"/>
    </row>
    <row r="73" spans="1:5" s="66" customFormat="1" x14ac:dyDescent="0.25">
      <c r="A73" s="44"/>
      <c r="B73" s="45"/>
      <c r="C73" s="61"/>
      <c r="D73" s="44"/>
      <c r="E73" s="44"/>
    </row>
    <row r="74" spans="1:5" s="66" customFormat="1" x14ac:dyDescent="0.25">
      <c r="A74" s="44"/>
      <c r="B74" s="45"/>
      <c r="C74" s="61"/>
      <c r="D74" s="44"/>
      <c r="E74" s="44"/>
    </row>
    <row r="75" spans="1:5" s="66" customFormat="1" x14ac:dyDescent="0.25">
      <c r="A75" s="44"/>
      <c r="B75" s="45"/>
      <c r="C75" s="61"/>
      <c r="D75" s="44"/>
      <c r="E75" s="44"/>
    </row>
    <row r="76" spans="1:5" s="66" customFormat="1" x14ac:dyDescent="0.25">
      <c r="A76" s="44"/>
      <c r="B76" s="45"/>
      <c r="C76" s="61"/>
      <c r="D76" s="44"/>
      <c r="E76" s="44"/>
    </row>
    <row r="77" spans="1:5" s="66" customFormat="1" x14ac:dyDescent="0.25">
      <c r="A77" s="44"/>
      <c r="B77" s="45"/>
      <c r="C77" s="61"/>
      <c r="D77" s="44"/>
      <c r="E77" s="44"/>
    </row>
    <row r="78" spans="1:5" s="66" customFormat="1" x14ac:dyDescent="0.25">
      <c r="A78" s="44"/>
      <c r="B78" s="45"/>
      <c r="C78" s="61"/>
      <c r="D78" s="44"/>
      <c r="E78" s="44"/>
    </row>
    <row r="79" spans="1:5" s="66" customFormat="1" x14ac:dyDescent="0.25">
      <c r="A79" s="44"/>
      <c r="B79" s="45"/>
      <c r="C79" s="61"/>
      <c r="D79" s="44"/>
      <c r="E79" s="44"/>
    </row>
    <row r="80" spans="1:5" s="66" customFormat="1" x14ac:dyDescent="0.25">
      <c r="A80" s="44"/>
      <c r="B80" s="45"/>
      <c r="C80" s="61"/>
      <c r="D80" s="44"/>
      <c r="E80" s="44"/>
    </row>
    <row r="81" spans="1:5" s="66" customFormat="1" x14ac:dyDescent="0.25">
      <c r="A81" s="44"/>
      <c r="B81" s="45"/>
      <c r="C81" s="61"/>
      <c r="D81" s="44"/>
      <c r="E81" s="44"/>
    </row>
    <row r="82" spans="1:5" s="66" customFormat="1" x14ac:dyDescent="0.25">
      <c r="A82" s="44"/>
      <c r="B82" s="45"/>
      <c r="C82" s="61"/>
      <c r="D82" s="44"/>
      <c r="E82" s="44"/>
    </row>
    <row r="83" spans="1:5" s="66" customFormat="1" x14ac:dyDescent="0.25">
      <c r="A83" s="44"/>
      <c r="B83" s="45"/>
      <c r="C83" s="61"/>
      <c r="D83" s="44"/>
      <c r="E83" s="44"/>
    </row>
    <row r="84" spans="1:5" s="66" customFormat="1" x14ac:dyDescent="0.25">
      <c r="A84" s="44"/>
      <c r="B84" s="45"/>
      <c r="C84" s="61"/>
      <c r="D84" s="44"/>
      <c r="E84" s="44"/>
    </row>
    <row r="85" spans="1:5" s="66" customFormat="1" x14ac:dyDescent="0.25">
      <c r="A85" s="44"/>
      <c r="B85" s="45"/>
      <c r="C85" s="61"/>
      <c r="D85" s="44"/>
      <c r="E85" s="44"/>
    </row>
    <row r="86" spans="1:5" s="66" customFormat="1" x14ac:dyDescent="0.25">
      <c r="A86" s="44"/>
      <c r="B86" s="45"/>
      <c r="C86" s="61"/>
      <c r="D86" s="44"/>
      <c r="E86" s="44"/>
    </row>
    <row r="87" spans="1:5" s="66" customFormat="1" x14ac:dyDescent="0.25">
      <c r="A87" s="44"/>
      <c r="B87" s="45"/>
      <c r="C87" s="61"/>
      <c r="D87" s="44"/>
      <c r="E87" s="44"/>
    </row>
    <row r="88" spans="1:5" s="66" customFormat="1" x14ac:dyDescent="0.25">
      <c r="A88" s="44"/>
      <c r="B88" s="45"/>
      <c r="C88" s="61"/>
      <c r="D88" s="44"/>
      <c r="E88" s="44"/>
    </row>
    <row r="89" spans="1:5" s="66" customFormat="1" x14ac:dyDescent="0.25">
      <c r="A89" s="44"/>
      <c r="B89" s="45"/>
      <c r="C89" s="61"/>
      <c r="D89" s="44"/>
      <c r="E89" s="44"/>
    </row>
    <row r="90" spans="1:5" s="66" customFormat="1" x14ac:dyDescent="0.25">
      <c r="A90" s="44"/>
      <c r="B90" s="45"/>
      <c r="C90" s="61"/>
      <c r="D90" s="44"/>
      <c r="E90" s="44"/>
    </row>
    <row r="91" spans="1:5" s="66" customFormat="1" x14ac:dyDescent="0.25">
      <c r="A91" s="44"/>
      <c r="B91" s="45"/>
      <c r="C91" s="61"/>
      <c r="D91" s="44"/>
      <c r="E91" s="44"/>
    </row>
    <row r="92" spans="1:5" s="66" customFormat="1" x14ac:dyDescent="0.25">
      <c r="A92" s="44"/>
      <c r="B92" s="45"/>
      <c r="C92" s="61"/>
      <c r="D92" s="44"/>
      <c r="E92" s="44"/>
    </row>
    <row r="93" spans="1:5" s="66" customFormat="1" x14ac:dyDescent="0.25">
      <c r="A93" s="44"/>
      <c r="B93" s="45"/>
      <c r="C93" s="61"/>
      <c r="D93" s="44"/>
      <c r="E93" s="44"/>
    </row>
    <row r="94" spans="1:5" s="66" customFormat="1" x14ac:dyDescent="0.25">
      <c r="A94" s="44"/>
      <c r="B94" s="45"/>
      <c r="C94" s="61"/>
      <c r="D94" s="44"/>
      <c r="E94" s="44"/>
    </row>
    <row r="95" spans="1:5" s="66" customFormat="1" x14ac:dyDescent="0.25">
      <c r="A95" s="44"/>
      <c r="B95" s="45"/>
      <c r="C95" s="61"/>
      <c r="D95" s="44"/>
      <c r="E95" s="44"/>
    </row>
    <row r="96" spans="1:5" s="66" customFormat="1" x14ac:dyDescent="0.25">
      <c r="A96" s="44"/>
      <c r="B96" s="45"/>
      <c r="C96" s="61"/>
      <c r="D96" s="44"/>
      <c r="E96" s="44"/>
    </row>
    <row r="97" spans="1:5" s="66" customFormat="1" x14ac:dyDescent="0.25">
      <c r="A97" s="44"/>
      <c r="B97" s="45"/>
      <c r="C97" s="61"/>
      <c r="D97" s="44"/>
      <c r="E97" s="44"/>
    </row>
    <row r="98" spans="1:5" s="66" customFormat="1" x14ac:dyDescent="0.25">
      <c r="A98" s="44"/>
      <c r="B98" s="45"/>
      <c r="C98" s="61"/>
      <c r="D98" s="44"/>
      <c r="E98" s="44"/>
    </row>
    <row r="99" spans="1:5" s="66" customFormat="1" x14ac:dyDescent="0.25">
      <c r="A99" s="44"/>
      <c r="B99" s="45"/>
      <c r="C99" s="61"/>
      <c r="D99" s="44"/>
      <c r="E99" s="44"/>
    </row>
    <row r="100" spans="1:5" s="66" customFormat="1" x14ac:dyDescent="0.25">
      <c r="A100" s="44"/>
      <c r="B100" s="45"/>
      <c r="C100" s="61"/>
      <c r="D100" s="44"/>
      <c r="E100" s="44"/>
    </row>
    <row r="101" spans="1:5" s="66" customFormat="1" x14ac:dyDescent="0.25">
      <c r="A101" s="44"/>
      <c r="B101" s="45"/>
      <c r="C101" s="61"/>
      <c r="D101" s="44"/>
      <c r="E101" s="44"/>
    </row>
    <row r="102" spans="1:5" s="66" customFormat="1" x14ac:dyDescent="0.25">
      <c r="A102" s="44"/>
      <c r="B102" s="45"/>
      <c r="C102" s="61"/>
      <c r="D102" s="44"/>
      <c r="E102" s="44"/>
    </row>
    <row r="103" spans="1:5" s="66" customFormat="1" x14ac:dyDescent="0.25">
      <c r="A103" s="44"/>
      <c r="B103" s="45"/>
      <c r="C103" s="61"/>
      <c r="D103" s="44"/>
      <c r="E103" s="44"/>
    </row>
    <row r="104" spans="1:5" s="66" customFormat="1" x14ac:dyDescent="0.25">
      <c r="A104" s="44"/>
      <c r="B104" s="45"/>
      <c r="C104" s="61"/>
      <c r="D104" s="44"/>
      <c r="E104" s="44"/>
    </row>
    <row r="105" spans="1:5" s="66" customFormat="1" x14ac:dyDescent="0.25">
      <c r="A105" s="44"/>
      <c r="B105" s="45"/>
      <c r="C105" s="61"/>
      <c r="D105" s="44"/>
      <c r="E105" s="44"/>
    </row>
    <row r="106" spans="1:5" s="66" customFormat="1" x14ac:dyDescent="0.25">
      <c r="A106" s="44"/>
      <c r="B106" s="45"/>
      <c r="C106" s="61"/>
      <c r="D106" s="44"/>
      <c r="E106" s="44"/>
    </row>
    <row r="107" spans="1:5" s="66" customFormat="1" x14ac:dyDescent="0.25">
      <c r="A107" s="44"/>
      <c r="B107" s="45"/>
      <c r="C107" s="61"/>
      <c r="D107" s="44"/>
      <c r="E107" s="44"/>
    </row>
    <row r="108" spans="1:5" s="66" customFormat="1" x14ac:dyDescent="0.25">
      <c r="A108" s="44"/>
      <c r="B108" s="45"/>
      <c r="C108" s="61"/>
      <c r="D108" s="44"/>
      <c r="E108" s="44"/>
    </row>
    <row r="109" spans="1:5" s="66" customFormat="1" x14ac:dyDescent="0.25">
      <c r="A109" s="44"/>
      <c r="B109" s="45"/>
      <c r="C109" s="61"/>
      <c r="D109" s="44"/>
      <c r="E109" s="44"/>
    </row>
    <row r="110" spans="1:5" s="66" customFormat="1" x14ac:dyDescent="0.25">
      <c r="A110" s="44"/>
      <c r="B110" s="45"/>
      <c r="C110" s="61"/>
      <c r="D110" s="44"/>
      <c r="E110" s="44"/>
    </row>
    <row r="111" spans="1:5" s="66" customFormat="1" x14ac:dyDescent="0.25">
      <c r="A111" s="44"/>
      <c r="B111" s="45"/>
      <c r="C111" s="61"/>
      <c r="D111" s="44"/>
      <c r="E111" s="44"/>
    </row>
    <row r="112" spans="1:5" s="66" customFormat="1" x14ac:dyDescent="0.25">
      <c r="A112" s="44"/>
      <c r="B112" s="45"/>
      <c r="C112" s="61"/>
      <c r="D112" s="44"/>
      <c r="E112" s="44"/>
    </row>
    <row r="113" spans="1:5" s="66" customFormat="1" x14ac:dyDescent="0.25">
      <c r="A113" s="44"/>
      <c r="B113" s="45"/>
      <c r="C113" s="61"/>
      <c r="D113" s="44"/>
      <c r="E113" s="44"/>
    </row>
    <row r="114" spans="1:5" s="66" customFormat="1" x14ac:dyDescent="0.25">
      <c r="A114" s="44"/>
      <c r="B114" s="45"/>
      <c r="C114" s="61"/>
      <c r="D114" s="44"/>
      <c r="E114" s="44"/>
    </row>
    <row r="115" spans="1:5" s="66" customFormat="1" x14ac:dyDescent="0.25">
      <c r="A115" s="44"/>
      <c r="B115" s="45"/>
      <c r="C115" s="61"/>
      <c r="D115" s="44"/>
      <c r="E115" s="44"/>
    </row>
    <row r="116" spans="1:5" s="66" customFormat="1" x14ac:dyDescent="0.25">
      <c r="A116" s="44"/>
      <c r="B116" s="45"/>
      <c r="C116" s="61"/>
      <c r="D116" s="44"/>
      <c r="E116" s="44"/>
    </row>
    <row r="117" spans="1:5" s="66" customFormat="1" x14ac:dyDescent="0.25">
      <c r="A117" s="44"/>
      <c r="B117" s="45"/>
      <c r="C117" s="61"/>
      <c r="D117" s="44"/>
      <c r="E117" s="44"/>
    </row>
    <row r="118" spans="1:5" s="66" customFormat="1" x14ac:dyDescent="0.25">
      <c r="A118" s="44"/>
      <c r="B118" s="45"/>
      <c r="C118" s="61"/>
      <c r="D118" s="44"/>
      <c r="E118" s="44"/>
    </row>
    <row r="119" spans="1:5" s="66" customFormat="1" x14ac:dyDescent="0.25">
      <c r="A119" s="44"/>
      <c r="B119" s="45"/>
      <c r="C119" s="61"/>
      <c r="D119" s="44"/>
      <c r="E119" s="44"/>
    </row>
    <row r="120" spans="1:5" s="66" customFormat="1" x14ac:dyDescent="0.25">
      <c r="A120" s="44"/>
      <c r="B120" s="45"/>
      <c r="C120" s="61"/>
      <c r="D120" s="44"/>
      <c r="E120" s="44"/>
    </row>
    <row r="121" spans="1:5" s="66" customFormat="1" x14ac:dyDescent="0.25">
      <c r="A121" s="44"/>
      <c r="B121" s="45"/>
      <c r="C121" s="61"/>
      <c r="D121" s="44"/>
      <c r="E121" s="44"/>
    </row>
    <row r="122" spans="1:5" s="66" customFormat="1" x14ac:dyDescent="0.25">
      <c r="A122" s="44"/>
      <c r="B122" s="45"/>
      <c r="C122" s="61"/>
      <c r="D122" s="44"/>
      <c r="E122" s="44"/>
    </row>
    <row r="123" spans="1:5" s="66" customFormat="1" x14ac:dyDescent="0.25">
      <c r="A123" s="44"/>
      <c r="B123" s="45"/>
      <c r="C123" s="61"/>
      <c r="D123" s="44"/>
      <c r="E123" s="44"/>
    </row>
    <row r="124" spans="1:5" s="66" customFormat="1" x14ac:dyDescent="0.25">
      <c r="A124" s="44"/>
      <c r="B124" s="45"/>
      <c r="C124" s="61"/>
      <c r="D124" s="44"/>
      <c r="E124" s="44"/>
    </row>
    <row r="125" spans="1:5" s="66" customFormat="1" x14ac:dyDescent="0.25">
      <c r="A125" s="44"/>
      <c r="B125" s="45"/>
      <c r="C125" s="61"/>
      <c r="D125" s="44"/>
      <c r="E125" s="44"/>
    </row>
    <row r="126" spans="1:5" s="66" customFormat="1" x14ac:dyDescent="0.25">
      <c r="A126" s="44"/>
      <c r="B126" s="45"/>
      <c r="C126" s="61"/>
      <c r="D126" s="44"/>
      <c r="E126" s="44"/>
    </row>
    <row r="127" spans="1:5" s="66" customFormat="1" x14ac:dyDescent="0.25">
      <c r="A127" s="44"/>
      <c r="B127" s="45"/>
      <c r="C127" s="61"/>
      <c r="D127" s="44"/>
      <c r="E127" s="44"/>
    </row>
    <row r="128" spans="1:5" s="66" customFormat="1" x14ac:dyDescent="0.25">
      <c r="A128" s="44"/>
      <c r="B128" s="45"/>
      <c r="C128" s="61"/>
      <c r="D128" s="44"/>
      <c r="E128" s="44"/>
    </row>
    <row r="129" spans="1:5" s="66" customFormat="1" x14ac:dyDescent="0.25">
      <c r="A129" s="44"/>
      <c r="B129" s="45"/>
      <c r="C129" s="61"/>
      <c r="D129" s="44"/>
      <c r="E129" s="44"/>
    </row>
    <row r="130" spans="1:5" s="66" customFormat="1" x14ac:dyDescent="0.25">
      <c r="A130" s="44"/>
      <c r="B130" s="45"/>
      <c r="C130" s="61"/>
      <c r="D130" s="44"/>
      <c r="E130" s="44"/>
    </row>
    <row r="131" spans="1:5" s="66" customFormat="1" x14ac:dyDescent="0.25">
      <c r="A131" s="44"/>
      <c r="B131" s="45"/>
      <c r="C131" s="61"/>
      <c r="D131" s="44"/>
      <c r="E131" s="44"/>
    </row>
    <row r="132" spans="1:5" s="66" customFormat="1" x14ac:dyDescent="0.25">
      <c r="A132" s="44"/>
      <c r="B132" s="45"/>
      <c r="C132" s="61"/>
      <c r="D132" s="44"/>
      <c r="E132" s="44"/>
    </row>
    <row r="133" spans="1:5" s="66" customFormat="1" x14ac:dyDescent="0.25">
      <c r="A133" s="44"/>
      <c r="B133" s="45"/>
      <c r="C133" s="61"/>
      <c r="D133" s="44"/>
      <c r="E133" s="44"/>
    </row>
    <row r="134" spans="1:5" s="66" customFormat="1" x14ac:dyDescent="0.25">
      <c r="A134" s="44"/>
      <c r="B134" s="45"/>
      <c r="C134" s="61"/>
      <c r="D134" s="44"/>
      <c r="E134" s="44"/>
    </row>
    <row r="135" spans="1:5" s="66" customFormat="1" x14ac:dyDescent="0.25">
      <c r="A135" s="44"/>
      <c r="B135" s="45"/>
      <c r="C135" s="61"/>
      <c r="D135" s="44"/>
      <c r="E135" s="44"/>
    </row>
    <row r="136" spans="1:5" s="66" customFormat="1" x14ac:dyDescent="0.25">
      <c r="A136" s="44"/>
      <c r="B136" s="45"/>
      <c r="C136" s="61"/>
      <c r="D136" s="44"/>
      <c r="E136" s="44"/>
    </row>
    <row r="137" spans="1:5" s="66" customFormat="1" x14ac:dyDescent="0.25">
      <c r="A137" s="44"/>
      <c r="B137" s="45"/>
      <c r="C137" s="61"/>
      <c r="D137" s="44"/>
      <c r="E137" s="44"/>
    </row>
    <row r="138" spans="1:5" s="66" customFormat="1" x14ac:dyDescent="0.25">
      <c r="A138" s="44"/>
      <c r="B138" s="45"/>
      <c r="C138" s="61"/>
      <c r="D138" s="44"/>
      <c r="E138" s="44"/>
    </row>
    <row r="139" spans="1:5" s="66" customFormat="1" x14ac:dyDescent="0.25">
      <c r="A139" s="44"/>
      <c r="B139" s="45"/>
      <c r="C139" s="61"/>
      <c r="D139" s="44"/>
      <c r="E139" s="44"/>
    </row>
    <row r="140" spans="1:5" s="66" customFormat="1" x14ac:dyDescent="0.25">
      <c r="A140" s="44"/>
      <c r="B140" s="45"/>
      <c r="C140" s="61"/>
      <c r="D140" s="44"/>
      <c r="E140" s="44"/>
    </row>
    <row r="141" spans="1:5" s="66" customFormat="1" x14ac:dyDescent="0.25">
      <c r="A141" s="44"/>
      <c r="B141" s="45"/>
      <c r="C141" s="61"/>
      <c r="D141" s="44"/>
      <c r="E141" s="44"/>
    </row>
    <row r="142" spans="1:5" s="66" customFormat="1" x14ac:dyDescent="0.25">
      <c r="A142" s="44"/>
      <c r="B142" s="45"/>
      <c r="C142" s="61"/>
      <c r="D142" s="44"/>
      <c r="E142" s="44"/>
    </row>
    <row r="143" spans="1:5" s="66" customFormat="1" x14ac:dyDescent="0.25">
      <c r="A143" s="44"/>
      <c r="B143" s="45"/>
      <c r="C143" s="61"/>
      <c r="D143" s="44"/>
      <c r="E143" s="44"/>
    </row>
    <row r="144" spans="1:5" s="66" customFormat="1" x14ac:dyDescent="0.25">
      <c r="A144" s="44"/>
      <c r="B144" s="45"/>
      <c r="C144" s="61"/>
      <c r="D144" s="44"/>
      <c r="E144" s="44"/>
    </row>
    <row r="145" spans="1:5" s="66" customFormat="1" x14ac:dyDescent="0.25">
      <c r="A145" s="44"/>
      <c r="B145" s="45"/>
      <c r="C145" s="61"/>
      <c r="D145" s="44"/>
      <c r="E145" s="44"/>
    </row>
    <row r="146" spans="1:5" s="66" customFormat="1" x14ac:dyDescent="0.25">
      <c r="A146" s="44"/>
      <c r="B146" s="45"/>
      <c r="C146" s="61"/>
      <c r="D146" s="44"/>
      <c r="E146" s="44"/>
    </row>
    <row r="147" spans="1:5" s="66" customFormat="1" x14ac:dyDescent="0.25">
      <c r="A147" s="44"/>
      <c r="B147" s="45"/>
      <c r="C147" s="61"/>
      <c r="D147" s="44"/>
      <c r="E147" s="44"/>
    </row>
    <row r="148" spans="1:5" s="66" customFormat="1" x14ac:dyDescent="0.25">
      <c r="A148" s="44"/>
      <c r="B148" s="45"/>
      <c r="C148" s="61"/>
      <c r="D148" s="44"/>
      <c r="E148" s="44"/>
    </row>
    <row r="149" spans="1:5" s="66" customFormat="1" x14ac:dyDescent="0.25">
      <c r="A149" s="44"/>
      <c r="B149" s="45"/>
      <c r="C149" s="61"/>
      <c r="D149" s="44"/>
      <c r="E149" s="44"/>
    </row>
    <row r="150" spans="1:5" s="66" customFormat="1" x14ac:dyDescent="0.25">
      <c r="A150" s="44"/>
      <c r="B150" s="45"/>
      <c r="C150" s="61"/>
      <c r="D150" s="44"/>
      <c r="E150" s="44"/>
    </row>
    <row r="151" spans="1:5" s="66" customFormat="1" x14ac:dyDescent="0.25">
      <c r="A151" s="44"/>
      <c r="B151" s="45"/>
      <c r="C151" s="61"/>
      <c r="D151" s="44"/>
      <c r="E151" s="44"/>
    </row>
    <row r="152" spans="1:5" s="66" customFormat="1" x14ac:dyDescent="0.25">
      <c r="A152" s="44"/>
      <c r="B152" s="45"/>
      <c r="C152" s="61"/>
      <c r="D152" s="44"/>
      <c r="E152" s="44"/>
    </row>
    <row r="153" spans="1:5" s="66" customFormat="1" x14ac:dyDescent="0.25">
      <c r="A153" s="44"/>
      <c r="B153" s="45"/>
      <c r="C153" s="61"/>
      <c r="D153" s="44"/>
      <c r="E153" s="44"/>
    </row>
    <row r="154" spans="1:5" s="66" customFormat="1" x14ac:dyDescent="0.25">
      <c r="A154" s="44"/>
      <c r="B154" s="45"/>
      <c r="C154" s="61"/>
      <c r="D154" s="44"/>
      <c r="E154" s="44"/>
    </row>
    <row r="155" spans="1:5" s="66" customFormat="1" x14ac:dyDescent="0.25">
      <c r="A155" s="44"/>
      <c r="B155" s="45"/>
      <c r="C155" s="61"/>
      <c r="D155" s="44"/>
      <c r="E155" s="44"/>
    </row>
    <row r="156" spans="1:5" s="66" customFormat="1" x14ac:dyDescent="0.25">
      <c r="A156" s="44"/>
      <c r="B156" s="45"/>
      <c r="C156" s="61"/>
      <c r="D156" s="44"/>
      <c r="E156" s="44"/>
    </row>
    <row r="157" spans="1:5" s="66" customFormat="1" x14ac:dyDescent="0.25">
      <c r="A157" s="44"/>
      <c r="B157" s="45"/>
      <c r="C157" s="61"/>
      <c r="D157" s="44"/>
      <c r="E157" s="44"/>
    </row>
    <row r="158" spans="1:5" s="66" customFormat="1" x14ac:dyDescent="0.25">
      <c r="A158" s="44"/>
      <c r="B158" s="45"/>
      <c r="C158" s="61"/>
      <c r="D158" s="44"/>
      <c r="E158" s="44"/>
    </row>
    <row r="159" spans="1:5" s="66" customFormat="1" x14ac:dyDescent="0.25">
      <c r="A159" s="44"/>
      <c r="B159" s="45"/>
      <c r="C159" s="61"/>
      <c r="D159" s="44"/>
      <c r="E159" s="44"/>
    </row>
    <row r="160" spans="1:5" s="66" customFormat="1" x14ac:dyDescent="0.25">
      <c r="A160" s="44"/>
      <c r="B160" s="45"/>
      <c r="C160" s="61"/>
      <c r="D160" s="44"/>
      <c r="E160" s="44"/>
    </row>
    <row r="161" spans="1:5" s="66" customFormat="1" x14ac:dyDescent="0.25">
      <c r="A161" s="44"/>
      <c r="B161" s="45"/>
      <c r="C161" s="61"/>
      <c r="D161" s="44"/>
      <c r="E161" s="44"/>
    </row>
    <row r="162" spans="1:5" s="66" customFormat="1" x14ac:dyDescent="0.25">
      <c r="A162" s="44"/>
      <c r="B162" s="45"/>
      <c r="C162" s="61"/>
      <c r="D162" s="44"/>
      <c r="E162" s="44"/>
    </row>
    <row r="163" spans="1:5" s="66" customFormat="1" x14ac:dyDescent="0.25">
      <c r="A163" s="44"/>
      <c r="B163" s="45"/>
      <c r="C163" s="61"/>
      <c r="D163" s="44"/>
      <c r="E163" s="44"/>
    </row>
    <row r="164" spans="1:5" s="66" customFormat="1" x14ac:dyDescent="0.25">
      <c r="A164" s="44"/>
      <c r="B164" s="45"/>
      <c r="C164" s="61"/>
      <c r="D164" s="44"/>
      <c r="E164" s="44"/>
    </row>
    <row r="165" spans="1:5" s="66" customFormat="1" x14ac:dyDescent="0.25">
      <c r="A165" s="44"/>
      <c r="B165" s="45"/>
      <c r="C165" s="61"/>
      <c r="D165" s="44"/>
      <c r="E165" s="44"/>
    </row>
    <row r="166" spans="1:5" s="66" customFormat="1" x14ac:dyDescent="0.25">
      <c r="A166" s="44"/>
      <c r="B166" s="45"/>
      <c r="C166" s="61"/>
      <c r="D166" s="44"/>
      <c r="E166" s="44"/>
    </row>
    <row r="167" spans="1:5" s="66" customFormat="1" x14ac:dyDescent="0.25">
      <c r="A167" s="44"/>
      <c r="B167" s="45"/>
      <c r="C167" s="61"/>
      <c r="D167" s="44"/>
      <c r="E167" s="44"/>
    </row>
    <row r="168" spans="1:5" s="66" customFormat="1" x14ac:dyDescent="0.25">
      <c r="A168" s="44"/>
      <c r="B168" s="45"/>
      <c r="C168" s="61"/>
      <c r="D168" s="44"/>
      <c r="E168" s="44"/>
    </row>
    <row r="169" spans="1:5" s="66" customFormat="1" x14ac:dyDescent="0.25">
      <c r="A169" s="44"/>
      <c r="B169" s="45"/>
      <c r="C169" s="61"/>
      <c r="D169" s="44"/>
      <c r="E169" s="44"/>
    </row>
    <row r="170" spans="1:5" s="66" customFormat="1" x14ac:dyDescent="0.25">
      <c r="A170" s="44"/>
      <c r="B170" s="45"/>
      <c r="C170" s="61"/>
      <c r="D170" s="44"/>
      <c r="E170" s="44"/>
    </row>
    <row r="171" spans="1:5" s="66" customFormat="1" x14ac:dyDescent="0.25">
      <c r="A171" s="44"/>
      <c r="B171" s="45"/>
      <c r="C171" s="61"/>
      <c r="D171" s="44"/>
      <c r="E171" s="44"/>
    </row>
    <row r="172" spans="1:5" s="66" customFormat="1" x14ac:dyDescent="0.25">
      <c r="A172" s="44"/>
      <c r="B172" s="45"/>
      <c r="C172" s="61"/>
      <c r="D172" s="44"/>
      <c r="E172" s="44"/>
    </row>
    <row r="173" spans="1:5" s="66" customFormat="1" x14ac:dyDescent="0.25">
      <c r="A173" s="44"/>
      <c r="B173" s="45"/>
      <c r="C173" s="61"/>
      <c r="D173" s="44"/>
      <c r="E173" s="44"/>
    </row>
    <row r="174" spans="1:5" s="66" customFormat="1" x14ac:dyDescent="0.25">
      <c r="A174" s="44"/>
      <c r="B174" s="45"/>
      <c r="C174" s="61"/>
      <c r="D174" s="44"/>
      <c r="E174" s="44"/>
    </row>
    <row r="175" spans="1:5" s="66" customFormat="1" x14ac:dyDescent="0.25">
      <c r="A175" s="44"/>
      <c r="B175" s="45"/>
      <c r="C175" s="61"/>
      <c r="D175" s="44"/>
      <c r="E175" s="44"/>
    </row>
    <row r="176" spans="1:5" s="66" customFormat="1" x14ac:dyDescent="0.25">
      <c r="A176" s="44"/>
      <c r="B176" s="45"/>
      <c r="C176" s="61"/>
      <c r="D176" s="44"/>
      <c r="E176" s="44"/>
    </row>
    <row r="177" spans="1:5" s="66" customFormat="1" x14ac:dyDescent="0.25">
      <c r="A177" s="44"/>
      <c r="B177" s="45"/>
      <c r="C177" s="61"/>
      <c r="D177" s="44"/>
      <c r="E177" s="44"/>
    </row>
    <row r="178" spans="1:5" s="66" customFormat="1" x14ac:dyDescent="0.25">
      <c r="A178" s="44"/>
      <c r="B178" s="45"/>
      <c r="C178" s="61"/>
      <c r="D178" s="44"/>
      <c r="E178" s="44"/>
    </row>
    <row r="179" spans="1:5" s="66" customFormat="1" x14ac:dyDescent="0.25">
      <c r="A179" s="44"/>
      <c r="B179" s="45"/>
      <c r="C179" s="61"/>
      <c r="D179" s="44"/>
      <c r="E179" s="44"/>
    </row>
    <row r="180" spans="1:5" s="66" customFormat="1" x14ac:dyDescent="0.25">
      <c r="A180" s="44"/>
      <c r="B180" s="45"/>
      <c r="C180" s="61"/>
      <c r="D180" s="44"/>
      <c r="E180" s="44"/>
    </row>
    <row r="181" spans="1:5" s="66" customFormat="1" x14ac:dyDescent="0.25">
      <c r="A181" s="44"/>
      <c r="B181" s="45"/>
      <c r="C181" s="61"/>
      <c r="D181" s="44"/>
      <c r="E181" s="44"/>
    </row>
    <row r="182" spans="1:5" s="66" customFormat="1" x14ac:dyDescent="0.25">
      <c r="A182" s="44"/>
      <c r="B182" s="45"/>
      <c r="C182" s="61"/>
      <c r="D182" s="44"/>
      <c r="E182" s="44"/>
    </row>
    <row r="183" spans="1:5" s="66" customFormat="1" x14ac:dyDescent="0.25">
      <c r="A183" s="44"/>
      <c r="B183" s="45"/>
      <c r="C183" s="61"/>
      <c r="D183" s="44"/>
      <c r="E183" s="44"/>
    </row>
    <row r="184" spans="1:5" s="66" customFormat="1" x14ac:dyDescent="0.25">
      <c r="A184" s="44"/>
      <c r="B184" s="45"/>
      <c r="C184" s="61"/>
      <c r="D184" s="44"/>
      <c r="E184" s="44"/>
    </row>
    <row r="185" spans="1:5" s="66" customFormat="1" x14ac:dyDescent="0.25">
      <c r="A185" s="44"/>
      <c r="B185" s="45"/>
      <c r="C185" s="61"/>
      <c r="D185" s="44"/>
      <c r="E185" s="44"/>
    </row>
    <row r="186" spans="1:5" s="66" customFormat="1" x14ac:dyDescent="0.25">
      <c r="A186" s="44"/>
      <c r="B186" s="45"/>
      <c r="C186" s="61"/>
      <c r="D186" s="44"/>
      <c r="E186" s="44"/>
    </row>
    <row r="187" spans="1:5" s="66" customFormat="1" x14ac:dyDescent="0.25">
      <c r="A187" s="44"/>
      <c r="B187" s="45"/>
      <c r="C187" s="61"/>
      <c r="D187" s="44"/>
      <c r="E187" s="44"/>
    </row>
    <row r="188" spans="1:5" s="66" customFormat="1" x14ac:dyDescent="0.25">
      <c r="A188" s="44"/>
      <c r="B188" s="45"/>
      <c r="C188" s="61"/>
      <c r="D188" s="44"/>
      <c r="E188" s="44"/>
    </row>
    <row r="189" spans="1:5" s="66" customFormat="1" x14ac:dyDescent="0.25">
      <c r="A189" s="44"/>
      <c r="B189" s="45"/>
      <c r="C189" s="61"/>
      <c r="D189" s="44"/>
      <c r="E189" s="44"/>
    </row>
    <row r="190" spans="1:5" s="66" customFormat="1" x14ac:dyDescent="0.25">
      <c r="A190" s="44"/>
      <c r="B190" s="45"/>
      <c r="C190" s="61"/>
      <c r="D190" s="44"/>
      <c r="E190" s="44"/>
    </row>
    <row r="191" spans="1:5" s="66" customFormat="1" x14ac:dyDescent="0.25">
      <c r="A191" s="44"/>
      <c r="B191" s="45"/>
      <c r="C191" s="61"/>
      <c r="D191" s="44"/>
      <c r="E191" s="44"/>
    </row>
    <row r="192" spans="1:5" s="66" customFormat="1" x14ac:dyDescent="0.25">
      <c r="A192" s="44"/>
      <c r="B192" s="45"/>
      <c r="C192" s="61"/>
      <c r="D192" s="44"/>
      <c r="E192" s="44"/>
    </row>
    <row r="193" spans="1:5" s="66" customFormat="1" x14ac:dyDescent="0.25">
      <c r="A193" s="44"/>
      <c r="B193" s="45"/>
      <c r="C193" s="61"/>
      <c r="D193" s="44"/>
      <c r="E193" s="44"/>
    </row>
    <row r="194" spans="1:5" s="66" customFormat="1" x14ac:dyDescent="0.25">
      <c r="A194" s="44"/>
      <c r="B194" s="45"/>
      <c r="C194" s="61"/>
      <c r="D194" s="44"/>
      <c r="E194" s="44"/>
    </row>
    <row r="195" spans="1:5" s="66" customFormat="1" x14ac:dyDescent="0.25">
      <c r="A195" s="44"/>
      <c r="B195" s="45"/>
      <c r="C195" s="61"/>
      <c r="D195" s="44"/>
      <c r="E195" s="44"/>
    </row>
    <row r="196" spans="1:5" s="66" customFormat="1" x14ac:dyDescent="0.25">
      <c r="A196" s="44"/>
      <c r="B196" s="45"/>
      <c r="C196" s="61"/>
      <c r="D196" s="44"/>
      <c r="E196" s="44"/>
    </row>
    <row r="197" spans="1:5" s="66" customFormat="1" x14ac:dyDescent="0.25">
      <c r="A197" s="44"/>
      <c r="B197" s="45"/>
      <c r="C197" s="61"/>
      <c r="D197" s="44"/>
      <c r="E197" s="44"/>
    </row>
    <row r="198" spans="1:5" s="66" customFormat="1" x14ac:dyDescent="0.25">
      <c r="A198" s="44"/>
      <c r="B198" s="45"/>
      <c r="C198" s="61"/>
      <c r="D198" s="44"/>
      <c r="E198" s="44"/>
    </row>
    <row r="199" spans="1:5" s="66" customFormat="1" x14ac:dyDescent="0.25">
      <c r="A199" s="44"/>
      <c r="B199" s="45"/>
      <c r="C199" s="61"/>
      <c r="D199" s="44"/>
      <c r="E199" s="44"/>
    </row>
    <row r="200" spans="1:5" s="66" customFormat="1" x14ac:dyDescent="0.25">
      <c r="A200" s="44"/>
      <c r="B200" s="45"/>
      <c r="C200" s="61"/>
      <c r="D200" s="44"/>
      <c r="E200" s="44"/>
    </row>
    <row r="201" spans="1:5" s="66" customFormat="1" x14ac:dyDescent="0.25">
      <c r="A201" s="44"/>
      <c r="B201" s="45"/>
      <c r="C201" s="61"/>
      <c r="D201" s="44"/>
      <c r="E201" s="44"/>
    </row>
    <row r="202" spans="1:5" s="66" customFormat="1" x14ac:dyDescent="0.25">
      <c r="A202" s="44"/>
      <c r="B202" s="45"/>
      <c r="C202" s="61"/>
      <c r="D202" s="44"/>
      <c r="E202" s="44"/>
    </row>
    <row r="203" spans="1:5" s="66" customFormat="1" x14ac:dyDescent="0.25">
      <c r="A203" s="44"/>
      <c r="B203" s="45"/>
      <c r="C203" s="61"/>
      <c r="D203" s="44"/>
      <c r="E203" s="44"/>
    </row>
    <row r="204" spans="1:5" s="66" customFormat="1" x14ac:dyDescent="0.25">
      <c r="A204" s="44"/>
      <c r="B204" s="45"/>
      <c r="C204" s="61"/>
      <c r="D204" s="44"/>
      <c r="E204" s="44"/>
    </row>
    <row r="205" spans="1:5" s="66" customFormat="1" x14ac:dyDescent="0.25">
      <c r="A205" s="44"/>
      <c r="B205" s="45"/>
      <c r="C205" s="61"/>
      <c r="D205" s="44"/>
      <c r="E205" s="44"/>
    </row>
    <row r="206" spans="1:5" s="66" customFormat="1" x14ac:dyDescent="0.25">
      <c r="A206" s="44"/>
      <c r="B206" s="45"/>
      <c r="C206" s="61"/>
      <c r="D206" s="44"/>
      <c r="E206" s="44"/>
    </row>
    <row r="207" spans="1:5" s="66" customFormat="1" x14ac:dyDescent="0.25">
      <c r="A207" s="44"/>
      <c r="B207" s="45"/>
      <c r="C207" s="61"/>
      <c r="D207" s="44"/>
      <c r="E207" s="44"/>
    </row>
    <row r="208" spans="1:5" s="66" customFormat="1" x14ac:dyDescent="0.25">
      <c r="A208" s="44"/>
      <c r="B208" s="45"/>
      <c r="C208" s="61"/>
      <c r="D208" s="44"/>
      <c r="E208" s="44"/>
    </row>
    <row r="209" spans="1:5" s="66" customFormat="1" x14ac:dyDescent="0.25">
      <c r="A209" s="44"/>
      <c r="B209" s="45"/>
      <c r="C209" s="61"/>
      <c r="D209" s="44"/>
      <c r="E209" s="44"/>
    </row>
    <row r="210" spans="1:5" s="66" customFormat="1" x14ac:dyDescent="0.25">
      <c r="A210" s="44"/>
      <c r="B210" s="45"/>
      <c r="C210" s="61"/>
      <c r="D210" s="44"/>
      <c r="E210" s="44"/>
    </row>
    <row r="211" spans="1:5" s="66" customFormat="1" x14ac:dyDescent="0.25">
      <c r="A211" s="44"/>
      <c r="B211" s="45"/>
      <c r="C211" s="61"/>
      <c r="D211" s="44"/>
      <c r="E211" s="44"/>
    </row>
    <row r="212" spans="1:5" s="66" customFormat="1" x14ac:dyDescent="0.25">
      <c r="A212" s="44"/>
      <c r="B212" s="45"/>
      <c r="C212" s="61"/>
      <c r="D212" s="44"/>
      <c r="E212" s="44"/>
    </row>
    <row r="213" spans="1:5" s="66" customFormat="1" x14ac:dyDescent="0.25">
      <c r="A213" s="44"/>
      <c r="B213" s="45"/>
      <c r="C213" s="61"/>
      <c r="D213" s="44"/>
      <c r="E213" s="44"/>
    </row>
    <row r="214" spans="1:5" s="66" customFormat="1" x14ac:dyDescent="0.25">
      <c r="A214" s="44"/>
      <c r="B214" s="45"/>
      <c r="C214" s="61"/>
      <c r="D214" s="44"/>
      <c r="E214" s="44"/>
    </row>
    <row r="215" spans="1:5" s="66" customFormat="1" x14ac:dyDescent="0.25">
      <c r="A215" s="44"/>
      <c r="B215" s="45"/>
      <c r="C215" s="61"/>
      <c r="D215" s="44"/>
      <c r="E215" s="44"/>
    </row>
    <row r="216" spans="1:5" s="66" customFormat="1" x14ac:dyDescent="0.25">
      <c r="A216" s="44"/>
      <c r="B216" s="45"/>
      <c r="C216" s="61"/>
      <c r="D216" s="44"/>
      <c r="E216" s="44"/>
    </row>
    <row r="217" spans="1:5" s="66" customFormat="1" x14ac:dyDescent="0.25">
      <c r="A217" s="44"/>
      <c r="B217" s="45"/>
      <c r="C217" s="61"/>
      <c r="D217" s="44"/>
      <c r="E217" s="44"/>
    </row>
    <row r="218" spans="1:5" s="66" customFormat="1" x14ac:dyDescent="0.25">
      <c r="A218" s="44"/>
      <c r="B218" s="45"/>
      <c r="C218" s="61"/>
      <c r="D218" s="44"/>
      <c r="E218" s="44"/>
    </row>
    <row r="219" spans="1:5" s="66" customFormat="1" x14ac:dyDescent="0.25">
      <c r="A219" s="44"/>
      <c r="B219" s="45"/>
      <c r="C219" s="61"/>
      <c r="D219" s="44"/>
      <c r="E219" s="44"/>
    </row>
    <row r="220" spans="1:5" s="66" customFormat="1" x14ac:dyDescent="0.25">
      <c r="A220" s="44"/>
      <c r="B220" s="45"/>
      <c r="C220" s="61"/>
      <c r="D220" s="44"/>
      <c r="E220" s="44"/>
    </row>
    <row r="221" spans="1:5" s="66" customFormat="1" x14ac:dyDescent="0.25">
      <c r="A221" s="44"/>
      <c r="B221" s="45"/>
      <c r="C221" s="61"/>
      <c r="D221" s="44"/>
      <c r="E221" s="44"/>
    </row>
    <row r="222" spans="1:5" s="66" customFormat="1" x14ac:dyDescent="0.25">
      <c r="A222" s="44"/>
      <c r="B222" s="45"/>
      <c r="C222" s="61"/>
      <c r="D222" s="44"/>
      <c r="E222" s="44"/>
    </row>
    <row r="223" spans="1:5" s="66" customFormat="1" x14ac:dyDescent="0.25">
      <c r="A223" s="44"/>
      <c r="B223" s="45"/>
      <c r="C223" s="61"/>
      <c r="D223" s="44"/>
      <c r="E223" s="44"/>
    </row>
    <row r="224" spans="1:5" s="66" customFormat="1" x14ac:dyDescent="0.25">
      <c r="A224" s="44"/>
      <c r="B224" s="45"/>
      <c r="C224" s="61"/>
      <c r="D224" s="44"/>
      <c r="E224" s="44"/>
    </row>
    <row r="225" spans="1:5" s="66" customFormat="1" x14ac:dyDescent="0.25">
      <c r="A225" s="44"/>
      <c r="B225" s="45"/>
      <c r="C225" s="61"/>
      <c r="D225" s="44"/>
      <c r="E225" s="44"/>
    </row>
    <row r="226" spans="1:5" s="66" customFormat="1" x14ac:dyDescent="0.25">
      <c r="A226" s="44"/>
      <c r="B226" s="45"/>
      <c r="C226" s="61"/>
      <c r="D226" s="44"/>
      <c r="E226" s="44"/>
    </row>
    <row r="227" spans="1:5" s="66" customFormat="1" x14ac:dyDescent="0.25">
      <c r="A227" s="44"/>
      <c r="B227" s="45"/>
      <c r="C227" s="61"/>
      <c r="D227" s="44"/>
      <c r="E227" s="44"/>
    </row>
    <row r="228" spans="1:5" s="66" customFormat="1" x14ac:dyDescent="0.25">
      <c r="A228" s="44"/>
      <c r="B228" s="45"/>
      <c r="C228" s="61"/>
      <c r="D228" s="44"/>
      <c r="E228" s="44"/>
    </row>
    <row r="229" spans="1:5" s="66" customFormat="1" x14ac:dyDescent="0.25">
      <c r="A229" s="44"/>
      <c r="B229" s="45"/>
      <c r="C229" s="61"/>
      <c r="D229" s="44"/>
      <c r="E229" s="44"/>
    </row>
    <row r="230" spans="1:5" s="66" customFormat="1" x14ac:dyDescent="0.25">
      <c r="A230" s="44"/>
      <c r="B230" s="45"/>
      <c r="C230" s="61"/>
      <c r="D230" s="44"/>
      <c r="E230" s="44"/>
    </row>
    <row r="231" spans="1:5" s="66" customFormat="1" x14ac:dyDescent="0.25">
      <c r="A231" s="44"/>
      <c r="B231" s="45"/>
      <c r="C231" s="61"/>
      <c r="D231" s="44"/>
      <c r="E231" s="44"/>
    </row>
    <row r="232" spans="1:5" s="66" customFormat="1" x14ac:dyDescent="0.25">
      <c r="A232" s="44"/>
      <c r="B232" s="45"/>
      <c r="C232" s="61"/>
      <c r="D232" s="44"/>
      <c r="E232" s="44"/>
    </row>
    <row r="233" spans="1:5" s="66" customFormat="1" x14ac:dyDescent="0.25">
      <c r="A233" s="44"/>
      <c r="B233" s="45"/>
      <c r="C233" s="61"/>
      <c r="D233" s="44"/>
      <c r="E233" s="44"/>
    </row>
    <row r="234" spans="1:5" s="66" customFormat="1" x14ac:dyDescent="0.25">
      <c r="A234" s="44"/>
      <c r="B234" s="45"/>
      <c r="C234" s="61"/>
      <c r="D234" s="44"/>
      <c r="E234" s="44"/>
    </row>
    <row r="235" spans="1:5" s="66" customFormat="1" x14ac:dyDescent="0.25">
      <c r="A235" s="44"/>
      <c r="B235" s="45"/>
      <c r="C235" s="61"/>
      <c r="D235" s="44"/>
      <c r="E235" s="44"/>
    </row>
    <row r="236" spans="1:5" s="66" customFormat="1" x14ac:dyDescent="0.25">
      <c r="A236" s="44"/>
      <c r="B236" s="45"/>
      <c r="C236" s="61"/>
      <c r="D236" s="44"/>
      <c r="E236" s="44"/>
    </row>
    <row r="237" spans="1:5" s="66" customFormat="1" x14ac:dyDescent="0.25">
      <c r="A237" s="44"/>
      <c r="B237" s="45"/>
      <c r="C237" s="61"/>
      <c r="D237" s="44"/>
      <c r="E237" s="44"/>
    </row>
    <row r="238" spans="1:5" s="66" customFormat="1" x14ac:dyDescent="0.25">
      <c r="A238" s="44"/>
      <c r="B238" s="45"/>
      <c r="C238" s="61"/>
      <c r="D238" s="44"/>
      <c r="E238" s="44"/>
    </row>
    <row r="239" spans="1:5" s="66" customFormat="1" x14ac:dyDescent="0.25">
      <c r="A239" s="44"/>
      <c r="B239" s="45"/>
      <c r="C239" s="61"/>
      <c r="D239" s="44"/>
      <c r="E239" s="44"/>
    </row>
    <row r="240" spans="1:5" s="66" customFormat="1" x14ac:dyDescent="0.25">
      <c r="A240" s="44"/>
      <c r="B240" s="45"/>
      <c r="C240" s="61"/>
      <c r="D240" s="44"/>
      <c r="E240" s="44"/>
    </row>
    <row r="241" spans="1:5" s="66" customFormat="1" x14ac:dyDescent="0.25">
      <c r="A241" s="44"/>
      <c r="B241" s="45"/>
      <c r="C241" s="61"/>
      <c r="D241" s="44"/>
      <c r="E241" s="44"/>
    </row>
    <row r="242" spans="1:5" s="66" customFormat="1" x14ac:dyDescent="0.25">
      <c r="A242" s="44"/>
      <c r="B242" s="45"/>
      <c r="C242" s="61"/>
      <c r="D242" s="44"/>
      <c r="E242" s="44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2417-A5E8-4795-ABE7-CCC090A79A1B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65" customWidth="1"/>
    <col min="2" max="2" width="79" style="65" customWidth="1"/>
    <col min="3" max="3" width="13" style="67" customWidth="1"/>
    <col min="4" max="5" width="13" style="8" customWidth="1"/>
    <col min="6" max="16384" width="14.42578125" style="65"/>
  </cols>
  <sheetData>
    <row r="1" spans="1:6" s="11" customFormat="1" x14ac:dyDescent="0.25">
      <c r="A1" s="71" t="s">
        <v>42</v>
      </c>
      <c r="B1" s="71"/>
      <c r="C1" s="71"/>
      <c r="D1" s="71"/>
      <c r="E1" s="71"/>
      <c r="F1" s="44"/>
    </row>
    <row r="2" spans="1:6" s="11" customFormat="1" x14ac:dyDescent="0.25">
      <c r="A2" s="71" t="s">
        <v>0</v>
      </c>
      <c r="B2" s="71"/>
      <c r="C2" s="71"/>
      <c r="D2" s="71"/>
      <c r="E2" s="71"/>
      <c r="F2" s="44"/>
    </row>
    <row r="3" spans="1:6" s="11" customFormat="1" x14ac:dyDescent="0.25">
      <c r="A3" s="1"/>
      <c r="B3" s="9"/>
      <c r="C3" s="10"/>
    </row>
    <row r="4" spans="1:6" s="11" customFormat="1" x14ac:dyDescent="0.25">
      <c r="A4" s="72" t="s">
        <v>43</v>
      </c>
      <c r="B4" s="72"/>
      <c r="C4" s="72"/>
      <c r="D4" s="72"/>
      <c r="E4" s="72"/>
      <c r="F4" s="54"/>
    </row>
    <row r="5" spans="1:6" s="11" customFormat="1" x14ac:dyDescent="0.25">
      <c r="A5" s="72" t="s">
        <v>41</v>
      </c>
      <c r="B5" s="72"/>
      <c r="C5" s="72"/>
      <c r="D5" s="72"/>
      <c r="E5" s="72"/>
      <c r="F5" s="54"/>
    </row>
    <row r="6" spans="1:6" s="11" customFormat="1" x14ac:dyDescent="0.25">
      <c r="A6" s="54"/>
      <c r="B6" s="54"/>
      <c r="C6" s="54"/>
      <c r="D6" s="54"/>
      <c r="E6" s="54"/>
      <c r="F6" s="54"/>
    </row>
    <row r="7" spans="1:6" s="11" customFormat="1" x14ac:dyDescent="0.25">
      <c r="A7" s="80" t="s">
        <v>70</v>
      </c>
      <c r="B7" s="107"/>
      <c r="C7" s="4"/>
      <c r="D7" s="8"/>
      <c r="E7" s="8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810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602640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28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81</v>
      </c>
      <c r="E13" s="3">
        <f t="shared" ref="E13:E32" si="2">D13*2</f>
        <v>162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81</v>
      </c>
      <c r="E14" s="3">
        <f t="shared" si="2"/>
        <v>162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81</v>
      </c>
      <c r="E15" s="3">
        <f t="shared" si="2"/>
        <v>162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81</v>
      </c>
      <c r="E16" s="3">
        <f t="shared" si="2"/>
        <v>162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68</v>
      </c>
      <c r="E17" s="3">
        <f t="shared" si="2"/>
        <v>136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68</v>
      </c>
      <c r="E18" s="3">
        <f t="shared" si="2"/>
        <v>136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68</v>
      </c>
      <c r="E19" s="3">
        <f t="shared" si="2"/>
        <v>136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68</v>
      </c>
      <c r="E20" s="3">
        <f t="shared" si="2"/>
        <v>136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68</v>
      </c>
      <c r="E21" s="3">
        <f t="shared" si="2"/>
        <v>136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68</v>
      </c>
      <c r="E22" s="3">
        <f t="shared" si="2"/>
        <v>136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68</v>
      </c>
      <c r="E23" s="3">
        <f t="shared" si="2"/>
        <v>136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68</v>
      </c>
      <c r="E24" s="3">
        <f t="shared" si="2"/>
        <v>136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68</v>
      </c>
      <c r="E25" s="3">
        <f t="shared" si="2"/>
        <v>136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162</v>
      </c>
      <c r="E26" s="3">
        <f t="shared" si="2"/>
        <v>324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162</v>
      </c>
      <c r="E27" s="3">
        <f t="shared" si="2"/>
        <v>324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162</v>
      </c>
      <c r="E28" s="3">
        <f t="shared" si="2"/>
        <v>324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4050</v>
      </c>
      <c r="E29" s="3">
        <f t="shared" si="2"/>
        <v>8100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4050</v>
      </c>
      <c r="E30" s="3">
        <f t="shared" si="2"/>
        <v>8100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1620</v>
      </c>
      <c r="E31" s="3">
        <f t="shared" si="2"/>
        <v>3240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1620</v>
      </c>
      <c r="E32" s="3">
        <f t="shared" si="2"/>
        <v>3240</v>
      </c>
    </row>
    <row r="33" spans="1:5" s="66" customFormat="1" x14ac:dyDescent="0.25">
      <c r="A33" s="44"/>
      <c r="B33" s="45"/>
      <c r="C33" s="61"/>
      <c r="D33" s="62"/>
      <c r="E33" s="62"/>
    </row>
    <row r="34" spans="1:5" s="66" customFormat="1" x14ac:dyDescent="0.25">
      <c r="A34" s="44"/>
      <c r="B34" s="45"/>
      <c r="C34" s="61"/>
      <c r="D34" s="62"/>
      <c r="E34" s="62"/>
    </row>
    <row r="35" spans="1:5" s="66" customFormat="1" x14ac:dyDescent="0.25">
      <c r="A35" s="44"/>
      <c r="B35" s="45"/>
      <c r="C35" s="61"/>
      <c r="D35" s="62"/>
      <c r="E35" s="62"/>
    </row>
    <row r="36" spans="1:5" s="66" customFormat="1" x14ac:dyDescent="0.25">
      <c r="A36" s="44"/>
      <c r="B36" s="45"/>
      <c r="C36" s="61"/>
      <c r="D36" s="62"/>
      <c r="E36" s="62"/>
    </row>
    <row r="37" spans="1:5" s="66" customFormat="1" x14ac:dyDescent="0.25">
      <c r="A37" s="44"/>
      <c r="B37" s="45"/>
      <c r="C37" s="61"/>
      <c r="D37" s="62"/>
      <c r="E37" s="62"/>
    </row>
    <row r="38" spans="1:5" s="66" customFormat="1" x14ac:dyDescent="0.25">
      <c r="A38" s="44"/>
      <c r="B38" s="45"/>
      <c r="C38" s="61"/>
      <c r="D38" s="62"/>
      <c r="E38" s="62"/>
    </row>
    <row r="39" spans="1:5" s="66" customFormat="1" x14ac:dyDescent="0.25">
      <c r="A39" s="44"/>
      <c r="B39" s="45"/>
      <c r="C39" s="61"/>
      <c r="D39" s="62"/>
      <c r="E39" s="62"/>
    </row>
    <row r="40" spans="1:5" s="66" customFormat="1" x14ac:dyDescent="0.25">
      <c r="A40" s="44"/>
      <c r="B40" s="45"/>
      <c r="C40" s="61"/>
      <c r="D40" s="62"/>
      <c r="E40" s="62"/>
    </row>
    <row r="41" spans="1:5" s="66" customFormat="1" x14ac:dyDescent="0.25">
      <c r="A41" s="44"/>
      <c r="B41" s="45"/>
      <c r="C41" s="61"/>
      <c r="D41" s="62"/>
      <c r="E41" s="62"/>
    </row>
    <row r="42" spans="1:5" s="66" customFormat="1" x14ac:dyDescent="0.25">
      <c r="A42" s="44"/>
      <c r="B42" s="45"/>
      <c r="C42" s="61"/>
      <c r="D42" s="62"/>
      <c r="E42" s="62"/>
    </row>
    <row r="43" spans="1:5" s="66" customFormat="1" x14ac:dyDescent="0.25">
      <c r="A43" s="44"/>
      <c r="B43" s="45"/>
      <c r="C43" s="61"/>
      <c r="D43" s="62"/>
      <c r="E43" s="62"/>
    </row>
    <row r="44" spans="1:5" s="66" customFormat="1" x14ac:dyDescent="0.25">
      <c r="A44" s="44"/>
      <c r="B44" s="45"/>
      <c r="C44" s="61"/>
      <c r="D44" s="62"/>
      <c r="E44" s="62"/>
    </row>
    <row r="45" spans="1:5" s="66" customFormat="1" x14ac:dyDescent="0.25">
      <c r="A45" s="44"/>
      <c r="B45" s="45"/>
      <c r="C45" s="61"/>
      <c r="D45" s="62"/>
      <c r="E45" s="62"/>
    </row>
    <row r="46" spans="1:5" s="66" customFormat="1" x14ac:dyDescent="0.25">
      <c r="A46" s="44"/>
      <c r="B46" s="45"/>
      <c r="C46" s="61"/>
      <c r="D46" s="62"/>
      <c r="E46" s="62"/>
    </row>
    <row r="47" spans="1:5" s="66" customFormat="1" x14ac:dyDescent="0.25">
      <c r="A47" s="44"/>
      <c r="B47" s="45"/>
      <c r="C47" s="61"/>
      <c r="D47" s="62"/>
      <c r="E47" s="62"/>
    </row>
    <row r="48" spans="1:5" s="66" customFormat="1" x14ac:dyDescent="0.25">
      <c r="A48" s="44"/>
      <c r="B48" s="45"/>
      <c r="C48" s="61"/>
      <c r="D48" s="62"/>
      <c r="E48" s="62"/>
    </row>
    <row r="49" spans="1:5" s="66" customFormat="1" x14ac:dyDescent="0.25">
      <c r="A49" s="44"/>
      <c r="B49" s="45"/>
      <c r="C49" s="61"/>
      <c r="D49" s="62"/>
      <c r="E49" s="62"/>
    </row>
    <row r="50" spans="1:5" s="66" customFormat="1" x14ac:dyDescent="0.25">
      <c r="A50" s="44"/>
      <c r="B50" s="45"/>
      <c r="C50" s="61"/>
      <c r="D50" s="62"/>
      <c r="E50" s="62"/>
    </row>
    <row r="51" spans="1:5" s="66" customFormat="1" x14ac:dyDescent="0.25">
      <c r="A51" s="44"/>
      <c r="B51" s="45"/>
      <c r="C51" s="61"/>
      <c r="D51" s="62"/>
      <c r="E51" s="62"/>
    </row>
    <row r="52" spans="1:5" s="66" customFormat="1" x14ac:dyDescent="0.25">
      <c r="A52" s="44"/>
      <c r="B52" s="45"/>
      <c r="C52" s="61"/>
      <c r="D52" s="62"/>
      <c r="E52" s="62"/>
    </row>
    <row r="53" spans="1:5" s="66" customFormat="1" x14ac:dyDescent="0.25">
      <c r="A53" s="44"/>
      <c r="B53" s="45"/>
      <c r="C53" s="61"/>
      <c r="D53" s="62"/>
      <c r="E53" s="62"/>
    </row>
    <row r="54" spans="1:5" s="66" customFormat="1" x14ac:dyDescent="0.25">
      <c r="A54" s="44"/>
      <c r="B54" s="45"/>
      <c r="C54" s="61"/>
      <c r="D54" s="62"/>
      <c r="E54" s="62"/>
    </row>
    <row r="55" spans="1:5" s="66" customFormat="1" x14ac:dyDescent="0.25">
      <c r="A55" s="44"/>
      <c r="B55" s="45"/>
      <c r="C55" s="61"/>
      <c r="D55" s="62"/>
      <c r="E55" s="62"/>
    </row>
    <row r="56" spans="1:5" s="66" customFormat="1" x14ac:dyDescent="0.25">
      <c r="A56" s="44"/>
      <c r="B56" s="45"/>
      <c r="C56" s="61"/>
      <c r="D56" s="62"/>
      <c r="E56" s="62"/>
    </row>
    <row r="57" spans="1:5" s="66" customFormat="1" x14ac:dyDescent="0.25">
      <c r="A57" s="44"/>
      <c r="B57" s="45"/>
      <c r="C57" s="61"/>
      <c r="D57" s="62"/>
      <c r="E57" s="62"/>
    </row>
    <row r="58" spans="1:5" s="66" customFormat="1" x14ac:dyDescent="0.25">
      <c r="A58" s="44"/>
      <c r="B58" s="45"/>
      <c r="C58" s="61"/>
      <c r="D58" s="62"/>
      <c r="E58" s="62"/>
    </row>
    <row r="59" spans="1:5" s="66" customFormat="1" x14ac:dyDescent="0.25">
      <c r="A59" s="44"/>
      <c r="B59" s="45"/>
      <c r="C59" s="61"/>
      <c r="D59" s="62"/>
      <c r="E59" s="62"/>
    </row>
    <row r="60" spans="1:5" s="66" customFormat="1" x14ac:dyDescent="0.25">
      <c r="A60" s="44"/>
      <c r="B60" s="45"/>
      <c r="C60" s="61"/>
      <c r="D60" s="62"/>
      <c r="E60" s="62"/>
    </row>
    <row r="61" spans="1:5" s="66" customFormat="1" x14ac:dyDescent="0.25">
      <c r="A61" s="44"/>
      <c r="B61" s="45"/>
      <c r="C61" s="61"/>
      <c r="D61" s="62"/>
      <c r="E61" s="62"/>
    </row>
    <row r="62" spans="1:5" s="66" customFormat="1" x14ac:dyDescent="0.25">
      <c r="A62" s="44"/>
      <c r="B62" s="45"/>
      <c r="C62" s="61"/>
      <c r="D62" s="62"/>
      <c r="E62" s="62"/>
    </row>
    <row r="63" spans="1:5" s="66" customFormat="1" x14ac:dyDescent="0.25">
      <c r="A63" s="44"/>
      <c r="B63" s="45"/>
      <c r="C63" s="61"/>
      <c r="D63" s="62"/>
      <c r="E63" s="62"/>
    </row>
    <row r="64" spans="1:5" s="66" customFormat="1" x14ac:dyDescent="0.25">
      <c r="A64" s="44"/>
      <c r="B64" s="45"/>
      <c r="C64" s="61"/>
      <c r="D64" s="62"/>
      <c r="E64" s="62"/>
    </row>
    <row r="65" spans="1:5" s="66" customFormat="1" x14ac:dyDescent="0.25">
      <c r="A65" s="44"/>
      <c r="B65" s="45"/>
      <c r="C65" s="61"/>
      <c r="D65" s="62"/>
      <c r="E65" s="62"/>
    </row>
    <row r="66" spans="1:5" s="66" customFormat="1" x14ac:dyDescent="0.25">
      <c r="A66" s="44"/>
      <c r="B66" s="45"/>
      <c r="C66" s="61"/>
      <c r="D66" s="62"/>
      <c r="E66" s="62"/>
    </row>
    <row r="67" spans="1:5" s="66" customFormat="1" x14ac:dyDescent="0.25">
      <c r="A67" s="44"/>
      <c r="B67" s="45"/>
      <c r="C67" s="61"/>
      <c r="D67" s="62"/>
      <c r="E67" s="62"/>
    </row>
    <row r="68" spans="1:5" s="66" customFormat="1" x14ac:dyDescent="0.25">
      <c r="A68" s="44"/>
      <c r="B68" s="45"/>
      <c r="C68" s="61"/>
      <c r="D68" s="62"/>
      <c r="E68" s="62"/>
    </row>
    <row r="69" spans="1:5" s="66" customFormat="1" x14ac:dyDescent="0.25">
      <c r="A69" s="44"/>
      <c r="B69" s="45"/>
      <c r="C69" s="61"/>
      <c r="D69" s="62"/>
      <c r="E69" s="62"/>
    </row>
    <row r="70" spans="1:5" s="66" customFormat="1" x14ac:dyDescent="0.25">
      <c r="A70" s="44"/>
      <c r="B70" s="45"/>
      <c r="C70" s="61"/>
      <c r="D70" s="62"/>
      <c r="E70" s="62"/>
    </row>
    <row r="71" spans="1:5" s="66" customFormat="1" x14ac:dyDescent="0.25">
      <c r="A71" s="44"/>
      <c r="B71" s="45"/>
      <c r="C71" s="61"/>
      <c r="D71" s="62"/>
      <c r="E71" s="62"/>
    </row>
    <row r="72" spans="1:5" s="66" customFormat="1" x14ac:dyDescent="0.25">
      <c r="A72" s="44"/>
      <c r="B72" s="45"/>
      <c r="C72" s="61"/>
      <c r="D72" s="62"/>
      <c r="E72" s="62"/>
    </row>
    <row r="73" spans="1:5" s="66" customFormat="1" x14ac:dyDescent="0.25">
      <c r="A73" s="44"/>
      <c r="B73" s="45"/>
      <c r="C73" s="61"/>
      <c r="D73" s="62"/>
      <c r="E73" s="62"/>
    </row>
    <row r="74" spans="1:5" s="66" customFormat="1" x14ac:dyDescent="0.25">
      <c r="A74" s="44"/>
      <c r="B74" s="45"/>
      <c r="C74" s="61"/>
      <c r="D74" s="62"/>
      <c r="E74" s="62"/>
    </row>
    <row r="75" spans="1:5" s="66" customFormat="1" x14ac:dyDescent="0.25">
      <c r="A75" s="44"/>
      <c r="B75" s="45"/>
      <c r="C75" s="61"/>
      <c r="D75" s="62"/>
      <c r="E75" s="62"/>
    </row>
    <row r="76" spans="1:5" s="66" customFormat="1" x14ac:dyDescent="0.25">
      <c r="A76" s="44"/>
      <c r="B76" s="45"/>
      <c r="C76" s="61"/>
      <c r="D76" s="62"/>
      <c r="E76" s="62"/>
    </row>
    <row r="77" spans="1:5" s="66" customFormat="1" x14ac:dyDescent="0.25">
      <c r="A77" s="44"/>
      <c r="B77" s="45"/>
      <c r="C77" s="61"/>
      <c r="D77" s="62"/>
      <c r="E77" s="62"/>
    </row>
    <row r="78" spans="1:5" s="66" customFormat="1" x14ac:dyDescent="0.25">
      <c r="A78" s="44"/>
      <c r="B78" s="45"/>
      <c r="C78" s="61"/>
      <c r="D78" s="62"/>
      <c r="E78" s="62"/>
    </row>
    <row r="79" spans="1:5" s="66" customFormat="1" x14ac:dyDescent="0.25">
      <c r="A79" s="44"/>
      <c r="B79" s="45"/>
      <c r="C79" s="61"/>
      <c r="D79" s="62"/>
      <c r="E79" s="62"/>
    </row>
    <row r="80" spans="1:5" s="66" customFormat="1" x14ac:dyDescent="0.25">
      <c r="A80" s="44"/>
      <c r="B80" s="45"/>
      <c r="C80" s="61"/>
      <c r="D80" s="62"/>
      <c r="E80" s="62"/>
    </row>
    <row r="81" spans="1:5" s="66" customFormat="1" x14ac:dyDescent="0.25">
      <c r="A81" s="44"/>
      <c r="B81" s="45"/>
      <c r="C81" s="61"/>
      <c r="D81" s="62"/>
      <c r="E81" s="62"/>
    </row>
    <row r="82" spans="1:5" s="66" customFormat="1" x14ac:dyDescent="0.25">
      <c r="A82" s="44"/>
      <c r="B82" s="45"/>
      <c r="C82" s="61"/>
      <c r="D82" s="62"/>
      <c r="E82" s="62"/>
    </row>
    <row r="83" spans="1:5" s="66" customFormat="1" x14ac:dyDescent="0.25">
      <c r="A83" s="44"/>
      <c r="B83" s="45"/>
      <c r="C83" s="61"/>
      <c r="D83" s="62"/>
      <c r="E83" s="62"/>
    </row>
    <row r="84" spans="1:5" s="66" customFormat="1" x14ac:dyDescent="0.25">
      <c r="A84" s="44"/>
      <c r="B84" s="45"/>
      <c r="C84" s="61"/>
      <c r="D84" s="62"/>
      <c r="E84" s="62"/>
    </row>
    <row r="85" spans="1:5" s="66" customFormat="1" x14ac:dyDescent="0.25">
      <c r="A85" s="44"/>
      <c r="B85" s="45"/>
      <c r="C85" s="61"/>
      <c r="D85" s="62"/>
      <c r="E85" s="62"/>
    </row>
    <row r="86" spans="1:5" s="66" customFormat="1" x14ac:dyDescent="0.25">
      <c r="A86" s="44"/>
      <c r="B86" s="45"/>
      <c r="C86" s="61"/>
      <c r="D86" s="62"/>
      <c r="E86" s="62"/>
    </row>
    <row r="87" spans="1:5" s="66" customFormat="1" x14ac:dyDescent="0.25">
      <c r="A87" s="44"/>
      <c r="B87" s="45"/>
      <c r="C87" s="61"/>
      <c r="D87" s="62"/>
      <c r="E87" s="62"/>
    </row>
    <row r="88" spans="1:5" s="66" customFormat="1" x14ac:dyDescent="0.25">
      <c r="A88" s="44"/>
      <c r="B88" s="45"/>
      <c r="C88" s="61"/>
      <c r="D88" s="62"/>
      <c r="E88" s="62"/>
    </row>
    <row r="89" spans="1:5" s="66" customFormat="1" x14ac:dyDescent="0.25">
      <c r="A89" s="44"/>
      <c r="B89" s="45"/>
      <c r="C89" s="61"/>
      <c r="D89" s="62"/>
      <c r="E89" s="62"/>
    </row>
    <row r="90" spans="1:5" s="66" customFormat="1" x14ac:dyDescent="0.25">
      <c r="A90" s="44"/>
      <c r="B90" s="45"/>
      <c r="C90" s="61"/>
      <c r="D90" s="62"/>
      <c r="E90" s="62"/>
    </row>
    <row r="91" spans="1:5" s="66" customFormat="1" x14ac:dyDescent="0.25">
      <c r="A91" s="44"/>
      <c r="B91" s="45"/>
      <c r="C91" s="61"/>
      <c r="D91" s="62"/>
      <c r="E91" s="62"/>
    </row>
    <row r="92" spans="1:5" s="66" customFormat="1" x14ac:dyDescent="0.25">
      <c r="A92" s="44"/>
      <c r="B92" s="45"/>
      <c r="C92" s="61"/>
      <c r="D92" s="62"/>
      <c r="E92" s="62"/>
    </row>
    <row r="93" spans="1:5" s="66" customFormat="1" x14ac:dyDescent="0.25">
      <c r="A93" s="44"/>
      <c r="B93" s="45"/>
      <c r="C93" s="61"/>
      <c r="D93" s="62"/>
      <c r="E93" s="62"/>
    </row>
    <row r="94" spans="1:5" s="66" customFormat="1" x14ac:dyDescent="0.25">
      <c r="A94" s="44"/>
      <c r="B94" s="45"/>
      <c r="C94" s="61"/>
      <c r="D94" s="62"/>
      <c r="E94" s="62"/>
    </row>
    <row r="95" spans="1:5" s="66" customFormat="1" x14ac:dyDescent="0.25">
      <c r="A95" s="44"/>
      <c r="B95" s="45"/>
      <c r="C95" s="61"/>
      <c r="D95" s="62"/>
      <c r="E95" s="62"/>
    </row>
    <row r="96" spans="1:5" s="66" customFormat="1" x14ac:dyDescent="0.25">
      <c r="A96" s="44"/>
      <c r="B96" s="45"/>
      <c r="C96" s="61"/>
      <c r="D96" s="62"/>
      <c r="E96" s="62"/>
    </row>
    <row r="97" spans="1:5" s="66" customFormat="1" x14ac:dyDescent="0.25">
      <c r="A97" s="44"/>
      <c r="B97" s="45"/>
      <c r="C97" s="61"/>
      <c r="D97" s="62"/>
      <c r="E97" s="62"/>
    </row>
    <row r="98" spans="1:5" s="66" customFormat="1" x14ac:dyDescent="0.25">
      <c r="A98" s="44"/>
      <c r="B98" s="45"/>
      <c r="C98" s="61"/>
      <c r="D98" s="62"/>
      <c r="E98" s="62"/>
    </row>
    <row r="99" spans="1:5" s="66" customFormat="1" x14ac:dyDescent="0.25">
      <c r="A99" s="44"/>
      <c r="B99" s="45"/>
      <c r="C99" s="61"/>
      <c r="D99" s="62"/>
      <c r="E99" s="62"/>
    </row>
    <row r="100" spans="1:5" s="66" customFormat="1" x14ac:dyDescent="0.25">
      <c r="A100" s="44"/>
      <c r="B100" s="45"/>
      <c r="C100" s="61"/>
      <c r="D100" s="62"/>
      <c r="E100" s="62"/>
    </row>
    <row r="101" spans="1:5" s="66" customFormat="1" x14ac:dyDescent="0.25">
      <c r="A101" s="44"/>
      <c r="B101" s="45"/>
      <c r="C101" s="61"/>
      <c r="D101" s="62"/>
      <c r="E101" s="62"/>
    </row>
    <row r="102" spans="1:5" s="66" customFormat="1" x14ac:dyDescent="0.25">
      <c r="A102" s="44"/>
      <c r="B102" s="45"/>
      <c r="C102" s="61"/>
      <c r="D102" s="62"/>
      <c r="E102" s="62"/>
    </row>
    <row r="103" spans="1:5" s="66" customFormat="1" x14ac:dyDescent="0.25">
      <c r="A103" s="44"/>
      <c r="B103" s="45"/>
      <c r="C103" s="61"/>
      <c r="D103" s="62"/>
      <c r="E103" s="62"/>
    </row>
    <row r="104" spans="1:5" s="66" customFormat="1" x14ac:dyDescent="0.25">
      <c r="A104" s="44"/>
      <c r="B104" s="45"/>
      <c r="C104" s="61"/>
      <c r="D104" s="62"/>
      <c r="E104" s="62"/>
    </row>
    <row r="105" spans="1:5" s="66" customFormat="1" x14ac:dyDescent="0.25">
      <c r="A105" s="44"/>
      <c r="B105" s="45"/>
      <c r="C105" s="61"/>
      <c r="D105" s="62"/>
      <c r="E105" s="62"/>
    </row>
    <row r="106" spans="1:5" s="66" customFormat="1" x14ac:dyDescent="0.25">
      <c r="A106" s="44"/>
      <c r="B106" s="45"/>
      <c r="C106" s="61"/>
      <c r="D106" s="62"/>
      <c r="E106" s="62"/>
    </row>
    <row r="107" spans="1:5" s="66" customFormat="1" x14ac:dyDescent="0.25">
      <c r="A107" s="44"/>
      <c r="B107" s="45"/>
      <c r="C107" s="61"/>
      <c r="D107" s="62"/>
      <c r="E107" s="62"/>
    </row>
    <row r="108" spans="1:5" s="66" customFormat="1" x14ac:dyDescent="0.25">
      <c r="A108" s="44"/>
      <c r="B108" s="45"/>
      <c r="C108" s="61"/>
      <c r="D108" s="62"/>
      <c r="E108" s="62"/>
    </row>
    <row r="109" spans="1:5" s="66" customFormat="1" x14ac:dyDescent="0.25">
      <c r="A109" s="44"/>
      <c r="B109" s="45"/>
      <c r="C109" s="61"/>
      <c r="D109" s="62"/>
      <c r="E109" s="62"/>
    </row>
    <row r="110" spans="1:5" s="66" customFormat="1" x14ac:dyDescent="0.25">
      <c r="A110" s="44"/>
      <c r="B110" s="45"/>
      <c r="C110" s="61"/>
      <c r="D110" s="62"/>
      <c r="E110" s="62"/>
    </row>
    <row r="111" spans="1:5" s="66" customFormat="1" x14ac:dyDescent="0.25">
      <c r="A111" s="44"/>
      <c r="B111" s="45"/>
      <c r="C111" s="61"/>
      <c r="D111" s="62"/>
      <c r="E111" s="62"/>
    </row>
    <row r="112" spans="1:5" s="66" customFormat="1" x14ac:dyDescent="0.25">
      <c r="A112" s="44"/>
      <c r="B112" s="45"/>
      <c r="C112" s="61"/>
      <c r="D112" s="62"/>
      <c r="E112" s="62"/>
    </row>
    <row r="113" spans="1:5" s="66" customFormat="1" x14ac:dyDescent="0.25">
      <c r="A113" s="44"/>
      <c r="B113" s="45"/>
      <c r="C113" s="61"/>
      <c r="D113" s="62"/>
      <c r="E113" s="62"/>
    </row>
    <row r="114" spans="1:5" s="66" customFormat="1" x14ac:dyDescent="0.25">
      <c r="A114" s="44"/>
      <c r="B114" s="45"/>
      <c r="C114" s="61"/>
      <c r="D114" s="62"/>
      <c r="E114" s="62"/>
    </row>
    <row r="115" spans="1:5" s="66" customFormat="1" x14ac:dyDescent="0.25">
      <c r="A115" s="44"/>
      <c r="B115" s="45"/>
      <c r="C115" s="61"/>
      <c r="D115" s="62"/>
      <c r="E115" s="62"/>
    </row>
    <row r="116" spans="1:5" s="66" customFormat="1" x14ac:dyDescent="0.25">
      <c r="A116" s="44"/>
      <c r="B116" s="45"/>
      <c r="C116" s="61"/>
      <c r="D116" s="62"/>
      <c r="E116" s="62"/>
    </row>
    <row r="117" spans="1:5" s="66" customFormat="1" x14ac:dyDescent="0.25">
      <c r="A117" s="44"/>
      <c r="B117" s="45"/>
      <c r="C117" s="61"/>
      <c r="D117" s="62"/>
      <c r="E117" s="62"/>
    </row>
    <row r="118" spans="1:5" s="66" customFormat="1" x14ac:dyDescent="0.25">
      <c r="A118" s="44"/>
      <c r="B118" s="45"/>
      <c r="C118" s="61"/>
      <c r="D118" s="62"/>
      <c r="E118" s="62"/>
    </row>
    <row r="119" spans="1:5" s="66" customFormat="1" x14ac:dyDescent="0.25">
      <c r="A119" s="44"/>
      <c r="B119" s="45"/>
      <c r="C119" s="61"/>
      <c r="D119" s="62"/>
      <c r="E119" s="62"/>
    </row>
    <row r="120" spans="1:5" s="66" customFormat="1" x14ac:dyDescent="0.25">
      <c r="A120" s="44"/>
      <c r="B120" s="45"/>
      <c r="C120" s="61"/>
      <c r="D120" s="62"/>
      <c r="E120" s="62"/>
    </row>
    <row r="121" spans="1:5" s="66" customFormat="1" x14ac:dyDescent="0.25">
      <c r="A121" s="44"/>
      <c r="B121" s="45"/>
      <c r="C121" s="61"/>
      <c r="D121" s="62"/>
      <c r="E121" s="62"/>
    </row>
    <row r="122" spans="1:5" s="66" customFormat="1" x14ac:dyDescent="0.25">
      <c r="A122" s="44"/>
      <c r="B122" s="45"/>
      <c r="C122" s="61"/>
      <c r="D122" s="62"/>
      <c r="E122" s="62"/>
    </row>
    <row r="123" spans="1:5" s="66" customFormat="1" x14ac:dyDescent="0.25">
      <c r="A123" s="44"/>
      <c r="B123" s="45"/>
      <c r="C123" s="61"/>
      <c r="D123" s="62"/>
      <c r="E123" s="62"/>
    </row>
    <row r="124" spans="1:5" s="66" customFormat="1" x14ac:dyDescent="0.25">
      <c r="A124" s="44"/>
      <c r="B124" s="45"/>
      <c r="C124" s="61"/>
      <c r="D124" s="62"/>
      <c r="E124" s="62"/>
    </row>
    <row r="125" spans="1:5" s="66" customFormat="1" x14ac:dyDescent="0.25">
      <c r="A125" s="44"/>
      <c r="B125" s="45"/>
      <c r="C125" s="61"/>
      <c r="D125" s="62"/>
      <c r="E125" s="62"/>
    </row>
    <row r="126" spans="1:5" s="66" customFormat="1" x14ac:dyDescent="0.25">
      <c r="A126" s="44"/>
      <c r="B126" s="45"/>
      <c r="C126" s="61"/>
      <c r="D126" s="62"/>
      <c r="E126" s="62"/>
    </row>
    <row r="127" spans="1:5" s="66" customFormat="1" x14ac:dyDescent="0.25">
      <c r="A127" s="44"/>
      <c r="B127" s="45"/>
      <c r="C127" s="61"/>
      <c r="D127" s="62"/>
      <c r="E127" s="62"/>
    </row>
    <row r="128" spans="1:5" s="66" customFormat="1" x14ac:dyDescent="0.25">
      <c r="A128" s="44"/>
      <c r="B128" s="45"/>
      <c r="C128" s="61"/>
      <c r="D128" s="62"/>
      <c r="E128" s="62"/>
    </row>
    <row r="129" spans="1:5" s="66" customFormat="1" x14ac:dyDescent="0.25">
      <c r="A129" s="44"/>
      <c r="B129" s="45"/>
      <c r="C129" s="61"/>
      <c r="D129" s="62"/>
      <c r="E129" s="62"/>
    </row>
    <row r="130" spans="1:5" s="66" customFormat="1" x14ac:dyDescent="0.25">
      <c r="A130" s="44"/>
      <c r="B130" s="45"/>
      <c r="C130" s="61"/>
      <c r="D130" s="62"/>
      <c r="E130" s="62"/>
    </row>
    <row r="131" spans="1:5" s="66" customFormat="1" x14ac:dyDescent="0.25">
      <c r="A131" s="44"/>
      <c r="B131" s="45"/>
      <c r="C131" s="61"/>
      <c r="D131" s="62"/>
      <c r="E131" s="62"/>
    </row>
    <row r="132" spans="1:5" s="66" customFormat="1" x14ac:dyDescent="0.25">
      <c r="A132" s="44"/>
      <c r="B132" s="45"/>
      <c r="C132" s="61"/>
      <c r="D132" s="62"/>
      <c r="E132" s="62"/>
    </row>
    <row r="133" spans="1:5" s="66" customFormat="1" x14ac:dyDescent="0.25">
      <c r="A133" s="44"/>
      <c r="B133" s="45"/>
      <c r="C133" s="61"/>
      <c r="D133" s="62"/>
      <c r="E133" s="62"/>
    </row>
    <row r="134" spans="1:5" s="66" customFormat="1" x14ac:dyDescent="0.25">
      <c r="A134" s="44"/>
      <c r="B134" s="45"/>
      <c r="C134" s="61"/>
      <c r="D134" s="62"/>
      <c r="E134" s="62"/>
    </row>
    <row r="135" spans="1:5" s="66" customFormat="1" x14ac:dyDescent="0.25">
      <c r="A135" s="44"/>
      <c r="B135" s="45"/>
      <c r="C135" s="61"/>
      <c r="D135" s="62"/>
      <c r="E135" s="62"/>
    </row>
    <row r="136" spans="1:5" s="66" customFormat="1" x14ac:dyDescent="0.25">
      <c r="A136" s="44"/>
      <c r="B136" s="45"/>
      <c r="C136" s="61"/>
      <c r="D136" s="62"/>
      <c r="E136" s="62"/>
    </row>
    <row r="137" spans="1:5" s="66" customFormat="1" x14ac:dyDescent="0.25">
      <c r="A137" s="44"/>
      <c r="B137" s="45"/>
      <c r="C137" s="61"/>
      <c r="D137" s="62"/>
      <c r="E137" s="62"/>
    </row>
    <row r="138" spans="1:5" s="66" customFormat="1" x14ac:dyDescent="0.25">
      <c r="A138" s="44"/>
      <c r="B138" s="45"/>
      <c r="C138" s="61"/>
      <c r="D138" s="62"/>
      <c r="E138" s="62"/>
    </row>
    <row r="139" spans="1:5" s="66" customFormat="1" x14ac:dyDescent="0.25">
      <c r="A139" s="44"/>
      <c r="B139" s="45"/>
      <c r="C139" s="61"/>
      <c r="D139" s="62"/>
      <c r="E139" s="62"/>
    </row>
    <row r="140" spans="1:5" s="66" customFormat="1" x14ac:dyDescent="0.25">
      <c r="A140" s="44"/>
      <c r="B140" s="45"/>
      <c r="C140" s="61"/>
      <c r="D140" s="62"/>
      <c r="E140" s="62"/>
    </row>
    <row r="141" spans="1:5" s="66" customFormat="1" x14ac:dyDescent="0.25">
      <c r="A141" s="44"/>
      <c r="B141" s="45"/>
      <c r="C141" s="61"/>
      <c r="D141" s="62"/>
      <c r="E141" s="62"/>
    </row>
    <row r="142" spans="1:5" s="66" customFormat="1" x14ac:dyDescent="0.25">
      <c r="A142" s="44"/>
      <c r="B142" s="45"/>
      <c r="C142" s="61"/>
      <c r="D142" s="62"/>
      <c r="E142" s="62"/>
    </row>
    <row r="143" spans="1:5" s="66" customFormat="1" x14ac:dyDescent="0.25">
      <c r="A143" s="44"/>
      <c r="B143" s="45"/>
      <c r="C143" s="61"/>
      <c r="D143" s="62"/>
      <c r="E143" s="62"/>
    </row>
    <row r="144" spans="1:5" s="66" customFormat="1" x14ac:dyDescent="0.25">
      <c r="A144" s="44"/>
      <c r="B144" s="45"/>
      <c r="C144" s="61"/>
      <c r="D144" s="62"/>
      <c r="E144" s="62"/>
    </row>
    <row r="145" spans="1:5" s="66" customFormat="1" x14ac:dyDescent="0.25">
      <c r="A145" s="44"/>
      <c r="B145" s="45"/>
      <c r="C145" s="61"/>
      <c r="D145" s="62"/>
      <c r="E145" s="62"/>
    </row>
    <row r="146" spans="1:5" s="66" customFormat="1" x14ac:dyDescent="0.25">
      <c r="A146" s="44"/>
      <c r="B146" s="45"/>
      <c r="C146" s="61"/>
      <c r="D146" s="62"/>
      <c r="E146" s="62"/>
    </row>
    <row r="147" spans="1:5" s="66" customFormat="1" x14ac:dyDescent="0.25">
      <c r="A147" s="44"/>
      <c r="B147" s="45"/>
      <c r="C147" s="61"/>
      <c r="D147" s="62"/>
      <c r="E147" s="62"/>
    </row>
    <row r="148" spans="1:5" s="66" customFormat="1" x14ac:dyDescent="0.25">
      <c r="A148" s="44"/>
      <c r="B148" s="45"/>
      <c r="C148" s="61"/>
      <c r="D148" s="62"/>
      <c r="E148" s="62"/>
    </row>
    <row r="149" spans="1:5" s="66" customFormat="1" x14ac:dyDescent="0.25">
      <c r="A149" s="44"/>
      <c r="B149" s="45"/>
      <c r="C149" s="61"/>
      <c r="D149" s="62"/>
      <c r="E149" s="62"/>
    </row>
    <row r="150" spans="1:5" s="66" customFormat="1" x14ac:dyDescent="0.25">
      <c r="A150" s="44"/>
      <c r="B150" s="45"/>
      <c r="C150" s="61"/>
      <c r="D150" s="62"/>
      <c r="E150" s="62"/>
    </row>
    <row r="151" spans="1:5" s="66" customFormat="1" x14ac:dyDescent="0.25">
      <c r="A151" s="44"/>
      <c r="B151" s="45"/>
      <c r="C151" s="61"/>
      <c r="D151" s="62"/>
      <c r="E151" s="62"/>
    </row>
    <row r="152" spans="1:5" s="66" customFormat="1" x14ac:dyDescent="0.25">
      <c r="A152" s="44"/>
      <c r="B152" s="45"/>
      <c r="C152" s="61"/>
      <c r="D152" s="62"/>
      <c r="E152" s="62"/>
    </row>
    <row r="153" spans="1:5" s="66" customFormat="1" x14ac:dyDescent="0.25">
      <c r="A153" s="44"/>
      <c r="B153" s="45"/>
      <c r="C153" s="61"/>
      <c r="D153" s="62"/>
      <c r="E153" s="62"/>
    </row>
    <row r="154" spans="1:5" s="66" customFormat="1" x14ac:dyDescent="0.25">
      <c r="A154" s="44"/>
      <c r="B154" s="45"/>
      <c r="C154" s="61"/>
      <c r="D154" s="62"/>
      <c r="E154" s="62"/>
    </row>
    <row r="155" spans="1:5" s="66" customFormat="1" x14ac:dyDescent="0.25">
      <c r="A155" s="44"/>
      <c r="B155" s="45"/>
      <c r="C155" s="61"/>
      <c r="D155" s="62"/>
      <c r="E155" s="62"/>
    </row>
    <row r="156" spans="1:5" s="66" customFormat="1" x14ac:dyDescent="0.25">
      <c r="A156" s="44"/>
      <c r="B156" s="45"/>
      <c r="C156" s="61"/>
      <c r="D156" s="62"/>
      <c r="E156" s="62"/>
    </row>
    <row r="157" spans="1:5" s="66" customFormat="1" x14ac:dyDescent="0.25">
      <c r="A157" s="44"/>
      <c r="B157" s="45"/>
      <c r="C157" s="61"/>
      <c r="D157" s="62"/>
      <c r="E157" s="62"/>
    </row>
    <row r="158" spans="1:5" s="66" customFormat="1" x14ac:dyDescent="0.25">
      <c r="A158" s="44"/>
      <c r="B158" s="45"/>
      <c r="C158" s="61"/>
      <c r="D158" s="62"/>
      <c r="E158" s="62"/>
    </row>
    <row r="159" spans="1:5" s="66" customFormat="1" x14ac:dyDescent="0.25">
      <c r="A159" s="44"/>
      <c r="B159" s="45"/>
      <c r="C159" s="61"/>
      <c r="D159" s="62"/>
      <c r="E159" s="62"/>
    </row>
    <row r="160" spans="1:5" s="66" customFormat="1" x14ac:dyDescent="0.25">
      <c r="A160" s="44"/>
      <c r="B160" s="45"/>
      <c r="C160" s="61"/>
      <c r="D160" s="62"/>
      <c r="E160" s="62"/>
    </row>
    <row r="161" spans="1:5" s="66" customFormat="1" x14ac:dyDescent="0.25">
      <c r="A161" s="44"/>
      <c r="B161" s="45"/>
      <c r="C161" s="61"/>
      <c r="D161" s="62"/>
      <c r="E161" s="62"/>
    </row>
    <row r="162" spans="1:5" s="66" customFormat="1" x14ac:dyDescent="0.25">
      <c r="A162" s="44"/>
      <c r="B162" s="45"/>
      <c r="C162" s="61"/>
      <c r="D162" s="62"/>
      <c r="E162" s="62"/>
    </row>
    <row r="163" spans="1:5" s="66" customFormat="1" x14ac:dyDescent="0.25">
      <c r="A163" s="44"/>
      <c r="B163" s="45"/>
      <c r="C163" s="61"/>
      <c r="D163" s="62"/>
      <c r="E163" s="62"/>
    </row>
    <row r="164" spans="1:5" s="66" customFormat="1" x14ac:dyDescent="0.25">
      <c r="A164" s="44"/>
      <c r="B164" s="45"/>
      <c r="C164" s="61"/>
      <c r="D164" s="62"/>
      <c r="E164" s="62"/>
    </row>
    <row r="165" spans="1:5" s="66" customFormat="1" x14ac:dyDescent="0.25">
      <c r="A165" s="44"/>
      <c r="B165" s="45"/>
      <c r="C165" s="61"/>
      <c r="D165" s="62"/>
      <c r="E165" s="62"/>
    </row>
    <row r="166" spans="1:5" s="66" customFormat="1" x14ac:dyDescent="0.25">
      <c r="A166" s="44"/>
      <c r="B166" s="45"/>
      <c r="C166" s="61"/>
      <c r="D166" s="62"/>
      <c r="E166" s="62"/>
    </row>
    <row r="167" spans="1:5" s="66" customFormat="1" x14ac:dyDescent="0.25">
      <c r="A167" s="44"/>
      <c r="B167" s="45"/>
      <c r="C167" s="61"/>
      <c r="D167" s="62"/>
      <c r="E167" s="62"/>
    </row>
    <row r="168" spans="1:5" s="66" customFormat="1" x14ac:dyDescent="0.25">
      <c r="A168" s="44"/>
      <c r="B168" s="45"/>
      <c r="C168" s="61"/>
      <c r="D168" s="62"/>
      <c r="E168" s="62"/>
    </row>
    <row r="169" spans="1:5" s="66" customFormat="1" x14ac:dyDescent="0.25">
      <c r="A169" s="44"/>
      <c r="B169" s="45"/>
      <c r="C169" s="61"/>
      <c r="D169" s="62"/>
      <c r="E169" s="62"/>
    </row>
    <row r="170" spans="1:5" s="66" customFormat="1" x14ac:dyDescent="0.25">
      <c r="A170" s="44"/>
      <c r="B170" s="45"/>
      <c r="C170" s="61"/>
      <c r="D170" s="62"/>
      <c r="E170" s="62"/>
    </row>
    <row r="171" spans="1:5" s="66" customFormat="1" x14ac:dyDescent="0.25">
      <c r="A171" s="44"/>
      <c r="B171" s="45"/>
      <c r="C171" s="61"/>
      <c r="D171" s="62"/>
      <c r="E171" s="62"/>
    </row>
    <row r="172" spans="1:5" s="66" customFormat="1" x14ac:dyDescent="0.25">
      <c r="A172" s="44"/>
      <c r="B172" s="45"/>
      <c r="C172" s="61"/>
      <c r="D172" s="62"/>
      <c r="E172" s="62"/>
    </row>
    <row r="173" spans="1:5" s="66" customFormat="1" x14ac:dyDescent="0.25">
      <c r="A173" s="44"/>
      <c r="B173" s="45"/>
      <c r="C173" s="61"/>
      <c r="D173" s="62"/>
      <c r="E173" s="62"/>
    </row>
    <row r="174" spans="1:5" s="66" customFormat="1" x14ac:dyDescent="0.25">
      <c r="A174" s="44"/>
      <c r="B174" s="45"/>
      <c r="C174" s="61"/>
      <c r="D174" s="62"/>
      <c r="E174" s="62"/>
    </row>
    <row r="175" spans="1:5" s="66" customFormat="1" x14ac:dyDescent="0.25">
      <c r="A175" s="44"/>
      <c r="B175" s="45"/>
      <c r="C175" s="61"/>
      <c r="D175" s="62"/>
      <c r="E175" s="62"/>
    </row>
    <row r="176" spans="1:5" s="66" customFormat="1" x14ac:dyDescent="0.25">
      <c r="A176" s="44"/>
      <c r="B176" s="45"/>
      <c r="C176" s="61"/>
      <c r="D176" s="62"/>
      <c r="E176" s="62"/>
    </row>
    <row r="177" spans="1:5" s="66" customFormat="1" x14ac:dyDescent="0.25">
      <c r="A177" s="44"/>
      <c r="B177" s="45"/>
      <c r="C177" s="61"/>
      <c r="D177" s="62"/>
      <c r="E177" s="62"/>
    </row>
    <row r="178" spans="1:5" s="66" customFormat="1" x14ac:dyDescent="0.25">
      <c r="A178" s="44"/>
      <c r="B178" s="45"/>
      <c r="C178" s="61"/>
      <c r="D178" s="62"/>
      <c r="E178" s="62"/>
    </row>
    <row r="179" spans="1:5" s="66" customFormat="1" x14ac:dyDescent="0.25">
      <c r="A179" s="44"/>
      <c r="B179" s="45"/>
      <c r="C179" s="61"/>
      <c r="D179" s="62"/>
      <c r="E179" s="62"/>
    </row>
    <row r="180" spans="1:5" s="66" customFormat="1" x14ac:dyDescent="0.25">
      <c r="A180" s="44"/>
      <c r="B180" s="45"/>
      <c r="C180" s="61"/>
      <c r="D180" s="62"/>
      <c r="E180" s="62"/>
    </row>
    <row r="181" spans="1:5" s="66" customFormat="1" x14ac:dyDescent="0.25">
      <c r="A181" s="44"/>
      <c r="B181" s="45"/>
      <c r="C181" s="61"/>
      <c r="D181" s="62"/>
      <c r="E181" s="62"/>
    </row>
    <row r="182" spans="1:5" s="66" customFormat="1" x14ac:dyDescent="0.25">
      <c r="A182" s="44"/>
      <c r="B182" s="45"/>
      <c r="C182" s="61"/>
      <c r="D182" s="62"/>
      <c r="E182" s="62"/>
    </row>
    <row r="183" spans="1:5" s="66" customFormat="1" x14ac:dyDescent="0.25">
      <c r="A183" s="44"/>
      <c r="B183" s="45"/>
      <c r="C183" s="61"/>
      <c r="D183" s="62"/>
      <c r="E183" s="62"/>
    </row>
    <row r="184" spans="1:5" s="66" customFormat="1" x14ac:dyDescent="0.25">
      <c r="A184" s="44"/>
      <c r="B184" s="45"/>
      <c r="C184" s="61"/>
      <c r="D184" s="62"/>
      <c r="E184" s="62"/>
    </row>
    <row r="185" spans="1:5" s="66" customFormat="1" x14ac:dyDescent="0.25">
      <c r="A185" s="44"/>
      <c r="B185" s="45"/>
      <c r="C185" s="61"/>
      <c r="D185" s="62"/>
      <c r="E185" s="62"/>
    </row>
    <row r="186" spans="1:5" s="66" customFormat="1" x14ac:dyDescent="0.25">
      <c r="A186" s="44"/>
      <c r="B186" s="45"/>
      <c r="C186" s="61"/>
      <c r="D186" s="62"/>
      <c r="E186" s="62"/>
    </row>
    <row r="187" spans="1:5" s="66" customFormat="1" x14ac:dyDescent="0.25">
      <c r="A187" s="44"/>
      <c r="B187" s="45"/>
      <c r="C187" s="61"/>
      <c r="D187" s="62"/>
      <c r="E187" s="62"/>
    </row>
    <row r="188" spans="1:5" s="66" customFormat="1" x14ac:dyDescent="0.25">
      <c r="A188" s="44"/>
      <c r="B188" s="45"/>
      <c r="C188" s="61"/>
      <c r="D188" s="62"/>
      <c r="E188" s="62"/>
    </row>
    <row r="189" spans="1:5" s="66" customFormat="1" x14ac:dyDescent="0.25">
      <c r="A189" s="44"/>
      <c r="B189" s="45"/>
      <c r="C189" s="61"/>
      <c r="D189" s="62"/>
      <c r="E189" s="62"/>
    </row>
    <row r="190" spans="1:5" s="66" customFormat="1" x14ac:dyDescent="0.25">
      <c r="A190" s="44"/>
      <c r="B190" s="45"/>
      <c r="C190" s="61"/>
      <c r="D190" s="62"/>
      <c r="E190" s="62"/>
    </row>
    <row r="191" spans="1:5" s="66" customFormat="1" x14ac:dyDescent="0.25">
      <c r="A191" s="44"/>
      <c r="B191" s="45"/>
      <c r="C191" s="61"/>
      <c r="D191" s="62"/>
      <c r="E191" s="62"/>
    </row>
    <row r="192" spans="1:5" s="66" customFormat="1" x14ac:dyDescent="0.25">
      <c r="A192" s="44"/>
      <c r="B192" s="45"/>
      <c r="C192" s="61"/>
      <c r="D192" s="62"/>
      <c r="E192" s="62"/>
    </row>
    <row r="193" spans="1:5" s="66" customFormat="1" x14ac:dyDescent="0.25">
      <c r="A193" s="44"/>
      <c r="B193" s="45"/>
      <c r="C193" s="61"/>
      <c r="D193" s="62"/>
      <c r="E193" s="62"/>
    </row>
    <row r="194" spans="1:5" s="66" customFormat="1" x14ac:dyDescent="0.25">
      <c r="A194" s="44"/>
      <c r="B194" s="45"/>
      <c r="C194" s="61"/>
      <c r="D194" s="62"/>
      <c r="E194" s="62"/>
    </row>
    <row r="195" spans="1:5" s="66" customFormat="1" x14ac:dyDescent="0.25">
      <c r="A195" s="44"/>
      <c r="B195" s="45"/>
      <c r="C195" s="61"/>
      <c r="D195" s="62"/>
      <c r="E195" s="62"/>
    </row>
    <row r="196" spans="1:5" s="66" customFormat="1" x14ac:dyDescent="0.25">
      <c r="A196" s="44"/>
      <c r="B196" s="45"/>
      <c r="C196" s="61"/>
      <c r="D196" s="62"/>
      <c r="E196" s="62"/>
    </row>
    <row r="197" spans="1:5" s="66" customFormat="1" x14ac:dyDescent="0.25">
      <c r="A197" s="44"/>
      <c r="B197" s="45"/>
      <c r="C197" s="61"/>
      <c r="D197" s="62"/>
      <c r="E197" s="62"/>
    </row>
    <row r="198" spans="1:5" s="66" customFormat="1" x14ac:dyDescent="0.25">
      <c r="A198" s="44"/>
      <c r="B198" s="45"/>
      <c r="C198" s="61"/>
      <c r="D198" s="62"/>
      <c r="E198" s="62"/>
    </row>
    <row r="199" spans="1:5" s="66" customFormat="1" x14ac:dyDescent="0.25">
      <c r="A199" s="44"/>
      <c r="B199" s="45"/>
      <c r="C199" s="61"/>
      <c r="D199" s="62"/>
      <c r="E199" s="62"/>
    </row>
    <row r="200" spans="1:5" s="66" customFormat="1" x14ac:dyDescent="0.25">
      <c r="A200" s="44"/>
      <c r="B200" s="45"/>
      <c r="C200" s="61"/>
      <c r="D200" s="62"/>
      <c r="E200" s="62"/>
    </row>
    <row r="201" spans="1:5" s="66" customFormat="1" x14ac:dyDescent="0.25">
      <c r="A201" s="44"/>
      <c r="B201" s="45"/>
      <c r="C201" s="61"/>
      <c r="D201" s="62"/>
      <c r="E201" s="62"/>
    </row>
    <row r="202" spans="1:5" s="66" customFormat="1" x14ac:dyDescent="0.25">
      <c r="A202" s="44"/>
      <c r="B202" s="45"/>
      <c r="C202" s="61"/>
      <c r="D202" s="62"/>
      <c r="E202" s="62"/>
    </row>
    <row r="203" spans="1:5" s="66" customFormat="1" x14ac:dyDescent="0.25">
      <c r="A203" s="44"/>
      <c r="B203" s="45"/>
      <c r="C203" s="61"/>
      <c r="D203" s="62"/>
      <c r="E203" s="62"/>
    </row>
    <row r="204" spans="1:5" s="66" customFormat="1" x14ac:dyDescent="0.25">
      <c r="A204" s="44"/>
      <c r="B204" s="45"/>
      <c r="C204" s="61"/>
      <c r="D204" s="62"/>
      <c r="E204" s="62"/>
    </row>
    <row r="205" spans="1:5" s="66" customFormat="1" x14ac:dyDescent="0.25">
      <c r="A205" s="44"/>
      <c r="B205" s="45"/>
      <c r="C205" s="61"/>
      <c r="D205" s="62"/>
      <c r="E205" s="62"/>
    </row>
    <row r="206" spans="1:5" s="66" customFormat="1" x14ac:dyDescent="0.25">
      <c r="A206" s="44"/>
      <c r="B206" s="45"/>
      <c r="C206" s="61"/>
      <c r="D206" s="62"/>
      <c r="E206" s="62"/>
    </row>
    <row r="207" spans="1:5" s="66" customFormat="1" x14ac:dyDescent="0.25">
      <c r="A207" s="44"/>
      <c r="B207" s="45"/>
      <c r="C207" s="61"/>
      <c r="D207" s="62"/>
      <c r="E207" s="62"/>
    </row>
    <row r="208" spans="1:5" s="66" customFormat="1" x14ac:dyDescent="0.25">
      <c r="A208" s="44"/>
      <c r="B208" s="45"/>
      <c r="C208" s="61"/>
      <c r="D208" s="62"/>
      <c r="E208" s="62"/>
    </row>
    <row r="209" spans="1:5" s="66" customFormat="1" x14ac:dyDescent="0.25">
      <c r="A209" s="44"/>
      <c r="B209" s="45"/>
      <c r="C209" s="61"/>
      <c r="D209" s="62"/>
      <c r="E209" s="62"/>
    </row>
    <row r="210" spans="1:5" s="66" customFormat="1" x14ac:dyDescent="0.25">
      <c r="A210" s="44"/>
      <c r="B210" s="45"/>
      <c r="C210" s="61"/>
      <c r="D210" s="62"/>
      <c r="E210" s="62"/>
    </row>
    <row r="211" spans="1:5" s="66" customFormat="1" x14ac:dyDescent="0.25">
      <c r="A211" s="44"/>
      <c r="B211" s="45"/>
      <c r="C211" s="61"/>
      <c r="D211" s="62"/>
      <c r="E211" s="62"/>
    </row>
    <row r="212" spans="1:5" s="66" customFormat="1" x14ac:dyDescent="0.25">
      <c r="A212" s="44"/>
      <c r="B212" s="45"/>
      <c r="C212" s="61"/>
      <c r="D212" s="62"/>
      <c r="E212" s="62"/>
    </row>
    <row r="213" spans="1:5" s="66" customFormat="1" x14ac:dyDescent="0.25">
      <c r="A213" s="44"/>
      <c r="B213" s="45"/>
      <c r="C213" s="61"/>
      <c r="D213" s="62"/>
      <c r="E213" s="62"/>
    </row>
    <row r="214" spans="1:5" s="66" customFormat="1" x14ac:dyDescent="0.25">
      <c r="A214" s="44"/>
      <c r="B214" s="45"/>
      <c r="C214" s="61"/>
      <c r="D214" s="62"/>
      <c r="E214" s="62"/>
    </row>
    <row r="215" spans="1:5" s="66" customFormat="1" x14ac:dyDescent="0.25">
      <c r="A215" s="44"/>
      <c r="B215" s="45"/>
      <c r="C215" s="61"/>
      <c r="D215" s="62"/>
      <c r="E215" s="62"/>
    </row>
    <row r="216" spans="1:5" s="66" customFormat="1" x14ac:dyDescent="0.25">
      <c r="A216" s="44"/>
      <c r="B216" s="45"/>
      <c r="C216" s="61"/>
      <c r="D216" s="62"/>
      <c r="E216" s="62"/>
    </row>
    <row r="217" spans="1:5" s="66" customFormat="1" x14ac:dyDescent="0.25">
      <c r="A217" s="44"/>
      <c r="B217" s="45"/>
      <c r="C217" s="61"/>
      <c r="D217" s="62"/>
      <c r="E217" s="62"/>
    </row>
    <row r="218" spans="1:5" s="66" customFormat="1" x14ac:dyDescent="0.25">
      <c r="A218" s="44"/>
      <c r="B218" s="45"/>
      <c r="C218" s="61"/>
      <c r="D218" s="62"/>
      <c r="E218" s="62"/>
    </row>
    <row r="219" spans="1:5" s="66" customFormat="1" x14ac:dyDescent="0.25">
      <c r="A219" s="44"/>
      <c r="B219" s="45"/>
      <c r="C219" s="61"/>
      <c r="D219" s="62"/>
      <c r="E219" s="62"/>
    </row>
    <row r="220" spans="1:5" s="66" customFormat="1" x14ac:dyDescent="0.25">
      <c r="A220" s="44"/>
      <c r="B220" s="45"/>
      <c r="C220" s="61"/>
      <c r="D220" s="62"/>
      <c r="E220" s="62"/>
    </row>
    <row r="221" spans="1:5" s="66" customFormat="1" x14ac:dyDescent="0.25">
      <c r="A221" s="44"/>
      <c r="B221" s="45"/>
      <c r="C221" s="61"/>
      <c r="D221" s="62"/>
      <c r="E221" s="62"/>
    </row>
    <row r="222" spans="1:5" s="66" customFormat="1" x14ac:dyDescent="0.25">
      <c r="A222" s="44"/>
      <c r="B222" s="45"/>
      <c r="C222" s="61"/>
      <c r="D222" s="62"/>
      <c r="E222" s="62"/>
    </row>
    <row r="223" spans="1:5" s="66" customFormat="1" x14ac:dyDescent="0.25">
      <c r="A223" s="44"/>
      <c r="B223" s="45"/>
      <c r="C223" s="61"/>
      <c r="D223" s="62"/>
      <c r="E223" s="62"/>
    </row>
    <row r="224" spans="1:5" s="66" customFormat="1" x14ac:dyDescent="0.25">
      <c r="A224" s="44"/>
      <c r="B224" s="45"/>
      <c r="C224" s="61"/>
      <c r="D224" s="62"/>
      <c r="E224" s="62"/>
    </row>
    <row r="225" spans="1:5" s="66" customFormat="1" x14ac:dyDescent="0.25">
      <c r="A225" s="44"/>
      <c r="B225" s="45"/>
      <c r="C225" s="61"/>
      <c r="D225" s="62"/>
      <c r="E225" s="62"/>
    </row>
    <row r="226" spans="1:5" s="66" customFormat="1" x14ac:dyDescent="0.25">
      <c r="A226" s="44"/>
      <c r="B226" s="45"/>
      <c r="C226" s="61"/>
      <c r="D226" s="62"/>
      <c r="E226" s="62"/>
    </row>
    <row r="227" spans="1:5" s="66" customFormat="1" x14ac:dyDescent="0.25">
      <c r="A227" s="44"/>
      <c r="B227" s="45"/>
      <c r="C227" s="61"/>
      <c r="D227" s="62"/>
      <c r="E227" s="62"/>
    </row>
    <row r="228" spans="1:5" s="66" customFormat="1" x14ac:dyDescent="0.25">
      <c r="A228" s="44"/>
      <c r="B228" s="45"/>
      <c r="C228" s="61"/>
      <c r="D228" s="62"/>
      <c r="E228" s="62"/>
    </row>
    <row r="229" spans="1:5" s="66" customFormat="1" x14ac:dyDescent="0.25">
      <c r="A229" s="44"/>
      <c r="B229" s="45"/>
      <c r="C229" s="61"/>
      <c r="D229" s="62"/>
      <c r="E229" s="62"/>
    </row>
    <row r="230" spans="1:5" s="66" customFormat="1" x14ac:dyDescent="0.25">
      <c r="A230" s="44"/>
      <c r="B230" s="45"/>
      <c r="C230" s="61"/>
      <c r="D230" s="62"/>
      <c r="E230" s="62"/>
    </row>
    <row r="231" spans="1:5" s="66" customFormat="1" x14ac:dyDescent="0.25">
      <c r="A231" s="44"/>
      <c r="B231" s="45"/>
      <c r="C231" s="61"/>
      <c r="D231" s="62"/>
      <c r="E231" s="62"/>
    </row>
    <row r="232" spans="1:5" s="66" customFormat="1" x14ac:dyDescent="0.25">
      <c r="A232" s="44"/>
      <c r="B232" s="45"/>
      <c r="C232" s="61"/>
      <c r="D232" s="62"/>
      <c r="E232" s="62"/>
    </row>
    <row r="233" spans="1:5" s="66" customFormat="1" x14ac:dyDescent="0.25">
      <c r="A233" s="44"/>
      <c r="B233" s="45"/>
      <c r="C233" s="61"/>
      <c r="D233" s="62"/>
      <c r="E233" s="62"/>
    </row>
    <row r="234" spans="1:5" s="66" customFormat="1" x14ac:dyDescent="0.25">
      <c r="A234" s="44"/>
      <c r="B234" s="45"/>
      <c r="C234" s="61"/>
      <c r="D234" s="62"/>
      <c r="E234" s="62"/>
    </row>
    <row r="235" spans="1:5" s="66" customFormat="1" x14ac:dyDescent="0.25">
      <c r="A235" s="44"/>
      <c r="B235" s="45"/>
      <c r="C235" s="61"/>
      <c r="D235" s="62"/>
      <c r="E235" s="62"/>
    </row>
    <row r="236" spans="1:5" s="66" customFormat="1" x14ac:dyDescent="0.25">
      <c r="A236" s="44"/>
      <c r="B236" s="45"/>
      <c r="C236" s="61"/>
      <c r="D236" s="62"/>
      <c r="E236" s="62"/>
    </row>
    <row r="237" spans="1:5" s="66" customFormat="1" x14ac:dyDescent="0.25">
      <c r="A237" s="44"/>
      <c r="B237" s="45"/>
      <c r="C237" s="61"/>
      <c r="D237" s="62"/>
      <c r="E237" s="62"/>
    </row>
    <row r="238" spans="1:5" s="66" customFormat="1" x14ac:dyDescent="0.25">
      <c r="A238" s="44"/>
      <c r="B238" s="45"/>
      <c r="C238" s="61"/>
      <c r="D238" s="62"/>
      <c r="E238" s="62"/>
    </row>
    <row r="239" spans="1:5" s="66" customFormat="1" x14ac:dyDescent="0.25">
      <c r="A239" s="44"/>
      <c r="B239" s="45"/>
      <c r="C239" s="61"/>
      <c r="D239" s="62"/>
      <c r="E239" s="62"/>
    </row>
    <row r="240" spans="1:5" s="66" customFormat="1" x14ac:dyDescent="0.25">
      <c r="A240" s="44"/>
      <c r="B240" s="45"/>
      <c r="C240" s="61"/>
      <c r="D240" s="62"/>
      <c r="E240" s="62"/>
    </row>
    <row r="241" spans="1:5" s="66" customFormat="1" x14ac:dyDescent="0.25">
      <c r="A241" s="44"/>
      <c r="B241" s="45"/>
      <c r="C241" s="61"/>
      <c r="D241" s="62"/>
      <c r="E241" s="62"/>
    </row>
    <row r="242" spans="1:5" s="66" customFormat="1" x14ac:dyDescent="0.25">
      <c r="A242" s="44"/>
      <c r="B242" s="45"/>
      <c r="C242" s="61"/>
      <c r="D242" s="62"/>
      <c r="E242" s="62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68B5-68C7-4B17-BC40-98CB9314D55A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65" customWidth="1"/>
    <col min="2" max="2" width="79" style="65" customWidth="1"/>
    <col min="3" max="3" width="13" style="67" customWidth="1"/>
    <col min="4" max="5" width="13" style="1" customWidth="1"/>
    <col min="6" max="16384" width="14.42578125" style="65"/>
  </cols>
  <sheetData>
    <row r="1" spans="1:6" s="11" customFormat="1" x14ac:dyDescent="0.25">
      <c r="A1" s="71" t="s">
        <v>42</v>
      </c>
      <c r="B1" s="71"/>
      <c r="C1" s="71"/>
      <c r="D1" s="71"/>
      <c r="E1" s="71"/>
      <c r="F1" s="44"/>
    </row>
    <row r="2" spans="1:6" s="11" customFormat="1" x14ac:dyDescent="0.25">
      <c r="A2" s="71" t="s">
        <v>0</v>
      </c>
      <c r="B2" s="71"/>
      <c r="C2" s="71"/>
      <c r="D2" s="71"/>
      <c r="E2" s="71"/>
      <c r="F2" s="44"/>
    </row>
    <row r="3" spans="1:6" s="11" customFormat="1" x14ac:dyDescent="0.25">
      <c r="A3" s="1"/>
      <c r="B3" s="9"/>
      <c r="C3" s="10"/>
    </row>
    <row r="4" spans="1:6" s="11" customFormat="1" x14ac:dyDescent="0.25">
      <c r="A4" s="72" t="s">
        <v>43</v>
      </c>
      <c r="B4" s="72"/>
      <c r="C4" s="72"/>
      <c r="D4" s="72"/>
      <c r="E4" s="72"/>
      <c r="F4" s="54"/>
    </row>
    <row r="5" spans="1:6" s="11" customFormat="1" x14ac:dyDescent="0.25">
      <c r="A5" s="72" t="s">
        <v>41</v>
      </c>
      <c r="B5" s="72"/>
      <c r="C5" s="72"/>
      <c r="D5" s="72"/>
      <c r="E5" s="72"/>
      <c r="F5" s="54"/>
    </row>
    <row r="6" spans="1:6" s="11" customFormat="1" x14ac:dyDescent="0.25">
      <c r="A6" s="32"/>
      <c r="B6" s="32"/>
      <c r="C6" s="32"/>
      <c r="D6" s="32"/>
      <c r="E6" s="32"/>
      <c r="F6" s="32"/>
    </row>
    <row r="7" spans="1:6" s="11" customFormat="1" x14ac:dyDescent="0.25">
      <c r="A7" s="80" t="s">
        <v>71</v>
      </c>
      <c r="B7" s="107"/>
      <c r="C7" s="4"/>
      <c r="D7" s="1"/>
      <c r="E7" s="1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250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186000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10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25</v>
      </c>
      <c r="E13" s="3">
        <f t="shared" ref="E13:E32" si="2">D13*2</f>
        <v>50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25</v>
      </c>
      <c r="E14" s="3">
        <f t="shared" si="2"/>
        <v>50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25</v>
      </c>
      <c r="E15" s="3">
        <f t="shared" si="2"/>
        <v>50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25</v>
      </c>
      <c r="E16" s="3">
        <f t="shared" si="2"/>
        <v>50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21</v>
      </c>
      <c r="E17" s="3">
        <f t="shared" si="2"/>
        <v>42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21</v>
      </c>
      <c r="E18" s="3">
        <f t="shared" si="2"/>
        <v>42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21</v>
      </c>
      <c r="E19" s="3">
        <f t="shared" si="2"/>
        <v>42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21</v>
      </c>
      <c r="E20" s="3">
        <f t="shared" si="2"/>
        <v>42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21</v>
      </c>
      <c r="E21" s="3">
        <f t="shared" si="2"/>
        <v>42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21</v>
      </c>
      <c r="E22" s="3">
        <f t="shared" si="2"/>
        <v>42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21</v>
      </c>
      <c r="E23" s="3">
        <f t="shared" si="2"/>
        <v>42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21</v>
      </c>
      <c r="E24" s="3">
        <f t="shared" si="2"/>
        <v>42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21</v>
      </c>
      <c r="E25" s="3">
        <f t="shared" si="2"/>
        <v>42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50</v>
      </c>
      <c r="E26" s="3">
        <f t="shared" si="2"/>
        <v>100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50</v>
      </c>
      <c r="E27" s="3">
        <f t="shared" si="2"/>
        <v>100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50</v>
      </c>
      <c r="E28" s="3">
        <f t="shared" si="2"/>
        <v>100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1250</v>
      </c>
      <c r="E29" s="3">
        <f t="shared" si="2"/>
        <v>2500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1250</v>
      </c>
      <c r="E30" s="3">
        <f t="shared" si="2"/>
        <v>2500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500</v>
      </c>
      <c r="E31" s="3">
        <f t="shared" si="2"/>
        <v>1000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500</v>
      </c>
      <c r="E32" s="3">
        <f t="shared" si="2"/>
        <v>1000</v>
      </c>
    </row>
    <row r="33" spans="1:5" s="66" customFormat="1" x14ac:dyDescent="0.25">
      <c r="A33" s="44"/>
      <c r="B33" s="45"/>
      <c r="C33" s="61"/>
      <c r="D33" s="44"/>
      <c r="E33" s="44"/>
    </row>
    <row r="34" spans="1:5" s="66" customFormat="1" x14ac:dyDescent="0.25">
      <c r="A34" s="44"/>
      <c r="B34" s="45"/>
      <c r="C34" s="61"/>
      <c r="D34" s="44"/>
      <c r="E34" s="44"/>
    </row>
    <row r="35" spans="1:5" s="66" customFormat="1" x14ac:dyDescent="0.25">
      <c r="A35" s="44"/>
      <c r="B35" s="45"/>
      <c r="C35" s="61"/>
      <c r="D35" s="44"/>
      <c r="E35" s="44"/>
    </row>
    <row r="36" spans="1:5" s="66" customFormat="1" x14ac:dyDescent="0.25">
      <c r="A36" s="44"/>
      <c r="B36" s="45"/>
      <c r="C36" s="61"/>
      <c r="D36" s="44"/>
      <c r="E36" s="44"/>
    </row>
    <row r="37" spans="1:5" s="66" customFormat="1" x14ac:dyDescent="0.25">
      <c r="A37" s="44"/>
      <c r="B37" s="45"/>
      <c r="C37" s="61"/>
      <c r="D37" s="44"/>
      <c r="E37" s="44"/>
    </row>
    <row r="38" spans="1:5" s="66" customFormat="1" x14ac:dyDescent="0.25">
      <c r="A38" s="44"/>
      <c r="B38" s="45"/>
      <c r="C38" s="61"/>
      <c r="D38" s="44"/>
      <c r="E38" s="44"/>
    </row>
    <row r="39" spans="1:5" s="66" customFormat="1" x14ac:dyDescent="0.25">
      <c r="A39" s="44"/>
      <c r="B39" s="45"/>
      <c r="C39" s="61"/>
      <c r="D39" s="44"/>
      <c r="E39" s="44"/>
    </row>
    <row r="40" spans="1:5" s="66" customFormat="1" x14ac:dyDescent="0.25">
      <c r="A40" s="44"/>
      <c r="B40" s="45"/>
      <c r="C40" s="61"/>
      <c r="D40" s="44"/>
      <c r="E40" s="44"/>
    </row>
    <row r="41" spans="1:5" s="66" customFormat="1" x14ac:dyDescent="0.25">
      <c r="A41" s="44"/>
      <c r="B41" s="45"/>
      <c r="C41" s="61"/>
      <c r="D41" s="44"/>
      <c r="E41" s="44"/>
    </row>
    <row r="42" spans="1:5" s="66" customFormat="1" x14ac:dyDescent="0.25">
      <c r="A42" s="44"/>
      <c r="B42" s="45"/>
      <c r="C42" s="61"/>
      <c r="D42" s="44"/>
      <c r="E42" s="44"/>
    </row>
    <row r="43" spans="1:5" s="66" customFormat="1" x14ac:dyDescent="0.25">
      <c r="A43" s="44"/>
      <c r="B43" s="45"/>
      <c r="C43" s="61"/>
      <c r="D43" s="44"/>
      <c r="E43" s="44"/>
    </row>
    <row r="44" spans="1:5" s="66" customFormat="1" x14ac:dyDescent="0.25">
      <c r="A44" s="44"/>
      <c r="B44" s="45"/>
      <c r="C44" s="61"/>
      <c r="D44" s="44"/>
      <c r="E44" s="44"/>
    </row>
    <row r="45" spans="1:5" s="66" customFormat="1" x14ac:dyDescent="0.25">
      <c r="A45" s="44"/>
      <c r="B45" s="45"/>
      <c r="C45" s="61"/>
      <c r="D45" s="44"/>
      <c r="E45" s="44"/>
    </row>
    <row r="46" spans="1:5" s="66" customFormat="1" x14ac:dyDescent="0.25">
      <c r="A46" s="44"/>
      <c r="B46" s="45"/>
      <c r="C46" s="61"/>
      <c r="D46" s="44"/>
      <c r="E46" s="44"/>
    </row>
    <row r="47" spans="1:5" s="66" customFormat="1" x14ac:dyDescent="0.25">
      <c r="A47" s="44"/>
      <c r="B47" s="45"/>
      <c r="C47" s="61"/>
      <c r="D47" s="44"/>
      <c r="E47" s="44"/>
    </row>
    <row r="48" spans="1:5" s="66" customFormat="1" x14ac:dyDescent="0.25">
      <c r="A48" s="44"/>
      <c r="B48" s="45"/>
      <c r="C48" s="61"/>
      <c r="D48" s="44"/>
      <c r="E48" s="44"/>
    </row>
    <row r="49" spans="1:5" s="66" customFormat="1" x14ac:dyDescent="0.25">
      <c r="A49" s="44"/>
      <c r="B49" s="45"/>
      <c r="C49" s="61"/>
      <c r="D49" s="44"/>
      <c r="E49" s="44"/>
    </row>
    <row r="50" spans="1:5" s="66" customFormat="1" x14ac:dyDescent="0.25">
      <c r="A50" s="44"/>
      <c r="B50" s="45"/>
      <c r="C50" s="61"/>
      <c r="D50" s="44"/>
      <c r="E50" s="44"/>
    </row>
    <row r="51" spans="1:5" s="66" customFormat="1" x14ac:dyDescent="0.25">
      <c r="A51" s="44"/>
      <c r="B51" s="45"/>
      <c r="C51" s="61"/>
      <c r="D51" s="44"/>
      <c r="E51" s="44"/>
    </row>
    <row r="52" spans="1:5" s="66" customFormat="1" x14ac:dyDescent="0.25">
      <c r="A52" s="44"/>
      <c r="B52" s="45"/>
      <c r="C52" s="61"/>
      <c r="D52" s="44"/>
      <c r="E52" s="44"/>
    </row>
    <row r="53" spans="1:5" s="66" customFormat="1" x14ac:dyDescent="0.25">
      <c r="A53" s="44"/>
      <c r="B53" s="45"/>
      <c r="C53" s="61"/>
      <c r="D53" s="44"/>
      <c r="E53" s="44"/>
    </row>
    <row r="54" spans="1:5" s="66" customFormat="1" x14ac:dyDescent="0.25">
      <c r="A54" s="44"/>
      <c r="B54" s="45"/>
      <c r="C54" s="61"/>
      <c r="D54" s="44"/>
      <c r="E54" s="44"/>
    </row>
    <row r="55" spans="1:5" s="66" customFormat="1" x14ac:dyDescent="0.25">
      <c r="A55" s="44"/>
      <c r="B55" s="45"/>
      <c r="C55" s="61"/>
      <c r="D55" s="44"/>
      <c r="E55" s="44"/>
    </row>
    <row r="56" spans="1:5" s="66" customFormat="1" x14ac:dyDescent="0.25">
      <c r="A56" s="44"/>
      <c r="B56" s="45"/>
      <c r="C56" s="61"/>
      <c r="D56" s="44"/>
      <c r="E56" s="44"/>
    </row>
    <row r="57" spans="1:5" s="66" customFormat="1" x14ac:dyDescent="0.25">
      <c r="A57" s="44"/>
      <c r="B57" s="45"/>
      <c r="C57" s="61"/>
      <c r="D57" s="44"/>
      <c r="E57" s="44"/>
    </row>
    <row r="58" spans="1:5" s="66" customFormat="1" x14ac:dyDescent="0.25">
      <c r="A58" s="44"/>
      <c r="B58" s="45"/>
      <c r="C58" s="61"/>
      <c r="D58" s="44"/>
      <c r="E58" s="44"/>
    </row>
    <row r="59" spans="1:5" s="66" customFormat="1" x14ac:dyDescent="0.25">
      <c r="A59" s="44"/>
      <c r="B59" s="45"/>
      <c r="C59" s="61"/>
      <c r="D59" s="44"/>
      <c r="E59" s="44"/>
    </row>
    <row r="60" spans="1:5" s="66" customFormat="1" x14ac:dyDescent="0.25">
      <c r="A60" s="44"/>
      <c r="B60" s="45"/>
      <c r="C60" s="61"/>
      <c r="D60" s="44"/>
      <c r="E60" s="44"/>
    </row>
    <row r="61" spans="1:5" s="66" customFormat="1" x14ac:dyDescent="0.25">
      <c r="A61" s="44"/>
      <c r="B61" s="45"/>
      <c r="C61" s="61"/>
      <c r="D61" s="44"/>
      <c r="E61" s="44"/>
    </row>
    <row r="62" spans="1:5" s="66" customFormat="1" x14ac:dyDescent="0.25">
      <c r="A62" s="44"/>
      <c r="B62" s="45"/>
      <c r="C62" s="61"/>
      <c r="D62" s="44"/>
      <c r="E62" s="44"/>
    </row>
    <row r="63" spans="1:5" s="66" customFormat="1" x14ac:dyDescent="0.25">
      <c r="A63" s="44"/>
      <c r="B63" s="45"/>
      <c r="C63" s="61"/>
      <c r="D63" s="44"/>
      <c r="E63" s="44"/>
    </row>
    <row r="64" spans="1:5" s="66" customFormat="1" x14ac:dyDescent="0.25">
      <c r="A64" s="44"/>
      <c r="B64" s="45"/>
      <c r="C64" s="61"/>
      <c r="D64" s="44"/>
      <c r="E64" s="44"/>
    </row>
    <row r="65" spans="1:5" s="66" customFormat="1" x14ac:dyDescent="0.25">
      <c r="A65" s="44"/>
      <c r="B65" s="45"/>
      <c r="C65" s="61"/>
      <c r="D65" s="44"/>
      <c r="E65" s="44"/>
    </row>
    <row r="66" spans="1:5" s="66" customFormat="1" x14ac:dyDescent="0.25">
      <c r="A66" s="44"/>
      <c r="B66" s="45"/>
      <c r="C66" s="61"/>
      <c r="D66" s="44"/>
      <c r="E66" s="44"/>
    </row>
    <row r="67" spans="1:5" s="66" customFormat="1" x14ac:dyDescent="0.25">
      <c r="A67" s="44"/>
      <c r="B67" s="45"/>
      <c r="C67" s="61"/>
      <c r="D67" s="44"/>
      <c r="E67" s="44"/>
    </row>
    <row r="68" spans="1:5" s="66" customFormat="1" x14ac:dyDescent="0.25">
      <c r="A68" s="44"/>
      <c r="B68" s="45"/>
      <c r="C68" s="61"/>
      <c r="D68" s="44"/>
      <c r="E68" s="44"/>
    </row>
    <row r="69" spans="1:5" s="66" customFormat="1" x14ac:dyDescent="0.25">
      <c r="A69" s="44"/>
      <c r="B69" s="45"/>
      <c r="C69" s="61"/>
      <c r="D69" s="44"/>
      <c r="E69" s="44"/>
    </row>
    <row r="70" spans="1:5" s="66" customFormat="1" x14ac:dyDescent="0.25">
      <c r="A70" s="44"/>
      <c r="B70" s="45"/>
      <c r="C70" s="61"/>
      <c r="D70" s="44"/>
      <c r="E70" s="44"/>
    </row>
    <row r="71" spans="1:5" s="66" customFormat="1" x14ac:dyDescent="0.25">
      <c r="A71" s="44"/>
      <c r="B71" s="45"/>
      <c r="C71" s="61"/>
      <c r="D71" s="44"/>
      <c r="E71" s="44"/>
    </row>
    <row r="72" spans="1:5" s="66" customFormat="1" x14ac:dyDescent="0.25">
      <c r="A72" s="44"/>
      <c r="B72" s="45"/>
      <c r="C72" s="61"/>
      <c r="D72" s="44"/>
      <c r="E72" s="44"/>
    </row>
    <row r="73" spans="1:5" s="66" customFormat="1" x14ac:dyDescent="0.25">
      <c r="A73" s="44"/>
      <c r="B73" s="45"/>
      <c r="C73" s="61"/>
      <c r="D73" s="44"/>
      <c r="E73" s="44"/>
    </row>
    <row r="74" spans="1:5" s="66" customFormat="1" x14ac:dyDescent="0.25">
      <c r="A74" s="44"/>
      <c r="B74" s="45"/>
      <c r="C74" s="61"/>
      <c r="D74" s="44"/>
      <c r="E74" s="44"/>
    </row>
    <row r="75" spans="1:5" s="66" customFormat="1" x14ac:dyDescent="0.25">
      <c r="A75" s="44"/>
      <c r="B75" s="45"/>
      <c r="C75" s="61"/>
      <c r="D75" s="44"/>
      <c r="E75" s="44"/>
    </row>
    <row r="76" spans="1:5" s="66" customFormat="1" x14ac:dyDescent="0.25">
      <c r="A76" s="44"/>
      <c r="B76" s="45"/>
      <c r="C76" s="61"/>
      <c r="D76" s="44"/>
      <c r="E76" s="44"/>
    </row>
    <row r="77" spans="1:5" s="66" customFormat="1" x14ac:dyDescent="0.25">
      <c r="A77" s="44"/>
      <c r="B77" s="45"/>
      <c r="C77" s="61"/>
      <c r="D77" s="44"/>
      <c r="E77" s="44"/>
    </row>
    <row r="78" spans="1:5" s="66" customFormat="1" x14ac:dyDescent="0.25">
      <c r="A78" s="44"/>
      <c r="B78" s="45"/>
      <c r="C78" s="61"/>
      <c r="D78" s="44"/>
      <c r="E78" s="44"/>
    </row>
    <row r="79" spans="1:5" s="66" customFormat="1" x14ac:dyDescent="0.25">
      <c r="A79" s="44"/>
      <c r="B79" s="45"/>
      <c r="C79" s="61"/>
      <c r="D79" s="44"/>
      <c r="E79" s="44"/>
    </row>
    <row r="80" spans="1:5" s="66" customFormat="1" x14ac:dyDescent="0.25">
      <c r="A80" s="44"/>
      <c r="B80" s="45"/>
      <c r="C80" s="61"/>
      <c r="D80" s="44"/>
      <c r="E80" s="44"/>
    </row>
    <row r="81" spans="1:5" s="66" customFormat="1" x14ac:dyDescent="0.25">
      <c r="A81" s="44"/>
      <c r="B81" s="45"/>
      <c r="C81" s="61"/>
      <c r="D81" s="44"/>
      <c r="E81" s="44"/>
    </row>
    <row r="82" spans="1:5" s="66" customFormat="1" x14ac:dyDescent="0.25">
      <c r="A82" s="44"/>
      <c r="B82" s="45"/>
      <c r="C82" s="61"/>
      <c r="D82" s="44"/>
      <c r="E82" s="44"/>
    </row>
    <row r="83" spans="1:5" s="66" customFormat="1" x14ac:dyDescent="0.25">
      <c r="A83" s="44"/>
      <c r="B83" s="45"/>
      <c r="C83" s="61"/>
      <c r="D83" s="44"/>
      <c r="E83" s="44"/>
    </row>
    <row r="84" spans="1:5" s="66" customFormat="1" x14ac:dyDescent="0.25">
      <c r="A84" s="44"/>
      <c r="B84" s="45"/>
      <c r="C84" s="61"/>
      <c r="D84" s="44"/>
      <c r="E84" s="44"/>
    </row>
    <row r="85" spans="1:5" s="66" customFormat="1" x14ac:dyDescent="0.25">
      <c r="A85" s="44"/>
      <c r="B85" s="45"/>
      <c r="C85" s="61"/>
      <c r="D85" s="44"/>
      <c r="E85" s="44"/>
    </row>
    <row r="86" spans="1:5" s="66" customFormat="1" x14ac:dyDescent="0.25">
      <c r="A86" s="44"/>
      <c r="B86" s="45"/>
      <c r="C86" s="61"/>
      <c r="D86" s="44"/>
      <c r="E86" s="44"/>
    </row>
    <row r="87" spans="1:5" s="66" customFormat="1" x14ac:dyDescent="0.25">
      <c r="A87" s="44"/>
      <c r="B87" s="45"/>
      <c r="C87" s="61"/>
      <c r="D87" s="44"/>
      <c r="E87" s="44"/>
    </row>
    <row r="88" spans="1:5" s="66" customFormat="1" x14ac:dyDescent="0.25">
      <c r="A88" s="44"/>
      <c r="B88" s="45"/>
      <c r="C88" s="61"/>
      <c r="D88" s="44"/>
      <c r="E88" s="44"/>
    </row>
    <row r="89" spans="1:5" s="66" customFormat="1" x14ac:dyDescent="0.25">
      <c r="A89" s="44"/>
      <c r="B89" s="45"/>
      <c r="C89" s="61"/>
      <c r="D89" s="44"/>
      <c r="E89" s="44"/>
    </row>
    <row r="90" spans="1:5" s="66" customFormat="1" x14ac:dyDescent="0.25">
      <c r="A90" s="44"/>
      <c r="B90" s="45"/>
      <c r="C90" s="61"/>
      <c r="D90" s="44"/>
      <c r="E90" s="44"/>
    </row>
    <row r="91" spans="1:5" s="66" customFormat="1" x14ac:dyDescent="0.25">
      <c r="A91" s="44"/>
      <c r="B91" s="45"/>
      <c r="C91" s="61"/>
      <c r="D91" s="44"/>
      <c r="E91" s="44"/>
    </row>
    <row r="92" spans="1:5" s="66" customFormat="1" x14ac:dyDescent="0.25">
      <c r="A92" s="44"/>
      <c r="B92" s="45"/>
      <c r="C92" s="61"/>
      <c r="D92" s="44"/>
      <c r="E92" s="44"/>
    </row>
    <row r="93" spans="1:5" s="66" customFormat="1" x14ac:dyDescent="0.25">
      <c r="A93" s="44"/>
      <c r="B93" s="45"/>
      <c r="C93" s="61"/>
      <c r="D93" s="44"/>
      <c r="E93" s="44"/>
    </row>
    <row r="94" spans="1:5" s="66" customFormat="1" x14ac:dyDescent="0.25">
      <c r="A94" s="44"/>
      <c r="B94" s="45"/>
      <c r="C94" s="61"/>
      <c r="D94" s="44"/>
      <c r="E94" s="44"/>
    </row>
    <row r="95" spans="1:5" s="66" customFormat="1" x14ac:dyDescent="0.25">
      <c r="A95" s="44"/>
      <c r="B95" s="45"/>
      <c r="C95" s="61"/>
      <c r="D95" s="44"/>
      <c r="E95" s="44"/>
    </row>
    <row r="96" spans="1:5" s="66" customFormat="1" x14ac:dyDescent="0.25">
      <c r="A96" s="44"/>
      <c r="B96" s="45"/>
      <c r="C96" s="61"/>
      <c r="D96" s="44"/>
      <c r="E96" s="44"/>
    </row>
    <row r="97" spans="1:5" s="66" customFormat="1" x14ac:dyDescent="0.25">
      <c r="A97" s="44"/>
      <c r="B97" s="45"/>
      <c r="C97" s="61"/>
      <c r="D97" s="44"/>
      <c r="E97" s="44"/>
    </row>
    <row r="98" spans="1:5" s="66" customFormat="1" x14ac:dyDescent="0.25">
      <c r="A98" s="44"/>
      <c r="B98" s="45"/>
      <c r="C98" s="61"/>
      <c r="D98" s="44"/>
      <c r="E98" s="44"/>
    </row>
    <row r="99" spans="1:5" s="66" customFormat="1" x14ac:dyDescent="0.25">
      <c r="A99" s="44"/>
      <c r="B99" s="45"/>
      <c r="C99" s="61"/>
      <c r="D99" s="44"/>
      <c r="E99" s="44"/>
    </row>
    <row r="100" spans="1:5" s="66" customFormat="1" x14ac:dyDescent="0.25">
      <c r="A100" s="44"/>
      <c r="B100" s="45"/>
      <c r="C100" s="61"/>
      <c r="D100" s="44"/>
      <c r="E100" s="44"/>
    </row>
    <row r="101" spans="1:5" s="66" customFormat="1" x14ac:dyDescent="0.25">
      <c r="A101" s="44"/>
      <c r="B101" s="45"/>
      <c r="C101" s="61"/>
      <c r="D101" s="44"/>
      <c r="E101" s="44"/>
    </row>
    <row r="102" spans="1:5" s="66" customFormat="1" x14ac:dyDescent="0.25">
      <c r="A102" s="44"/>
      <c r="B102" s="45"/>
      <c r="C102" s="61"/>
      <c r="D102" s="44"/>
      <c r="E102" s="44"/>
    </row>
    <row r="103" spans="1:5" s="66" customFormat="1" x14ac:dyDescent="0.25">
      <c r="A103" s="44"/>
      <c r="B103" s="45"/>
      <c r="C103" s="61"/>
      <c r="D103" s="44"/>
      <c r="E103" s="44"/>
    </row>
    <row r="104" spans="1:5" s="66" customFormat="1" x14ac:dyDescent="0.25">
      <c r="A104" s="44"/>
      <c r="B104" s="45"/>
      <c r="C104" s="61"/>
      <c r="D104" s="44"/>
      <c r="E104" s="44"/>
    </row>
    <row r="105" spans="1:5" s="66" customFormat="1" x14ac:dyDescent="0.25">
      <c r="A105" s="44"/>
      <c r="B105" s="45"/>
      <c r="C105" s="61"/>
      <c r="D105" s="44"/>
      <c r="E105" s="44"/>
    </row>
    <row r="106" spans="1:5" s="66" customFormat="1" x14ac:dyDescent="0.25">
      <c r="A106" s="44"/>
      <c r="B106" s="45"/>
      <c r="C106" s="61"/>
      <c r="D106" s="44"/>
      <c r="E106" s="44"/>
    </row>
    <row r="107" spans="1:5" s="66" customFormat="1" x14ac:dyDescent="0.25">
      <c r="A107" s="44"/>
      <c r="B107" s="45"/>
      <c r="C107" s="61"/>
      <c r="D107" s="44"/>
      <c r="E107" s="44"/>
    </row>
    <row r="108" spans="1:5" s="66" customFormat="1" x14ac:dyDescent="0.25">
      <c r="A108" s="44"/>
      <c r="B108" s="45"/>
      <c r="C108" s="61"/>
      <c r="D108" s="44"/>
      <c r="E108" s="44"/>
    </row>
    <row r="109" spans="1:5" s="66" customFormat="1" x14ac:dyDescent="0.25">
      <c r="A109" s="44"/>
      <c r="B109" s="45"/>
      <c r="C109" s="61"/>
      <c r="D109" s="44"/>
      <c r="E109" s="44"/>
    </row>
    <row r="110" spans="1:5" s="66" customFormat="1" x14ac:dyDescent="0.25">
      <c r="A110" s="44"/>
      <c r="B110" s="45"/>
      <c r="C110" s="61"/>
      <c r="D110" s="44"/>
      <c r="E110" s="44"/>
    </row>
    <row r="111" spans="1:5" s="66" customFormat="1" x14ac:dyDescent="0.25">
      <c r="A111" s="44"/>
      <c r="B111" s="45"/>
      <c r="C111" s="61"/>
      <c r="D111" s="44"/>
      <c r="E111" s="44"/>
    </row>
    <row r="112" spans="1:5" s="66" customFormat="1" x14ac:dyDescent="0.25">
      <c r="A112" s="44"/>
      <c r="B112" s="45"/>
      <c r="C112" s="61"/>
      <c r="D112" s="44"/>
      <c r="E112" s="44"/>
    </row>
    <row r="113" spans="1:5" s="66" customFormat="1" x14ac:dyDescent="0.25">
      <c r="A113" s="44"/>
      <c r="B113" s="45"/>
      <c r="C113" s="61"/>
      <c r="D113" s="44"/>
      <c r="E113" s="44"/>
    </row>
    <row r="114" spans="1:5" s="66" customFormat="1" x14ac:dyDescent="0.25">
      <c r="A114" s="44"/>
      <c r="B114" s="45"/>
      <c r="C114" s="61"/>
      <c r="D114" s="44"/>
      <c r="E114" s="44"/>
    </row>
    <row r="115" spans="1:5" s="66" customFormat="1" x14ac:dyDescent="0.25">
      <c r="A115" s="44"/>
      <c r="B115" s="45"/>
      <c r="C115" s="61"/>
      <c r="D115" s="44"/>
      <c r="E115" s="44"/>
    </row>
    <row r="116" spans="1:5" s="66" customFormat="1" x14ac:dyDescent="0.25">
      <c r="A116" s="44"/>
      <c r="B116" s="45"/>
      <c r="C116" s="61"/>
      <c r="D116" s="44"/>
      <c r="E116" s="44"/>
    </row>
    <row r="117" spans="1:5" s="66" customFormat="1" x14ac:dyDescent="0.25">
      <c r="A117" s="44"/>
      <c r="B117" s="45"/>
      <c r="C117" s="61"/>
      <c r="D117" s="44"/>
      <c r="E117" s="44"/>
    </row>
    <row r="118" spans="1:5" s="66" customFormat="1" x14ac:dyDescent="0.25">
      <c r="A118" s="44"/>
      <c r="B118" s="45"/>
      <c r="C118" s="61"/>
      <c r="D118" s="44"/>
      <c r="E118" s="44"/>
    </row>
    <row r="119" spans="1:5" s="66" customFormat="1" x14ac:dyDescent="0.25">
      <c r="A119" s="44"/>
      <c r="B119" s="45"/>
      <c r="C119" s="61"/>
      <c r="D119" s="44"/>
      <c r="E119" s="44"/>
    </row>
    <row r="120" spans="1:5" s="66" customFormat="1" x14ac:dyDescent="0.25">
      <c r="A120" s="44"/>
      <c r="B120" s="45"/>
      <c r="C120" s="61"/>
      <c r="D120" s="44"/>
      <c r="E120" s="44"/>
    </row>
    <row r="121" spans="1:5" s="66" customFormat="1" x14ac:dyDescent="0.25">
      <c r="A121" s="44"/>
      <c r="B121" s="45"/>
      <c r="C121" s="61"/>
      <c r="D121" s="44"/>
      <c r="E121" s="44"/>
    </row>
    <row r="122" spans="1:5" s="66" customFormat="1" x14ac:dyDescent="0.25">
      <c r="A122" s="44"/>
      <c r="B122" s="45"/>
      <c r="C122" s="61"/>
      <c r="D122" s="44"/>
      <c r="E122" s="44"/>
    </row>
    <row r="123" spans="1:5" s="66" customFormat="1" x14ac:dyDescent="0.25">
      <c r="A123" s="44"/>
      <c r="B123" s="45"/>
      <c r="C123" s="61"/>
      <c r="D123" s="44"/>
      <c r="E123" s="44"/>
    </row>
    <row r="124" spans="1:5" s="66" customFormat="1" x14ac:dyDescent="0.25">
      <c r="A124" s="44"/>
      <c r="B124" s="45"/>
      <c r="C124" s="61"/>
      <c r="D124" s="44"/>
      <c r="E124" s="44"/>
    </row>
    <row r="125" spans="1:5" s="66" customFormat="1" x14ac:dyDescent="0.25">
      <c r="A125" s="44"/>
      <c r="B125" s="45"/>
      <c r="C125" s="61"/>
      <c r="D125" s="44"/>
      <c r="E125" s="44"/>
    </row>
    <row r="126" spans="1:5" s="66" customFormat="1" x14ac:dyDescent="0.25">
      <c r="A126" s="44"/>
      <c r="B126" s="45"/>
      <c r="C126" s="61"/>
      <c r="D126" s="44"/>
      <c r="E126" s="44"/>
    </row>
    <row r="127" spans="1:5" s="66" customFormat="1" x14ac:dyDescent="0.25">
      <c r="A127" s="44"/>
      <c r="B127" s="45"/>
      <c r="C127" s="61"/>
      <c r="D127" s="44"/>
      <c r="E127" s="44"/>
    </row>
    <row r="128" spans="1:5" s="66" customFormat="1" x14ac:dyDescent="0.25">
      <c r="A128" s="44"/>
      <c r="B128" s="45"/>
      <c r="C128" s="61"/>
      <c r="D128" s="44"/>
      <c r="E128" s="44"/>
    </row>
    <row r="129" spans="1:5" s="66" customFormat="1" x14ac:dyDescent="0.25">
      <c r="A129" s="44"/>
      <c r="B129" s="45"/>
      <c r="C129" s="61"/>
      <c r="D129" s="44"/>
      <c r="E129" s="44"/>
    </row>
    <row r="130" spans="1:5" s="66" customFormat="1" x14ac:dyDescent="0.25">
      <c r="A130" s="44"/>
      <c r="B130" s="45"/>
      <c r="C130" s="61"/>
      <c r="D130" s="44"/>
      <c r="E130" s="44"/>
    </row>
    <row r="131" spans="1:5" s="66" customFormat="1" x14ac:dyDescent="0.25">
      <c r="A131" s="44"/>
      <c r="B131" s="45"/>
      <c r="C131" s="61"/>
      <c r="D131" s="44"/>
      <c r="E131" s="44"/>
    </row>
    <row r="132" spans="1:5" s="66" customFormat="1" x14ac:dyDescent="0.25">
      <c r="A132" s="44"/>
      <c r="B132" s="45"/>
      <c r="C132" s="61"/>
      <c r="D132" s="44"/>
      <c r="E132" s="44"/>
    </row>
    <row r="133" spans="1:5" s="66" customFormat="1" x14ac:dyDescent="0.25">
      <c r="A133" s="44"/>
      <c r="B133" s="45"/>
      <c r="C133" s="61"/>
      <c r="D133" s="44"/>
      <c r="E133" s="44"/>
    </row>
    <row r="134" spans="1:5" s="66" customFormat="1" x14ac:dyDescent="0.25">
      <c r="A134" s="44"/>
      <c r="B134" s="45"/>
      <c r="C134" s="61"/>
      <c r="D134" s="44"/>
      <c r="E134" s="44"/>
    </row>
    <row r="135" spans="1:5" s="66" customFormat="1" x14ac:dyDescent="0.25">
      <c r="A135" s="44"/>
      <c r="B135" s="45"/>
      <c r="C135" s="61"/>
      <c r="D135" s="44"/>
      <c r="E135" s="44"/>
    </row>
    <row r="136" spans="1:5" s="66" customFormat="1" x14ac:dyDescent="0.25">
      <c r="A136" s="44"/>
      <c r="B136" s="45"/>
      <c r="C136" s="61"/>
      <c r="D136" s="44"/>
      <c r="E136" s="44"/>
    </row>
    <row r="137" spans="1:5" s="66" customFormat="1" x14ac:dyDescent="0.25">
      <c r="A137" s="44"/>
      <c r="B137" s="45"/>
      <c r="C137" s="61"/>
      <c r="D137" s="44"/>
      <c r="E137" s="44"/>
    </row>
    <row r="138" spans="1:5" s="66" customFormat="1" x14ac:dyDescent="0.25">
      <c r="A138" s="44"/>
      <c r="B138" s="45"/>
      <c r="C138" s="61"/>
      <c r="D138" s="44"/>
      <c r="E138" s="44"/>
    </row>
    <row r="139" spans="1:5" s="66" customFormat="1" x14ac:dyDescent="0.25">
      <c r="A139" s="44"/>
      <c r="B139" s="45"/>
      <c r="C139" s="61"/>
      <c r="D139" s="44"/>
      <c r="E139" s="44"/>
    </row>
    <row r="140" spans="1:5" s="66" customFormat="1" x14ac:dyDescent="0.25">
      <c r="A140" s="44"/>
      <c r="B140" s="45"/>
      <c r="C140" s="61"/>
      <c r="D140" s="44"/>
      <c r="E140" s="44"/>
    </row>
    <row r="141" spans="1:5" s="66" customFormat="1" x14ac:dyDescent="0.25">
      <c r="A141" s="44"/>
      <c r="B141" s="45"/>
      <c r="C141" s="61"/>
      <c r="D141" s="44"/>
      <c r="E141" s="44"/>
    </row>
    <row r="142" spans="1:5" s="66" customFormat="1" x14ac:dyDescent="0.25">
      <c r="A142" s="44"/>
      <c r="B142" s="45"/>
      <c r="C142" s="61"/>
      <c r="D142" s="44"/>
      <c r="E142" s="44"/>
    </row>
    <row r="143" spans="1:5" s="66" customFormat="1" x14ac:dyDescent="0.25">
      <c r="A143" s="44"/>
      <c r="B143" s="45"/>
      <c r="C143" s="61"/>
      <c r="D143" s="44"/>
      <c r="E143" s="44"/>
    </row>
    <row r="144" spans="1:5" s="66" customFormat="1" x14ac:dyDescent="0.25">
      <c r="A144" s="44"/>
      <c r="B144" s="45"/>
      <c r="C144" s="61"/>
      <c r="D144" s="44"/>
      <c r="E144" s="44"/>
    </row>
    <row r="145" spans="1:5" s="66" customFormat="1" x14ac:dyDescent="0.25">
      <c r="A145" s="44"/>
      <c r="B145" s="45"/>
      <c r="C145" s="61"/>
      <c r="D145" s="44"/>
      <c r="E145" s="44"/>
    </row>
    <row r="146" spans="1:5" s="66" customFormat="1" x14ac:dyDescent="0.25">
      <c r="A146" s="44"/>
      <c r="B146" s="45"/>
      <c r="C146" s="61"/>
      <c r="D146" s="44"/>
      <c r="E146" s="44"/>
    </row>
    <row r="147" spans="1:5" s="66" customFormat="1" x14ac:dyDescent="0.25">
      <c r="A147" s="44"/>
      <c r="B147" s="45"/>
      <c r="C147" s="61"/>
      <c r="D147" s="44"/>
      <c r="E147" s="44"/>
    </row>
    <row r="148" spans="1:5" s="66" customFormat="1" x14ac:dyDescent="0.25">
      <c r="A148" s="44"/>
      <c r="B148" s="45"/>
      <c r="C148" s="61"/>
      <c r="D148" s="44"/>
      <c r="E148" s="44"/>
    </row>
    <row r="149" spans="1:5" s="66" customFormat="1" x14ac:dyDescent="0.25">
      <c r="A149" s="44"/>
      <c r="B149" s="45"/>
      <c r="C149" s="61"/>
      <c r="D149" s="44"/>
      <c r="E149" s="44"/>
    </row>
    <row r="150" spans="1:5" s="66" customFormat="1" x14ac:dyDescent="0.25">
      <c r="A150" s="44"/>
      <c r="B150" s="45"/>
      <c r="C150" s="61"/>
      <c r="D150" s="44"/>
      <c r="E150" s="44"/>
    </row>
    <row r="151" spans="1:5" s="66" customFormat="1" x14ac:dyDescent="0.25">
      <c r="A151" s="44"/>
      <c r="B151" s="45"/>
      <c r="C151" s="61"/>
      <c r="D151" s="44"/>
      <c r="E151" s="44"/>
    </row>
    <row r="152" spans="1:5" s="66" customFormat="1" x14ac:dyDescent="0.25">
      <c r="A152" s="44"/>
      <c r="B152" s="45"/>
      <c r="C152" s="61"/>
      <c r="D152" s="44"/>
      <c r="E152" s="44"/>
    </row>
    <row r="153" spans="1:5" s="66" customFormat="1" x14ac:dyDescent="0.25">
      <c r="A153" s="44"/>
      <c r="B153" s="45"/>
      <c r="C153" s="61"/>
      <c r="D153" s="44"/>
      <c r="E153" s="44"/>
    </row>
    <row r="154" spans="1:5" s="66" customFormat="1" x14ac:dyDescent="0.25">
      <c r="A154" s="44"/>
      <c r="B154" s="45"/>
      <c r="C154" s="61"/>
      <c r="D154" s="44"/>
      <c r="E154" s="44"/>
    </row>
    <row r="155" spans="1:5" s="66" customFormat="1" x14ac:dyDescent="0.25">
      <c r="A155" s="44"/>
      <c r="B155" s="45"/>
      <c r="C155" s="61"/>
      <c r="D155" s="44"/>
      <c r="E155" s="44"/>
    </row>
    <row r="156" spans="1:5" s="66" customFormat="1" x14ac:dyDescent="0.25">
      <c r="A156" s="44"/>
      <c r="B156" s="45"/>
      <c r="C156" s="61"/>
      <c r="D156" s="44"/>
      <c r="E156" s="44"/>
    </row>
    <row r="157" spans="1:5" s="66" customFormat="1" x14ac:dyDescent="0.25">
      <c r="A157" s="44"/>
      <c r="B157" s="45"/>
      <c r="C157" s="61"/>
      <c r="D157" s="44"/>
      <c r="E157" s="44"/>
    </row>
    <row r="158" spans="1:5" s="66" customFormat="1" x14ac:dyDescent="0.25">
      <c r="A158" s="44"/>
      <c r="B158" s="45"/>
      <c r="C158" s="61"/>
      <c r="D158" s="44"/>
      <c r="E158" s="44"/>
    </row>
    <row r="159" spans="1:5" s="66" customFormat="1" x14ac:dyDescent="0.25">
      <c r="A159" s="44"/>
      <c r="B159" s="45"/>
      <c r="C159" s="61"/>
      <c r="D159" s="44"/>
      <c r="E159" s="44"/>
    </row>
    <row r="160" spans="1:5" s="66" customFormat="1" x14ac:dyDescent="0.25">
      <c r="A160" s="44"/>
      <c r="B160" s="45"/>
      <c r="C160" s="61"/>
      <c r="D160" s="44"/>
      <c r="E160" s="44"/>
    </row>
    <row r="161" spans="1:5" s="66" customFormat="1" x14ac:dyDescent="0.25">
      <c r="A161" s="44"/>
      <c r="B161" s="45"/>
      <c r="C161" s="61"/>
      <c r="D161" s="44"/>
      <c r="E161" s="44"/>
    </row>
    <row r="162" spans="1:5" s="66" customFormat="1" x14ac:dyDescent="0.25">
      <c r="A162" s="44"/>
      <c r="B162" s="45"/>
      <c r="C162" s="61"/>
      <c r="D162" s="44"/>
      <c r="E162" s="44"/>
    </row>
    <row r="163" spans="1:5" s="66" customFormat="1" x14ac:dyDescent="0.25">
      <c r="A163" s="44"/>
      <c r="B163" s="45"/>
      <c r="C163" s="61"/>
      <c r="D163" s="44"/>
      <c r="E163" s="44"/>
    </row>
    <row r="164" spans="1:5" s="66" customFormat="1" x14ac:dyDescent="0.25">
      <c r="A164" s="44"/>
      <c r="B164" s="45"/>
      <c r="C164" s="61"/>
      <c r="D164" s="44"/>
      <c r="E164" s="44"/>
    </row>
    <row r="165" spans="1:5" s="66" customFormat="1" x14ac:dyDescent="0.25">
      <c r="A165" s="44"/>
      <c r="B165" s="45"/>
      <c r="C165" s="61"/>
      <c r="D165" s="44"/>
      <c r="E165" s="44"/>
    </row>
    <row r="166" spans="1:5" s="66" customFormat="1" x14ac:dyDescent="0.25">
      <c r="A166" s="44"/>
      <c r="B166" s="45"/>
      <c r="C166" s="61"/>
      <c r="D166" s="44"/>
      <c r="E166" s="44"/>
    </row>
    <row r="167" spans="1:5" s="66" customFormat="1" x14ac:dyDescent="0.25">
      <c r="A167" s="44"/>
      <c r="B167" s="45"/>
      <c r="C167" s="61"/>
      <c r="D167" s="44"/>
      <c r="E167" s="44"/>
    </row>
    <row r="168" spans="1:5" s="66" customFormat="1" x14ac:dyDescent="0.25">
      <c r="A168" s="44"/>
      <c r="B168" s="45"/>
      <c r="C168" s="61"/>
      <c r="D168" s="44"/>
      <c r="E168" s="44"/>
    </row>
    <row r="169" spans="1:5" s="66" customFormat="1" x14ac:dyDescent="0.25">
      <c r="A169" s="44"/>
      <c r="B169" s="45"/>
      <c r="C169" s="61"/>
      <c r="D169" s="44"/>
      <c r="E169" s="44"/>
    </row>
    <row r="170" spans="1:5" s="66" customFormat="1" x14ac:dyDescent="0.25">
      <c r="A170" s="44"/>
      <c r="B170" s="45"/>
      <c r="C170" s="61"/>
      <c r="D170" s="44"/>
      <c r="E170" s="44"/>
    </row>
    <row r="171" spans="1:5" s="66" customFormat="1" x14ac:dyDescent="0.25">
      <c r="A171" s="44"/>
      <c r="B171" s="45"/>
      <c r="C171" s="61"/>
      <c r="D171" s="44"/>
      <c r="E171" s="44"/>
    </row>
    <row r="172" spans="1:5" s="66" customFormat="1" x14ac:dyDescent="0.25">
      <c r="A172" s="44"/>
      <c r="B172" s="45"/>
      <c r="C172" s="61"/>
      <c r="D172" s="44"/>
      <c r="E172" s="44"/>
    </row>
    <row r="173" spans="1:5" s="66" customFormat="1" x14ac:dyDescent="0.25">
      <c r="A173" s="44"/>
      <c r="B173" s="45"/>
      <c r="C173" s="61"/>
      <c r="D173" s="44"/>
      <c r="E173" s="44"/>
    </row>
    <row r="174" spans="1:5" s="66" customFormat="1" x14ac:dyDescent="0.25">
      <c r="A174" s="44"/>
      <c r="B174" s="45"/>
      <c r="C174" s="61"/>
      <c r="D174" s="44"/>
      <c r="E174" s="44"/>
    </row>
    <row r="175" spans="1:5" s="66" customFormat="1" x14ac:dyDescent="0.25">
      <c r="A175" s="44"/>
      <c r="B175" s="45"/>
      <c r="C175" s="61"/>
      <c r="D175" s="44"/>
      <c r="E175" s="44"/>
    </row>
    <row r="176" spans="1:5" s="66" customFormat="1" x14ac:dyDescent="0.25">
      <c r="A176" s="44"/>
      <c r="B176" s="45"/>
      <c r="C176" s="61"/>
      <c r="D176" s="44"/>
      <c r="E176" s="44"/>
    </row>
    <row r="177" spans="1:5" s="66" customFormat="1" x14ac:dyDescent="0.25">
      <c r="A177" s="44"/>
      <c r="B177" s="45"/>
      <c r="C177" s="61"/>
      <c r="D177" s="44"/>
      <c r="E177" s="44"/>
    </row>
    <row r="178" spans="1:5" s="66" customFormat="1" x14ac:dyDescent="0.25">
      <c r="A178" s="44"/>
      <c r="B178" s="45"/>
      <c r="C178" s="61"/>
      <c r="D178" s="44"/>
      <c r="E178" s="44"/>
    </row>
    <row r="179" spans="1:5" s="66" customFormat="1" x14ac:dyDescent="0.25">
      <c r="A179" s="44"/>
      <c r="B179" s="45"/>
      <c r="C179" s="61"/>
      <c r="D179" s="44"/>
      <c r="E179" s="44"/>
    </row>
    <row r="180" spans="1:5" s="66" customFormat="1" x14ac:dyDescent="0.25">
      <c r="A180" s="44"/>
      <c r="B180" s="45"/>
      <c r="C180" s="61"/>
      <c r="D180" s="44"/>
      <c r="E180" s="44"/>
    </row>
    <row r="181" spans="1:5" s="66" customFormat="1" x14ac:dyDescent="0.25">
      <c r="A181" s="44"/>
      <c r="B181" s="45"/>
      <c r="C181" s="61"/>
      <c r="D181" s="44"/>
      <c r="E181" s="44"/>
    </row>
    <row r="182" spans="1:5" s="66" customFormat="1" x14ac:dyDescent="0.25">
      <c r="A182" s="44"/>
      <c r="B182" s="45"/>
      <c r="C182" s="61"/>
      <c r="D182" s="44"/>
      <c r="E182" s="44"/>
    </row>
    <row r="183" spans="1:5" s="66" customFormat="1" x14ac:dyDescent="0.25">
      <c r="A183" s="44"/>
      <c r="B183" s="45"/>
      <c r="C183" s="61"/>
      <c r="D183" s="44"/>
      <c r="E183" s="44"/>
    </row>
    <row r="184" spans="1:5" s="66" customFormat="1" x14ac:dyDescent="0.25">
      <c r="A184" s="44"/>
      <c r="B184" s="45"/>
      <c r="C184" s="61"/>
      <c r="D184" s="44"/>
      <c r="E184" s="44"/>
    </row>
    <row r="185" spans="1:5" s="66" customFormat="1" x14ac:dyDescent="0.25">
      <c r="A185" s="44"/>
      <c r="B185" s="45"/>
      <c r="C185" s="61"/>
      <c r="D185" s="44"/>
      <c r="E185" s="44"/>
    </row>
    <row r="186" spans="1:5" s="66" customFormat="1" x14ac:dyDescent="0.25">
      <c r="A186" s="44"/>
      <c r="B186" s="45"/>
      <c r="C186" s="61"/>
      <c r="D186" s="44"/>
      <c r="E186" s="44"/>
    </row>
    <row r="187" spans="1:5" s="66" customFormat="1" x14ac:dyDescent="0.25">
      <c r="A187" s="44"/>
      <c r="B187" s="45"/>
      <c r="C187" s="61"/>
      <c r="D187" s="44"/>
      <c r="E187" s="44"/>
    </row>
    <row r="188" spans="1:5" s="66" customFormat="1" x14ac:dyDescent="0.25">
      <c r="A188" s="44"/>
      <c r="B188" s="45"/>
      <c r="C188" s="61"/>
      <c r="D188" s="44"/>
      <c r="E188" s="44"/>
    </row>
    <row r="189" spans="1:5" s="66" customFormat="1" x14ac:dyDescent="0.25">
      <c r="A189" s="44"/>
      <c r="B189" s="45"/>
      <c r="C189" s="61"/>
      <c r="D189" s="44"/>
      <c r="E189" s="44"/>
    </row>
    <row r="190" spans="1:5" s="66" customFormat="1" x14ac:dyDescent="0.25">
      <c r="A190" s="44"/>
      <c r="B190" s="45"/>
      <c r="C190" s="61"/>
      <c r="D190" s="44"/>
      <c r="E190" s="44"/>
    </row>
    <row r="191" spans="1:5" s="66" customFormat="1" x14ac:dyDescent="0.25">
      <c r="A191" s="44"/>
      <c r="B191" s="45"/>
      <c r="C191" s="61"/>
      <c r="D191" s="44"/>
      <c r="E191" s="44"/>
    </row>
    <row r="192" spans="1:5" s="66" customFormat="1" x14ac:dyDescent="0.25">
      <c r="A192" s="44"/>
      <c r="B192" s="45"/>
      <c r="C192" s="61"/>
      <c r="D192" s="44"/>
      <c r="E192" s="44"/>
    </row>
    <row r="193" spans="1:5" s="66" customFormat="1" x14ac:dyDescent="0.25">
      <c r="A193" s="44"/>
      <c r="B193" s="45"/>
      <c r="C193" s="61"/>
      <c r="D193" s="44"/>
      <c r="E193" s="44"/>
    </row>
    <row r="194" spans="1:5" s="66" customFormat="1" x14ac:dyDescent="0.25">
      <c r="A194" s="44"/>
      <c r="B194" s="45"/>
      <c r="C194" s="61"/>
      <c r="D194" s="44"/>
      <c r="E194" s="44"/>
    </row>
    <row r="195" spans="1:5" s="66" customFormat="1" x14ac:dyDescent="0.25">
      <c r="A195" s="44"/>
      <c r="B195" s="45"/>
      <c r="C195" s="61"/>
      <c r="D195" s="44"/>
      <c r="E195" s="44"/>
    </row>
    <row r="196" spans="1:5" s="66" customFormat="1" x14ac:dyDescent="0.25">
      <c r="A196" s="44"/>
      <c r="B196" s="45"/>
      <c r="C196" s="61"/>
      <c r="D196" s="44"/>
      <c r="E196" s="44"/>
    </row>
    <row r="197" spans="1:5" s="66" customFormat="1" x14ac:dyDescent="0.25">
      <c r="A197" s="44"/>
      <c r="B197" s="45"/>
      <c r="C197" s="61"/>
      <c r="D197" s="44"/>
      <c r="E197" s="44"/>
    </row>
    <row r="198" spans="1:5" s="66" customFormat="1" x14ac:dyDescent="0.25">
      <c r="A198" s="44"/>
      <c r="B198" s="45"/>
      <c r="C198" s="61"/>
      <c r="D198" s="44"/>
      <c r="E198" s="44"/>
    </row>
    <row r="199" spans="1:5" s="66" customFormat="1" x14ac:dyDescent="0.25">
      <c r="A199" s="44"/>
      <c r="B199" s="45"/>
      <c r="C199" s="61"/>
      <c r="D199" s="44"/>
      <c r="E199" s="44"/>
    </row>
    <row r="200" spans="1:5" s="66" customFormat="1" x14ac:dyDescent="0.25">
      <c r="A200" s="44"/>
      <c r="B200" s="45"/>
      <c r="C200" s="61"/>
      <c r="D200" s="44"/>
      <c r="E200" s="44"/>
    </row>
    <row r="201" spans="1:5" s="66" customFormat="1" x14ac:dyDescent="0.25">
      <c r="A201" s="44"/>
      <c r="B201" s="45"/>
      <c r="C201" s="61"/>
      <c r="D201" s="44"/>
      <c r="E201" s="44"/>
    </row>
    <row r="202" spans="1:5" s="66" customFormat="1" x14ac:dyDescent="0.25">
      <c r="A202" s="44"/>
      <c r="B202" s="45"/>
      <c r="C202" s="61"/>
      <c r="D202" s="44"/>
      <c r="E202" s="44"/>
    </row>
    <row r="203" spans="1:5" s="66" customFormat="1" x14ac:dyDescent="0.25">
      <c r="A203" s="44"/>
      <c r="B203" s="45"/>
      <c r="C203" s="61"/>
      <c r="D203" s="44"/>
      <c r="E203" s="44"/>
    </row>
    <row r="204" spans="1:5" s="66" customFormat="1" x14ac:dyDescent="0.25">
      <c r="A204" s="44"/>
      <c r="B204" s="45"/>
      <c r="C204" s="61"/>
      <c r="D204" s="44"/>
      <c r="E204" s="44"/>
    </row>
    <row r="205" spans="1:5" s="66" customFormat="1" x14ac:dyDescent="0.25">
      <c r="A205" s="44"/>
      <c r="B205" s="45"/>
      <c r="C205" s="61"/>
      <c r="D205" s="44"/>
      <c r="E205" s="44"/>
    </row>
    <row r="206" spans="1:5" s="66" customFormat="1" x14ac:dyDescent="0.25">
      <c r="A206" s="44"/>
      <c r="B206" s="45"/>
      <c r="C206" s="61"/>
      <c r="D206" s="44"/>
      <c r="E206" s="44"/>
    </row>
    <row r="207" spans="1:5" s="66" customFormat="1" x14ac:dyDescent="0.25">
      <c r="A207" s="44"/>
      <c r="B207" s="45"/>
      <c r="C207" s="61"/>
      <c r="D207" s="44"/>
      <c r="E207" s="44"/>
    </row>
    <row r="208" spans="1:5" s="66" customFormat="1" x14ac:dyDescent="0.25">
      <c r="A208" s="44"/>
      <c r="B208" s="45"/>
      <c r="C208" s="61"/>
      <c r="D208" s="44"/>
      <c r="E208" s="44"/>
    </row>
    <row r="209" spans="1:5" s="66" customFormat="1" x14ac:dyDescent="0.25">
      <c r="A209" s="44"/>
      <c r="B209" s="45"/>
      <c r="C209" s="61"/>
      <c r="D209" s="44"/>
      <c r="E209" s="44"/>
    </row>
    <row r="210" spans="1:5" s="66" customFormat="1" x14ac:dyDescent="0.25">
      <c r="A210" s="44"/>
      <c r="B210" s="45"/>
      <c r="C210" s="61"/>
      <c r="D210" s="44"/>
      <c r="E210" s="44"/>
    </row>
    <row r="211" spans="1:5" s="66" customFormat="1" x14ac:dyDescent="0.25">
      <c r="A211" s="44"/>
      <c r="B211" s="45"/>
      <c r="C211" s="61"/>
      <c r="D211" s="44"/>
      <c r="E211" s="44"/>
    </row>
    <row r="212" spans="1:5" s="66" customFormat="1" x14ac:dyDescent="0.25">
      <c r="A212" s="44"/>
      <c r="B212" s="45"/>
      <c r="C212" s="61"/>
      <c r="D212" s="44"/>
      <c r="E212" s="44"/>
    </row>
    <row r="213" spans="1:5" s="66" customFormat="1" x14ac:dyDescent="0.25">
      <c r="A213" s="44"/>
      <c r="B213" s="45"/>
      <c r="C213" s="61"/>
      <c r="D213" s="44"/>
      <c r="E213" s="44"/>
    </row>
    <row r="214" spans="1:5" s="66" customFormat="1" x14ac:dyDescent="0.25">
      <c r="A214" s="44"/>
      <c r="B214" s="45"/>
      <c r="C214" s="61"/>
      <c r="D214" s="44"/>
      <c r="E214" s="44"/>
    </row>
    <row r="215" spans="1:5" s="66" customFormat="1" x14ac:dyDescent="0.25">
      <c r="A215" s="44"/>
      <c r="B215" s="45"/>
      <c r="C215" s="61"/>
      <c r="D215" s="44"/>
      <c r="E215" s="44"/>
    </row>
    <row r="216" spans="1:5" s="66" customFormat="1" x14ac:dyDescent="0.25">
      <c r="A216" s="44"/>
      <c r="B216" s="45"/>
      <c r="C216" s="61"/>
      <c r="D216" s="44"/>
      <c r="E216" s="44"/>
    </row>
    <row r="217" spans="1:5" s="66" customFormat="1" x14ac:dyDescent="0.25">
      <c r="A217" s="44"/>
      <c r="B217" s="45"/>
      <c r="C217" s="61"/>
      <c r="D217" s="44"/>
      <c r="E217" s="44"/>
    </row>
    <row r="218" spans="1:5" s="66" customFormat="1" x14ac:dyDescent="0.25">
      <c r="A218" s="44"/>
      <c r="B218" s="45"/>
      <c r="C218" s="61"/>
      <c r="D218" s="44"/>
      <c r="E218" s="44"/>
    </row>
    <row r="219" spans="1:5" s="66" customFormat="1" x14ac:dyDescent="0.25">
      <c r="A219" s="44"/>
      <c r="B219" s="45"/>
      <c r="C219" s="61"/>
      <c r="D219" s="44"/>
      <c r="E219" s="44"/>
    </row>
    <row r="220" spans="1:5" s="66" customFormat="1" x14ac:dyDescent="0.25">
      <c r="A220" s="44"/>
      <c r="B220" s="45"/>
      <c r="C220" s="61"/>
      <c r="D220" s="44"/>
      <c r="E220" s="44"/>
    </row>
    <row r="221" spans="1:5" s="66" customFormat="1" x14ac:dyDescent="0.25">
      <c r="A221" s="44"/>
      <c r="B221" s="45"/>
      <c r="C221" s="61"/>
      <c r="D221" s="44"/>
      <c r="E221" s="44"/>
    </row>
    <row r="222" spans="1:5" s="66" customFormat="1" x14ac:dyDescent="0.25">
      <c r="A222" s="44"/>
      <c r="B222" s="45"/>
      <c r="C222" s="61"/>
      <c r="D222" s="44"/>
      <c r="E222" s="44"/>
    </row>
    <row r="223" spans="1:5" s="66" customFormat="1" x14ac:dyDescent="0.25">
      <c r="A223" s="44"/>
      <c r="B223" s="45"/>
      <c r="C223" s="61"/>
      <c r="D223" s="44"/>
      <c r="E223" s="44"/>
    </row>
    <row r="224" spans="1:5" s="66" customFormat="1" x14ac:dyDescent="0.25">
      <c r="A224" s="44"/>
      <c r="B224" s="45"/>
      <c r="C224" s="61"/>
      <c r="D224" s="44"/>
      <c r="E224" s="44"/>
    </row>
    <row r="225" spans="1:5" s="66" customFormat="1" x14ac:dyDescent="0.25">
      <c r="A225" s="44"/>
      <c r="B225" s="45"/>
      <c r="C225" s="61"/>
      <c r="D225" s="44"/>
      <c r="E225" s="44"/>
    </row>
    <row r="226" spans="1:5" s="66" customFormat="1" x14ac:dyDescent="0.25">
      <c r="A226" s="44"/>
      <c r="B226" s="45"/>
      <c r="C226" s="61"/>
      <c r="D226" s="44"/>
      <c r="E226" s="44"/>
    </row>
    <row r="227" spans="1:5" s="66" customFormat="1" x14ac:dyDescent="0.25">
      <c r="A227" s="44"/>
      <c r="B227" s="45"/>
      <c r="C227" s="61"/>
      <c r="D227" s="44"/>
      <c r="E227" s="44"/>
    </row>
    <row r="228" spans="1:5" s="66" customFormat="1" x14ac:dyDescent="0.25">
      <c r="A228" s="44"/>
      <c r="B228" s="45"/>
      <c r="C228" s="61"/>
      <c r="D228" s="44"/>
      <c r="E228" s="44"/>
    </row>
    <row r="229" spans="1:5" s="66" customFormat="1" x14ac:dyDescent="0.25">
      <c r="A229" s="44"/>
      <c r="B229" s="45"/>
      <c r="C229" s="61"/>
      <c r="D229" s="44"/>
      <c r="E229" s="44"/>
    </row>
    <row r="230" spans="1:5" s="66" customFormat="1" x14ac:dyDescent="0.25">
      <c r="A230" s="44"/>
      <c r="B230" s="45"/>
      <c r="C230" s="61"/>
      <c r="D230" s="44"/>
      <c r="E230" s="44"/>
    </row>
    <row r="231" spans="1:5" s="66" customFormat="1" x14ac:dyDescent="0.25">
      <c r="A231" s="44"/>
      <c r="B231" s="45"/>
      <c r="C231" s="61"/>
      <c r="D231" s="44"/>
      <c r="E231" s="44"/>
    </row>
    <row r="232" spans="1:5" s="66" customFormat="1" x14ac:dyDescent="0.25">
      <c r="A232" s="44"/>
      <c r="B232" s="45"/>
      <c r="C232" s="61"/>
      <c r="D232" s="44"/>
      <c r="E232" s="44"/>
    </row>
    <row r="233" spans="1:5" s="66" customFormat="1" x14ac:dyDescent="0.25">
      <c r="A233" s="44"/>
      <c r="B233" s="45"/>
      <c r="C233" s="61"/>
      <c r="D233" s="44"/>
      <c r="E233" s="44"/>
    </row>
    <row r="234" spans="1:5" s="66" customFormat="1" x14ac:dyDescent="0.25">
      <c r="A234" s="44"/>
      <c r="B234" s="45"/>
      <c r="C234" s="61"/>
      <c r="D234" s="44"/>
      <c r="E234" s="44"/>
    </row>
    <row r="235" spans="1:5" s="66" customFormat="1" x14ac:dyDescent="0.25">
      <c r="A235" s="44"/>
      <c r="B235" s="45"/>
      <c r="C235" s="61"/>
      <c r="D235" s="44"/>
      <c r="E235" s="44"/>
    </row>
    <row r="236" spans="1:5" s="66" customFormat="1" x14ac:dyDescent="0.25">
      <c r="A236" s="44"/>
      <c r="B236" s="45"/>
      <c r="C236" s="61"/>
      <c r="D236" s="44"/>
      <c r="E236" s="44"/>
    </row>
    <row r="237" spans="1:5" s="66" customFormat="1" x14ac:dyDescent="0.25">
      <c r="A237" s="44"/>
      <c r="B237" s="45"/>
      <c r="C237" s="61"/>
      <c r="D237" s="44"/>
      <c r="E237" s="44"/>
    </row>
    <row r="238" spans="1:5" s="66" customFormat="1" x14ac:dyDescent="0.25">
      <c r="A238" s="44"/>
      <c r="B238" s="45"/>
      <c r="C238" s="61"/>
      <c r="D238" s="44"/>
      <c r="E238" s="44"/>
    </row>
    <row r="239" spans="1:5" s="66" customFormat="1" x14ac:dyDescent="0.25">
      <c r="A239" s="44"/>
      <c r="B239" s="45"/>
      <c r="C239" s="61"/>
      <c r="D239" s="44"/>
      <c r="E239" s="44"/>
    </row>
    <row r="240" spans="1:5" s="66" customFormat="1" x14ac:dyDescent="0.25">
      <c r="A240" s="44"/>
      <c r="B240" s="45"/>
      <c r="C240" s="61"/>
      <c r="D240" s="44"/>
      <c r="E240" s="44"/>
    </row>
    <row r="241" spans="1:5" s="66" customFormat="1" x14ac:dyDescent="0.25">
      <c r="A241" s="44"/>
      <c r="B241" s="45"/>
      <c r="C241" s="61"/>
      <c r="D241" s="44"/>
      <c r="E241" s="44"/>
    </row>
    <row r="242" spans="1:5" s="66" customFormat="1" x14ac:dyDescent="0.25">
      <c r="A242" s="44"/>
      <c r="B242" s="45"/>
      <c r="C242" s="61"/>
      <c r="D242" s="44"/>
      <c r="E242" s="44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884A-FC38-43DC-8931-F1CD5A5DAF1C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65" customWidth="1"/>
    <col min="2" max="2" width="79" style="65" customWidth="1"/>
    <col min="3" max="3" width="13" style="67" customWidth="1"/>
    <col min="4" max="5" width="13" style="8" customWidth="1"/>
    <col min="6" max="16384" width="14.42578125" style="65"/>
  </cols>
  <sheetData>
    <row r="1" spans="1:6" s="11" customFormat="1" x14ac:dyDescent="0.25">
      <c r="A1" s="71" t="s">
        <v>42</v>
      </c>
      <c r="B1" s="71"/>
      <c r="C1" s="71"/>
      <c r="D1" s="71"/>
      <c r="E1" s="71"/>
      <c r="F1" s="44"/>
    </row>
    <row r="2" spans="1:6" s="11" customFormat="1" x14ac:dyDescent="0.25">
      <c r="A2" s="71" t="s">
        <v>0</v>
      </c>
      <c r="B2" s="71"/>
      <c r="C2" s="71"/>
      <c r="D2" s="71"/>
      <c r="E2" s="71"/>
      <c r="F2" s="44"/>
    </row>
    <row r="3" spans="1:6" s="11" customFormat="1" x14ac:dyDescent="0.25">
      <c r="A3" s="1"/>
      <c r="B3" s="9"/>
      <c r="C3" s="10"/>
    </row>
    <row r="4" spans="1:6" s="11" customFormat="1" x14ac:dyDescent="0.25">
      <c r="A4" s="72" t="s">
        <v>43</v>
      </c>
      <c r="B4" s="72"/>
      <c r="C4" s="72"/>
      <c r="D4" s="72"/>
      <c r="E4" s="72"/>
      <c r="F4" s="54"/>
    </row>
    <row r="5" spans="1:6" s="11" customFormat="1" x14ac:dyDescent="0.25">
      <c r="A5" s="72" t="s">
        <v>41</v>
      </c>
      <c r="B5" s="72"/>
      <c r="C5" s="72"/>
      <c r="D5" s="72"/>
      <c r="E5" s="72"/>
      <c r="F5" s="54"/>
    </row>
    <row r="6" spans="1:6" s="11" customFormat="1" x14ac:dyDescent="0.25">
      <c r="A6" s="12"/>
      <c r="B6" s="12"/>
      <c r="C6" s="12"/>
      <c r="D6" s="12"/>
      <c r="E6" s="12"/>
      <c r="F6" s="54"/>
    </row>
    <row r="7" spans="1:6" s="11" customFormat="1" x14ac:dyDescent="0.25">
      <c r="A7" s="80" t="s">
        <v>72</v>
      </c>
      <c r="B7" s="107"/>
      <c r="C7" s="4"/>
      <c r="D7" s="8"/>
      <c r="E7" s="8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2048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1523712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56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v>205</v>
      </c>
      <c r="E13" s="3">
        <f t="shared" ref="E13:E32" si="1">D13*2</f>
        <v>410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v>205</v>
      </c>
      <c r="E14" s="3">
        <f t="shared" si="1"/>
        <v>410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v>205</v>
      </c>
      <c r="E15" s="3">
        <f t="shared" si="1"/>
        <v>410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v>205</v>
      </c>
      <c r="E16" s="3">
        <f t="shared" si="1"/>
        <v>410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171</v>
      </c>
      <c r="E17" s="3">
        <f t="shared" si="1"/>
        <v>342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171</v>
      </c>
      <c r="E18" s="3">
        <f t="shared" si="1"/>
        <v>342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171</v>
      </c>
      <c r="E19" s="3">
        <f t="shared" si="1"/>
        <v>342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171</v>
      </c>
      <c r="E20" s="3">
        <f t="shared" si="1"/>
        <v>342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171</v>
      </c>
      <c r="E21" s="3">
        <f t="shared" si="1"/>
        <v>342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171</v>
      </c>
      <c r="E22" s="3">
        <f t="shared" si="1"/>
        <v>342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171</v>
      </c>
      <c r="E23" s="3">
        <f t="shared" si="1"/>
        <v>342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171</v>
      </c>
      <c r="E24" s="3">
        <f t="shared" si="1"/>
        <v>342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171</v>
      </c>
      <c r="E25" s="3">
        <f t="shared" si="1"/>
        <v>342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v>410</v>
      </c>
      <c r="E26" s="3">
        <f t="shared" si="1"/>
        <v>820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v>410</v>
      </c>
      <c r="E27" s="3">
        <f t="shared" si="1"/>
        <v>820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v>410</v>
      </c>
      <c r="E28" s="3">
        <f t="shared" si="1"/>
        <v>820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2">D9*5</f>
        <v>10240</v>
      </c>
      <c r="E29" s="3">
        <f t="shared" si="1"/>
        <v>20480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3">D9*5</f>
        <v>10240</v>
      </c>
      <c r="E30" s="3">
        <f t="shared" si="1"/>
        <v>20480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4">D9*2</f>
        <v>4096</v>
      </c>
      <c r="E31" s="3">
        <f t="shared" si="1"/>
        <v>8192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5">D9*2</f>
        <v>4096</v>
      </c>
      <c r="E32" s="3">
        <f t="shared" si="1"/>
        <v>8192</v>
      </c>
    </row>
    <row r="33" spans="1:5" s="66" customFormat="1" x14ac:dyDescent="0.25">
      <c r="A33" s="44"/>
      <c r="B33" s="45"/>
      <c r="C33" s="61"/>
      <c r="D33" s="62"/>
      <c r="E33" s="62"/>
    </row>
    <row r="34" spans="1:5" s="66" customFormat="1" x14ac:dyDescent="0.25">
      <c r="A34" s="44"/>
      <c r="B34" s="45"/>
      <c r="C34" s="61"/>
      <c r="D34" s="62"/>
      <c r="E34" s="62"/>
    </row>
    <row r="35" spans="1:5" s="66" customFormat="1" x14ac:dyDescent="0.25">
      <c r="A35" s="44"/>
      <c r="B35" s="45"/>
      <c r="C35" s="61"/>
      <c r="D35" s="62"/>
      <c r="E35" s="62"/>
    </row>
    <row r="36" spans="1:5" s="66" customFormat="1" x14ac:dyDescent="0.25">
      <c r="A36" s="44"/>
      <c r="B36" s="45"/>
      <c r="C36" s="61"/>
      <c r="D36" s="62"/>
      <c r="E36" s="62"/>
    </row>
    <row r="37" spans="1:5" s="66" customFormat="1" x14ac:dyDescent="0.25">
      <c r="A37" s="44"/>
      <c r="B37" s="45"/>
      <c r="C37" s="61"/>
      <c r="D37" s="62"/>
      <c r="E37" s="62"/>
    </row>
    <row r="38" spans="1:5" s="66" customFormat="1" x14ac:dyDescent="0.25">
      <c r="A38" s="44"/>
      <c r="B38" s="45"/>
      <c r="C38" s="61"/>
      <c r="D38" s="62"/>
      <c r="E38" s="62"/>
    </row>
    <row r="39" spans="1:5" s="66" customFormat="1" x14ac:dyDescent="0.25">
      <c r="A39" s="44"/>
      <c r="B39" s="45"/>
      <c r="C39" s="61"/>
      <c r="D39" s="62"/>
      <c r="E39" s="62"/>
    </row>
    <row r="40" spans="1:5" s="66" customFormat="1" x14ac:dyDescent="0.25">
      <c r="A40" s="44"/>
      <c r="B40" s="45"/>
      <c r="C40" s="61"/>
      <c r="D40" s="62"/>
      <c r="E40" s="62"/>
    </row>
    <row r="41" spans="1:5" s="66" customFormat="1" x14ac:dyDescent="0.25">
      <c r="A41" s="44"/>
      <c r="B41" s="45"/>
      <c r="C41" s="61"/>
      <c r="D41" s="62"/>
      <c r="E41" s="62"/>
    </row>
    <row r="42" spans="1:5" s="66" customFormat="1" x14ac:dyDescent="0.25">
      <c r="A42" s="44"/>
      <c r="B42" s="45"/>
      <c r="C42" s="61"/>
      <c r="D42" s="62"/>
      <c r="E42" s="62"/>
    </row>
    <row r="43" spans="1:5" s="66" customFormat="1" x14ac:dyDescent="0.25">
      <c r="A43" s="44"/>
      <c r="B43" s="45"/>
      <c r="C43" s="61"/>
      <c r="D43" s="62"/>
      <c r="E43" s="62"/>
    </row>
    <row r="44" spans="1:5" s="66" customFormat="1" x14ac:dyDescent="0.25">
      <c r="A44" s="44"/>
      <c r="B44" s="45"/>
      <c r="C44" s="61"/>
      <c r="D44" s="62"/>
      <c r="E44" s="62"/>
    </row>
    <row r="45" spans="1:5" s="66" customFormat="1" x14ac:dyDescent="0.25">
      <c r="A45" s="44"/>
      <c r="B45" s="45"/>
      <c r="C45" s="61"/>
      <c r="D45" s="62"/>
      <c r="E45" s="62"/>
    </row>
    <row r="46" spans="1:5" s="66" customFormat="1" x14ac:dyDescent="0.25">
      <c r="A46" s="44"/>
      <c r="B46" s="45"/>
      <c r="C46" s="61"/>
      <c r="D46" s="62"/>
      <c r="E46" s="62"/>
    </row>
    <row r="47" spans="1:5" s="66" customFormat="1" x14ac:dyDescent="0.25">
      <c r="A47" s="44"/>
      <c r="B47" s="45"/>
      <c r="C47" s="61"/>
      <c r="D47" s="62"/>
      <c r="E47" s="62"/>
    </row>
    <row r="48" spans="1:5" s="66" customFormat="1" x14ac:dyDescent="0.25">
      <c r="A48" s="44"/>
      <c r="B48" s="45"/>
      <c r="C48" s="61"/>
      <c r="D48" s="62"/>
      <c r="E48" s="62"/>
    </row>
    <row r="49" spans="1:5" s="66" customFormat="1" x14ac:dyDescent="0.25">
      <c r="A49" s="44"/>
      <c r="B49" s="45"/>
      <c r="C49" s="61"/>
      <c r="D49" s="62"/>
      <c r="E49" s="62"/>
    </row>
    <row r="50" spans="1:5" s="66" customFormat="1" x14ac:dyDescent="0.25">
      <c r="A50" s="44"/>
      <c r="B50" s="45"/>
      <c r="C50" s="61"/>
      <c r="D50" s="62"/>
      <c r="E50" s="62"/>
    </row>
    <row r="51" spans="1:5" s="66" customFormat="1" x14ac:dyDescent="0.25">
      <c r="A51" s="44"/>
      <c r="B51" s="45"/>
      <c r="C51" s="61"/>
      <c r="D51" s="62"/>
      <c r="E51" s="62"/>
    </row>
    <row r="52" spans="1:5" s="66" customFormat="1" x14ac:dyDescent="0.25">
      <c r="A52" s="44"/>
      <c r="B52" s="45"/>
      <c r="C52" s="61"/>
      <c r="D52" s="62"/>
      <c r="E52" s="62"/>
    </row>
    <row r="53" spans="1:5" s="66" customFormat="1" x14ac:dyDescent="0.25">
      <c r="A53" s="44"/>
      <c r="B53" s="45"/>
      <c r="C53" s="61"/>
      <c r="D53" s="62"/>
      <c r="E53" s="62"/>
    </row>
    <row r="54" spans="1:5" s="66" customFormat="1" x14ac:dyDescent="0.25">
      <c r="A54" s="44"/>
      <c r="B54" s="45"/>
      <c r="C54" s="61"/>
      <c r="D54" s="62"/>
      <c r="E54" s="62"/>
    </row>
    <row r="55" spans="1:5" s="66" customFormat="1" x14ac:dyDescent="0.25">
      <c r="A55" s="44"/>
      <c r="B55" s="45"/>
      <c r="C55" s="61"/>
      <c r="D55" s="62"/>
      <c r="E55" s="62"/>
    </row>
    <row r="56" spans="1:5" s="66" customFormat="1" x14ac:dyDescent="0.25">
      <c r="A56" s="44"/>
      <c r="B56" s="45"/>
      <c r="C56" s="61"/>
      <c r="D56" s="62"/>
      <c r="E56" s="62"/>
    </row>
    <row r="57" spans="1:5" s="66" customFormat="1" x14ac:dyDescent="0.25">
      <c r="A57" s="44"/>
      <c r="B57" s="45"/>
      <c r="C57" s="61"/>
      <c r="D57" s="62"/>
      <c r="E57" s="62"/>
    </row>
    <row r="58" spans="1:5" s="66" customFormat="1" x14ac:dyDescent="0.25">
      <c r="A58" s="44"/>
      <c r="B58" s="45"/>
      <c r="C58" s="61"/>
      <c r="D58" s="62"/>
      <c r="E58" s="62"/>
    </row>
    <row r="59" spans="1:5" s="66" customFormat="1" x14ac:dyDescent="0.25">
      <c r="A59" s="44"/>
      <c r="B59" s="45"/>
      <c r="C59" s="61"/>
      <c r="D59" s="62"/>
      <c r="E59" s="62"/>
    </row>
    <row r="60" spans="1:5" s="66" customFormat="1" x14ac:dyDescent="0.25">
      <c r="A60" s="44"/>
      <c r="B60" s="45"/>
      <c r="C60" s="61"/>
      <c r="D60" s="62"/>
      <c r="E60" s="62"/>
    </row>
    <row r="61" spans="1:5" s="66" customFormat="1" x14ac:dyDescent="0.25">
      <c r="A61" s="44"/>
      <c r="B61" s="45"/>
      <c r="C61" s="61"/>
      <c r="D61" s="62"/>
      <c r="E61" s="62"/>
    </row>
    <row r="62" spans="1:5" s="66" customFormat="1" x14ac:dyDescent="0.25">
      <c r="A62" s="44"/>
      <c r="B62" s="45"/>
      <c r="C62" s="61"/>
      <c r="D62" s="62"/>
      <c r="E62" s="62"/>
    </row>
    <row r="63" spans="1:5" s="66" customFormat="1" x14ac:dyDescent="0.25">
      <c r="A63" s="44"/>
      <c r="B63" s="45"/>
      <c r="C63" s="61"/>
      <c r="D63" s="62"/>
      <c r="E63" s="62"/>
    </row>
    <row r="64" spans="1:5" s="66" customFormat="1" x14ac:dyDescent="0.25">
      <c r="A64" s="44"/>
      <c r="B64" s="45"/>
      <c r="C64" s="61"/>
      <c r="D64" s="62"/>
      <c r="E64" s="62"/>
    </row>
    <row r="65" spans="1:5" s="66" customFormat="1" x14ac:dyDescent="0.25">
      <c r="A65" s="44"/>
      <c r="B65" s="45"/>
      <c r="C65" s="61"/>
      <c r="D65" s="62"/>
      <c r="E65" s="62"/>
    </row>
    <row r="66" spans="1:5" s="66" customFormat="1" x14ac:dyDescent="0.25">
      <c r="A66" s="44"/>
      <c r="B66" s="45"/>
      <c r="C66" s="61"/>
      <c r="D66" s="62"/>
      <c r="E66" s="62"/>
    </row>
    <row r="67" spans="1:5" s="66" customFormat="1" x14ac:dyDescent="0.25">
      <c r="A67" s="44"/>
      <c r="B67" s="45"/>
      <c r="C67" s="61"/>
      <c r="D67" s="62"/>
      <c r="E67" s="62"/>
    </row>
    <row r="68" spans="1:5" s="66" customFormat="1" x14ac:dyDescent="0.25">
      <c r="A68" s="44"/>
      <c r="B68" s="45"/>
      <c r="C68" s="61"/>
      <c r="D68" s="62"/>
      <c r="E68" s="62"/>
    </row>
    <row r="69" spans="1:5" s="66" customFormat="1" x14ac:dyDescent="0.25">
      <c r="A69" s="44"/>
      <c r="B69" s="45"/>
      <c r="C69" s="61"/>
      <c r="D69" s="62"/>
      <c r="E69" s="62"/>
    </row>
    <row r="70" spans="1:5" s="66" customFormat="1" x14ac:dyDescent="0.25">
      <c r="A70" s="44"/>
      <c r="B70" s="45"/>
      <c r="C70" s="61"/>
      <c r="D70" s="62"/>
      <c r="E70" s="62"/>
    </row>
    <row r="71" spans="1:5" s="66" customFormat="1" x14ac:dyDescent="0.25">
      <c r="A71" s="44"/>
      <c r="B71" s="45"/>
      <c r="C71" s="61"/>
      <c r="D71" s="62"/>
      <c r="E71" s="62"/>
    </row>
    <row r="72" spans="1:5" s="66" customFormat="1" x14ac:dyDescent="0.25">
      <c r="A72" s="44"/>
      <c r="B72" s="45"/>
      <c r="C72" s="61"/>
      <c r="D72" s="62"/>
      <c r="E72" s="62"/>
    </row>
    <row r="73" spans="1:5" s="66" customFormat="1" x14ac:dyDescent="0.25">
      <c r="A73" s="44"/>
      <c r="B73" s="45"/>
      <c r="C73" s="61"/>
      <c r="D73" s="62"/>
      <c r="E73" s="62"/>
    </row>
    <row r="74" spans="1:5" s="66" customFormat="1" x14ac:dyDescent="0.25">
      <c r="A74" s="44"/>
      <c r="B74" s="45"/>
      <c r="C74" s="61"/>
      <c r="D74" s="62"/>
      <c r="E74" s="62"/>
    </row>
    <row r="75" spans="1:5" s="66" customFormat="1" x14ac:dyDescent="0.25">
      <c r="A75" s="44"/>
      <c r="B75" s="45"/>
      <c r="C75" s="61"/>
      <c r="D75" s="62"/>
      <c r="E75" s="62"/>
    </row>
    <row r="76" spans="1:5" s="66" customFormat="1" x14ac:dyDescent="0.25">
      <c r="A76" s="44"/>
      <c r="B76" s="45"/>
      <c r="C76" s="61"/>
      <c r="D76" s="62"/>
      <c r="E76" s="62"/>
    </row>
    <row r="77" spans="1:5" s="66" customFormat="1" x14ac:dyDescent="0.25">
      <c r="A77" s="44"/>
      <c r="B77" s="45"/>
      <c r="C77" s="61"/>
      <c r="D77" s="62"/>
      <c r="E77" s="62"/>
    </row>
    <row r="78" spans="1:5" s="66" customFormat="1" x14ac:dyDescent="0.25">
      <c r="A78" s="44"/>
      <c r="B78" s="45"/>
      <c r="C78" s="61"/>
      <c r="D78" s="62"/>
      <c r="E78" s="62"/>
    </row>
    <row r="79" spans="1:5" s="66" customFormat="1" x14ac:dyDescent="0.25">
      <c r="A79" s="44"/>
      <c r="B79" s="45"/>
      <c r="C79" s="61"/>
      <c r="D79" s="62"/>
      <c r="E79" s="62"/>
    </row>
    <row r="80" spans="1:5" s="66" customFormat="1" x14ac:dyDescent="0.25">
      <c r="A80" s="44"/>
      <c r="B80" s="45"/>
      <c r="C80" s="61"/>
      <c r="D80" s="62"/>
      <c r="E80" s="62"/>
    </row>
    <row r="81" spans="1:5" s="66" customFormat="1" x14ac:dyDescent="0.25">
      <c r="A81" s="44"/>
      <c r="B81" s="45"/>
      <c r="C81" s="61"/>
      <c r="D81" s="62"/>
      <c r="E81" s="62"/>
    </row>
    <row r="82" spans="1:5" s="66" customFormat="1" x14ac:dyDescent="0.25">
      <c r="A82" s="44"/>
      <c r="B82" s="45"/>
      <c r="C82" s="61"/>
      <c r="D82" s="62"/>
      <c r="E82" s="62"/>
    </row>
    <row r="83" spans="1:5" s="66" customFormat="1" x14ac:dyDescent="0.25">
      <c r="A83" s="44"/>
      <c r="B83" s="45"/>
      <c r="C83" s="61"/>
      <c r="D83" s="62"/>
      <c r="E83" s="62"/>
    </row>
    <row r="84" spans="1:5" s="66" customFormat="1" x14ac:dyDescent="0.25">
      <c r="A84" s="44"/>
      <c r="B84" s="45"/>
      <c r="C84" s="61"/>
      <c r="D84" s="62"/>
      <c r="E84" s="62"/>
    </row>
    <row r="85" spans="1:5" s="66" customFormat="1" x14ac:dyDescent="0.25">
      <c r="A85" s="44"/>
      <c r="B85" s="45"/>
      <c r="C85" s="61"/>
      <c r="D85" s="62"/>
      <c r="E85" s="62"/>
    </row>
    <row r="86" spans="1:5" s="66" customFormat="1" x14ac:dyDescent="0.25">
      <c r="A86" s="44"/>
      <c r="B86" s="45"/>
      <c r="C86" s="61"/>
      <c r="D86" s="62"/>
      <c r="E86" s="62"/>
    </row>
    <row r="87" spans="1:5" s="66" customFormat="1" x14ac:dyDescent="0.25">
      <c r="A87" s="44"/>
      <c r="B87" s="45"/>
      <c r="C87" s="61"/>
      <c r="D87" s="62"/>
      <c r="E87" s="62"/>
    </row>
    <row r="88" spans="1:5" s="66" customFormat="1" x14ac:dyDescent="0.25">
      <c r="A88" s="44"/>
      <c r="B88" s="45"/>
      <c r="C88" s="61"/>
      <c r="D88" s="62"/>
      <c r="E88" s="62"/>
    </row>
    <row r="89" spans="1:5" s="66" customFormat="1" x14ac:dyDescent="0.25">
      <c r="A89" s="44"/>
      <c r="B89" s="45"/>
      <c r="C89" s="61"/>
      <c r="D89" s="62"/>
      <c r="E89" s="62"/>
    </row>
    <row r="90" spans="1:5" s="66" customFormat="1" x14ac:dyDescent="0.25">
      <c r="A90" s="44"/>
      <c r="B90" s="45"/>
      <c r="C90" s="61"/>
      <c r="D90" s="62"/>
      <c r="E90" s="62"/>
    </row>
    <row r="91" spans="1:5" s="66" customFormat="1" x14ac:dyDescent="0.25">
      <c r="A91" s="44"/>
      <c r="B91" s="45"/>
      <c r="C91" s="61"/>
      <c r="D91" s="62"/>
      <c r="E91" s="62"/>
    </row>
    <row r="92" spans="1:5" s="66" customFormat="1" x14ac:dyDescent="0.25">
      <c r="A92" s="44"/>
      <c r="B92" s="45"/>
      <c r="C92" s="61"/>
      <c r="D92" s="62"/>
      <c r="E92" s="62"/>
    </row>
    <row r="93" spans="1:5" s="66" customFormat="1" x14ac:dyDescent="0.25">
      <c r="A93" s="44"/>
      <c r="B93" s="45"/>
      <c r="C93" s="61"/>
      <c r="D93" s="62"/>
      <c r="E93" s="62"/>
    </row>
    <row r="94" spans="1:5" s="66" customFormat="1" x14ac:dyDescent="0.25">
      <c r="A94" s="44"/>
      <c r="B94" s="45"/>
      <c r="C94" s="61"/>
      <c r="D94" s="62"/>
      <c r="E94" s="62"/>
    </row>
    <row r="95" spans="1:5" s="66" customFormat="1" x14ac:dyDescent="0.25">
      <c r="A95" s="44"/>
      <c r="B95" s="45"/>
      <c r="C95" s="61"/>
      <c r="D95" s="62"/>
      <c r="E95" s="62"/>
    </row>
    <row r="96" spans="1:5" s="66" customFormat="1" x14ac:dyDescent="0.25">
      <c r="A96" s="44"/>
      <c r="B96" s="45"/>
      <c r="C96" s="61"/>
      <c r="D96" s="62"/>
      <c r="E96" s="62"/>
    </row>
    <row r="97" spans="1:5" s="66" customFormat="1" x14ac:dyDescent="0.25">
      <c r="A97" s="44"/>
      <c r="B97" s="45"/>
      <c r="C97" s="61"/>
      <c r="D97" s="62"/>
      <c r="E97" s="62"/>
    </row>
    <row r="98" spans="1:5" s="66" customFormat="1" x14ac:dyDescent="0.25">
      <c r="A98" s="44"/>
      <c r="B98" s="45"/>
      <c r="C98" s="61"/>
      <c r="D98" s="62"/>
      <c r="E98" s="62"/>
    </row>
    <row r="99" spans="1:5" s="66" customFormat="1" x14ac:dyDescent="0.25">
      <c r="A99" s="44"/>
      <c r="B99" s="45"/>
      <c r="C99" s="61"/>
      <c r="D99" s="62"/>
      <c r="E99" s="62"/>
    </row>
    <row r="100" spans="1:5" s="66" customFormat="1" x14ac:dyDescent="0.25">
      <c r="A100" s="44"/>
      <c r="B100" s="45"/>
      <c r="C100" s="61"/>
      <c r="D100" s="62"/>
      <c r="E100" s="62"/>
    </row>
    <row r="101" spans="1:5" s="66" customFormat="1" x14ac:dyDescent="0.25">
      <c r="A101" s="44"/>
      <c r="B101" s="45"/>
      <c r="C101" s="61"/>
      <c r="D101" s="62"/>
      <c r="E101" s="62"/>
    </row>
    <row r="102" spans="1:5" s="66" customFormat="1" x14ac:dyDescent="0.25">
      <c r="A102" s="44"/>
      <c r="B102" s="45"/>
      <c r="C102" s="61"/>
      <c r="D102" s="62"/>
      <c r="E102" s="62"/>
    </row>
    <row r="103" spans="1:5" s="66" customFormat="1" x14ac:dyDescent="0.25">
      <c r="A103" s="44"/>
      <c r="B103" s="45"/>
      <c r="C103" s="61"/>
      <c r="D103" s="62"/>
      <c r="E103" s="62"/>
    </row>
    <row r="104" spans="1:5" s="66" customFormat="1" x14ac:dyDescent="0.25">
      <c r="A104" s="44"/>
      <c r="B104" s="45"/>
      <c r="C104" s="61"/>
      <c r="D104" s="62"/>
      <c r="E104" s="62"/>
    </row>
    <row r="105" spans="1:5" s="66" customFormat="1" x14ac:dyDescent="0.25">
      <c r="A105" s="44"/>
      <c r="B105" s="45"/>
      <c r="C105" s="61"/>
      <c r="D105" s="62"/>
      <c r="E105" s="62"/>
    </row>
    <row r="106" spans="1:5" s="66" customFormat="1" x14ac:dyDescent="0.25">
      <c r="A106" s="44"/>
      <c r="B106" s="45"/>
      <c r="C106" s="61"/>
      <c r="D106" s="62"/>
      <c r="E106" s="62"/>
    </row>
    <row r="107" spans="1:5" s="66" customFormat="1" x14ac:dyDescent="0.25">
      <c r="A107" s="44"/>
      <c r="B107" s="45"/>
      <c r="C107" s="61"/>
      <c r="D107" s="62"/>
      <c r="E107" s="62"/>
    </row>
    <row r="108" spans="1:5" s="66" customFormat="1" x14ac:dyDescent="0.25">
      <c r="A108" s="44"/>
      <c r="B108" s="45"/>
      <c r="C108" s="61"/>
      <c r="D108" s="62"/>
      <c r="E108" s="62"/>
    </row>
    <row r="109" spans="1:5" s="66" customFormat="1" x14ac:dyDescent="0.25">
      <c r="A109" s="44"/>
      <c r="B109" s="45"/>
      <c r="C109" s="61"/>
      <c r="D109" s="62"/>
      <c r="E109" s="62"/>
    </row>
    <row r="110" spans="1:5" s="66" customFormat="1" x14ac:dyDescent="0.25">
      <c r="A110" s="44"/>
      <c r="B110" s="45"/>
      <c r="C110" s="61"/>
      <c r="D110" s="62"/>
      <c r="E110" s="62"/>
    </row>
    <row r="111" spans="1:5" s="66" customFormat="1" x14ac:dyDescent="0.25">
      <c r="A111" s="44"/>
      <c r="B111" s="45"/>
      <c r="C111" s="61"/>
      <c r="D111" s="62"/>
      <c r="E111" s="62"/>
    </row>
    <row r="112" spans="1:5" s="66" customFormat="1" x14ac:dyDescent="0.25">
      <c r="A112" s="44"/>
      <c r="B112" s="45"/>
      <c r="C112" s="61"/>
      <c r="D112" s="62"/>
      <c r="E112" s="62"/>
    </row>
    <row r="113" spans="1:5" s="66" customFormat="1" x14ac:dyDescent="0.25">
      <c r="A113" s="44"/>
      <c r="B113" s="45"/>
      <c r="C113" s="61"/>
      <c r="D113" s="62"/>
      <c r="E113" s="62"/>
    </row>
    <row r="114" spans="1:5" s="66" customFormat="1" x14ac:dyDescent="0.25">
      <c r="A114" s="44"/>
      <c r="B114" s="45"/>
      <c r="C114" s="61"/>
      <c r="D114" s="62"/>
      <c r="E114" s="62"/>
    </row>
    <row r="115" spans="1:5" s="66" customFormat="1" x14ac:dyDescent="0.25">
      <c r="A115" s="44"/>
      <c r="B115" s="45"/>
      <c r="C115" s="61"/>
      <c r="D115" s="62"/>
      <c r="E115" s="62"/>
    </row>
    <row r="116" spans="1:5" s="66" customFormat="1" x14ac:dyDescent="0.25">
      <c r="A116" s="44"/>
      <c r="B116" s="45"/>
      <c r="C116" s="61"/>
      <c r="D116" s="62"/>
      <c r="E116" s="62"/>
    </row>
    <row r="117" spans="1:5" s="66" customFormat="1" x14ac:dyDescent="0.25">
      <c r="A117" s="44"/>
      <c r="B117" s="45"/>
      <c r="C117" s="61"/>
      <c r="D117" s="62"/>
      <c r="E117" s="62"/>
    </row>
    <row r="118" spans="1:5" s="66" customFormat="1" x14ac:dyDescent="0.25">
      <c r="A118" s="44"/>
      <c r="B118" s="45"/>
      <c r="C118" s="61"/>
      <c r="D118" s="62"/>
      <c r="E118" s="62"/>
    </row>
    <row r="119" spans="1:5" s="66" customFormat="1" x14ac:dyDescent="0.25">
      <c r="A119" s="44"/>
      <c r="B119" s="45"/>
      <c r="C119" s="61"/>
      <c r="D119" s="62"/>
      <c r="E119" s="62"/>
    </row>
    <row r="120" spans="1:5" s="66" customFormat="1" x14ac:dyDescent="0.25">
      <c r="A120" s="44"/>
      <c r="B120" s="45"/>
      <c r="C120" s="61"/>
      <c r="D120" s="62"/>
      <c r="E120" s="62"/>
    </row>
    <row r="121" spans="1:5" s="66" customFormat="1" x14ac:dyDescent="0.25">
      <c r="A121" s="44"/>
      <c r="B121" s="45"/>
      <c r="C121" s="61"/>
      <c r="D121" s="62"/>
      <c r="E121" s="62"/>
    </row>
    <row r="122" spans="1:5" s="66" customFormat="1" x14ac:dyDescent="0.25">
      <c r="A122" s="44"/>
      <c r="B122" s="45"/>
      <c r="C122" s="61"/>
      <c r="D122" s="62"/>
      <c r="E122" s="62"/>
    </row>
    <row r="123" spans="1:5" s="66" customFormat="1" x14ac:dyDescent="0.25">
      <c r="A123" s="44"/>
      <c r="B123" s="45"/>
      <c r="C123" s="61"/>
      <c r="D123" s="62"/>
      <c r="E123" s="62"/>
    </row>
    <row r="124" spans="1:5" s="66" customFormat="1" x14ac:dyDescent="0.25">
      <c r="A124" s="44"/>
      <c r="B124" s="45"/>
      <c r="C124" s="61"/>
      <c r="D124" s="62"/>
      <c r="E124" s="62"/>
    </row>
    <row r="125" spans="1:5" s="66" customFormat="1" x14ac:dyDescent="0.25">
      <c r="A125" s="44"/>
      <c r="B125" s="45"/>
      <c r="C125" s="61"/>
      <c r="D125" s="62"/>
      <c r="E125" s="62"/>
    </row>
    <row r="126" spans="1:5" s="66" customFormat="1" x14ac:dyDescent="0.25">
      <c r="A126" s="44"/>
      <c r="B126" s="45"/>
      <c r="C126" s="61"/>
      <c r="D126" s="62"/>
      <c r="E126" s="62"/>
    </row>
    <row r="127" spans="1:5" s="66" customFormat="1" x14ac:dyDescent="0.25">
      <c r="A127" s="44"/>
      <c r="B127" s="45"/>
      <c r="C127" s="61"/>
      <c r="D127" s="62"/>
      <c r="E127" s="62"/>
    </row>
    <row r="128" spans="1:5" s="66" customFormat="1" x14ac:dyDescent="0.25">
      <c r="A128" s="44"/>
      <c r="B128" s="45"/>
      <c r="C128" s="61"/>
      <c r="D128" s="62"/>
      <c r="E128" s="62"/>
    </row>
    <row r="129" spans="1:5" s="66" customFormat="1" x14ac:dyDescent="0.25">
      <c r="A129" s="44"/>
      <c r="B129" s="45"/>
      <c r="C129" s="61"/>
      <c r="D129" s="62"/>
      <c r="E129" s="62"/>
    </row>
    <row r="130" spans="1:5" s="66" customFormat="1" x14ac:dyDescent="0.25">
      <c r="A130" s="44"/>
      <c r="B130" s="45"/>
      <c r="C130" s="61"/>
      <c r="D130" s="62"/>
      <c r="E130" s="62"/>
    </row>
    <row r="131" spans="1:5" s="66" customFormat="1" x14ac:dyDescent="0.25">
      <c r="A131" s="44"/>
      <c r="B131" s="45"/>
      <c r="C131" s="61"/>
      <c r="D131" s="62"/>
      <c r="E131" s="62"/>
    </row>
    <row r="132" spans="1:5" s="66" customFormat="1" x14ac:dyDescent="0.25">
      <c r="A132" s="44"/>
      <c r="B132" s="45"/>
      <c r="C132" s="61"/>
      <c r="D132" s="62"/>
      <c r="E132" s="62"/>
    </row>
    <row r="133" spans="1:5" s="66" customFormat="1" x14ac:dyDescent="0.25">
      <c r="A133" s="44"/>
      <c r="B133" s="45"/>
      <c r="C133" s="61"/>
      <c r="D133" s="62"/>
      <c r="E133" s="62"/>
    </row>
    <row r="134" spans="1:5" s="66" customFormat="1" x14ac:dyDescent="0.25">
      <c r="A134" s="44"/>
      <c r="B134" s="45"/>
      <c r="C134" s="61"/>
      <c r="D134" s="62"/>
      <c r="E134" s="62"/>
    </row>
    <row r="135" spans="1:5" s="66" customFormat="1" x14ac:dyDescent="0.25">
      <c r="A135" s="44"/>
      <c r="B135" s="45"/>
      <c r="C135" s="61"/>
      <c r="D135" s="62"/>
      <c r="E135" s="62"/>
    </row>
    <row r="136" spans="1:5" s="66" customFormat="1" x14ac:dyDescent="0.25">
      <c r="A136" s="44"/>
      <c r="B136" s="45"/>
      <c r="C136" s="61"/>
      <c r="D136" s="62"/>
      <c r="E136" s="62"/>
    </row>
    <row r="137" spans="1:5" s="66" customFormat="1" x14ac:dyDescent="0.25">
      <c r="A137" s="44"/>
      <c r="B137" s="45"/>
      <c r="C137" s="61"/>
      <c r="D137" s="62"/>
      <c r="E137" s="62"/>
    </row>
    <row r="138" spans="1:5" s="66" customFormat="1" x14ac:dyDescent="0.25">
      <c r="A138" s="44"/>
      <c r="B138" s="45"/>
      <c r="C138" s="61"/>
      <c r="D138" s="62"/>
      <c r="E138" s="62"/>
    </row>
    <row r="139" spans="1:5" s="66" customFormat="1" x14ac:dyDescent="0.25">
      <c r="A139" s="44"/>
      <c r="B139" s="45"/>
      <c r="C139" s="61"/>
      <c r="D139" s="62"/>
      <c r="E139" s="62"/>
    </row>
    <row r="140" spans="1:5" s="66" customFormat="1" x14ac:dyDescent="0.25">
      <c r="A140" s="44"/>
      <c r="B140" s="45"/>
      <c r="C140" s="61"/>
      <c r="D140" s="62"/>
      <c r="E140" s="62"/>
    </row>
    <row r="141" spans="1:5" s="66" customFormat="1" x14ac:dyDescent="0.25">
      <c r="A141" s="44"/>
      <c r="B141" s="45"/>
      <c r="C141" s="61"/>
      <c r="D141" s="62"/>
      <c r="E141" s="62"/>
    </row>
    <row r="142" spans="1:5" s="66" customFormat="1" x14ac:dyDescent="0.25">
      <c r="A142" s="44"/>
      <c r="B142" s="45"/>
      <c r="C142" s="61"/>
      <c r="D142" s="62"/>
      <c r="E142" s="62"/>
    </row>
    <row r="143" spans="1:5" s="66" customFormat="1" x14ac:dyDescent="0.25">
      <c r="A143" s="44"/>
      <c r="B143" s="45"/>
      <c r="C143" s="61"/>
      <c r="D143" s="62"/>
      <c r="E143" s="62"/>
    </row>
    <row r="144" spans="1:5" s="66" customFormat="1" x14ac:dyDescent="0.25">
      <c r="A144" s="44"/>
      <c r="B144" s="45"/>
      <c r="C144" s="61"/>
      <c r="D144" s="62"/>
      <c r="E144" s="62"/>
    </row>
    <row r="145" spans="1:5" s="66" customFormat="1" x14ac:dyDescent="0.25">
      <c r="A145" s="44"/>
      <c r="B145" s="45"/>
      <c r="C145" s="61"/>
      <c r="D145" s="62"/>
      <c r="E145" s="62"/>
    </row>
    <row r="146" spans="1:5" s="66" customFormat="1" x14ac:dyDescent="0.25">
      <c r="A146" s="44"/>
      <c r="B146" s="45"/>
      <c r="C146" s="61"/>
      <c r="D146" s="62"/>
      <c r="E146" s="62"/>
    </row>
    <row r="147" spans="1:5" s="66" customFormat="1" x14ac:dyDescent="0.25">
      <c r="A147" s="44"/>
      <c r="B147" s="45"/>
      <c r="C147" s="61"/>
      <c r="D147" s="62"/>
      <c r="E147" s="62"/>
    </row>
    <row r="148" spans="1:5" s="66" customFormat="1" x14ac:dyDescent="0.25">
      <c r="A148" s="44"/>
      <c r="B148" s="45"/>
      <c r="C148" s="61"/>
      <c r="D148" s="62"/>
      <c r="E148" s="62"/>
    </row>
    <row r="149" spans="1:5" s="66" customFormat="1" x14ac:dyDescent="0.25">
      <c r="A149" s="44"/>
      <c r="B149" s="45"/>
      <c r="C149" s="61"/>
      <c r="D149" s="62"/>
      <c r="E149" s="62"/>
    </row>
    <row r="150" spans="1:5" s="66" customFormat="1" x14ac:dyDescent="0.25">
      <c r="A150" s="44"/>
      <c r="B150" s="45"/>
      <c r="C150" s="61"/>
      <c r="D150" s="62"/>
      <c r="E150" s="62"/>
    </row>
    <row r="151" spans="1:5" s="66" customFormat="1" x14ac:dyDescent="0.25">
      <c r="A151" s="44"/>
      <c r="B151" s="45"/>
      <c r="C151" s="61"/>
      <c r="D151" s="62"/>
      <c r="E151" s="62"/>
    </row>
    <row r="152" spans="1:5" s="66" customFormat="1" x14ac:dyDescent="0.25">
      <c r="A152" s="44"/>
      <c r="B152" s="45"/>
      <c r="C152" s="61"/>
      <c r="D152" s="62"/>
      <c r="E152" s="62"/>
    </row>
    <row r="153" spans="1:5" s="66" customFormat="1" x14ac:dyDescent="0.25">
      <c r="A153" s="44"/>
      <c r="B153" s="45"/>
      <c r="C153" s="61"/>
      <c r="D153" s="62"/>
      <c r="E153" s="62"/>
    </row>
    <row r="154" spans="1:5" s="66" customFormat="1" x14ac:dyDescent="0.25">
      <c r="A154" s="44"/>
      <c r="B154" s="45"/>
      <c r="C154" s="61"/>
      <c r="D154" s="62"/>
      <c r="E154" s="62"/>
    </row>
    <row r="155" spans="1:5" s="66" customFormat="1" x14ac:dyDescent="0.25">
      <c r="A155" s="44"/>
      <c r="B155" s="45"/>
      <c r="C155" s="61"/>
      <c r="D155" s="62"/>
      <c r="E155" s="62"/>
    </row>
    <row r="156" spans="1:5" s="66" customFormat="1" x14ac:dyDescent="0.25">
      <c r="A156" s="44"/>
      <c r="B156" s="45"/>
      <c r="C156" s="61"/>
      <c r="D156" s="62"/>
      <c r="E156" s="62"/>
    </row>
    <row r="157" spans="1:5" s="66" customFormat="1" x14ac:dyDescent="0.25">
      <c r="A157" s="44"/>
      <c r="B157" s="45"/>
      <c r="C157" s="61"/>
      <c r="D157" s="62"/>
      <c r="E157" s="62"/>
    </row>
    <row r="158" spans="1:5" s="66" customFormat="1" x14ac:dyDescent="0.25">
      <c r="A158" s="44"/>
      <c r="B158" s="45"/>
      <c r="C158" s="61"/>
      <c r="D158" s="62"/>
      <c r="E158" s="62"/>
    </row>
    <row r="159" spans="1:5" s="66" customFormat="1" x14ac:dyDescent="0.25">
      <c r="A159" s="44"/>
      <c r="B159" s="45"/>
      <c r="C159" s="61"/>
      <c r="D159" s="62"/>
      <c r="E159" s="62"/>
    </row>
    <row r="160" spans="1:5" s="66" customFormat="1" x14ac:dyDescent="0.25">
      <c r="A160" s="44"/>
      <c r="B160" s="45"/>
      <c r="C160" s="61"/>
      <c r="D160" s="62"/>
      <c r="E160" s="62"/>
    </row>
    <row r="161" spans="1:5" s="66" customFormat="1" x14ac:dyDescent="0.25">
      <c r="A161" s="44"/>
      <c r="B161" s="45"/>
      <c r="C161" s="61"/>
      <c r="D161" s="62"/>
      <c r="E161" s="62"/>
    </row>
    <row r="162" spans="1:5" s="66" customFormat="1" x14ac:dyDescent="0.25">
      <c r="A162" s="44"/>
      <c r="B162" s="45"/>
      <c r="C162" s="61"/>
      <c r="D162" s="62"/>
      <c r="E162" s="62"/>
    </row>
    <row r="163" spans="1:5" s="66" customFormat="1" x14ac:dyDescent="0.25">
      <c r="A163" s="44"/>
      <c r="B163" s="45"/>
      <c r="C163" s="61"/>
      <c r="D163" s="62"/>
      <c r="E163" s="62"/>
    </row>
    <row r="164" spans="1:5" s="66" customFormat="1" x14ac:dyDescent="0.25">
      <c r="A164" s="44"/>
      <c r="B164" s="45"/>
      <c r="C164" s="61"/>
      <c r="D164" s="62"/>
      <c r="E164" s="62"/>
    </row>
    <row r="165" spans="1:5" s="66" customFormat="1" x14ac:dyDescent="0.25">
      <c r="A165" s="44"/>
      <c r="B165" s="45"/>
      <c r="C165" s="61"/>
      <c r="D165" s="62"/>
      <c r="E165" s="62"/>
    </row>
    <row r="166" spans="1:5" s="66" customFormat="1" x14ac:dyDescent="0.25">
      <c r="A166" s="44"/>
      <c r="B166" s="45"/>
      <c r="C166" s="61"/>
      <c r="D166" s="62"/>
      <c r="E166" s="62"/>
    </row>
    <row r="167" spans="1:5" s="66" customFormat="1" x14ac:dyDescent="0.25">
      <c r="A167" s="44"/>
      <c r="B167" s="45"/>
      <c r="C167" s="61"/>
      <c r="D167" s="62"/>
      <c r="E167" s="62"/>
    </row>
    <row r="168" spans="1:5" s="66" customFormat="1" x14ac:dyDescent="0.25">
      <c r="A168" s="44"/>
      <c r="B168" s="45"/>
      <c r="C168" s="61"/>
      <c r="D168" s="62"/>
      <c r="E168" s="62"/>
    </row>
    <row r="169" spans="1:5" s="66" customFormat="1" x14ac:dyDescent="0.25">
      <c r="A169" s="44"/>
      <c r="B169" s="45"/>
      <c r="C169" s="61"/>
      <c r="D169" s="62"/>
      <c r="E169" s="62"/>
    </row>
    <row r="170" spans="1:5" s="66" customFormat="1" x14ac:dyDescent="0.25">
      <c r="A170" s="44"/>
      <c r="B170" s="45"/>
      <c r="C170" s="61"/>
      <c r="D170" s="62"/>
      <c r="E170" s="62"/>
    </row>
    <row r="171" spans="1:5" s="66" customFormat="1" x14ac:dyDescent="0.25">
      <c r="A171" s="44"/>
      <c r="B171" s="45"/>
      <c r="C171" s="61"/>
      <c r="D171" s="62"/>
      <c r="E171" s="62"/>
    </row>
    <row r="172" spans="1:5" s="66" customFormat="1" x14ac:dyDescent="0.25">
      <c r="A172" s="44"/>
      <c r="B172" s="45"/>
      <c r="C172" s="61"/>
      <c r="D172" s="62"/>
      <c r="E172" s="62"/>
    </row>
    <row r="173" spans="1:5" s="66" customFormat="1" x14ac:dyDescent="0.25">
      <c r="A173" s="44"/>
      <c r="B173" s="45"/>
      <c r="C173" s="61"/>
      <c r="D173" s="62"/>
      <c r="E173" s="62"/>
    </row>
    <row r="174" spans="1:5" s="66" customFormat="1" x14ac:dyDescent="0.25">
      <c r="A174" s="44"/>
      <c r="B174" s="45"/>
      <c r="C174" s="61"/>
      <c r="D174" s="62"/>
      <c r="E174" s="62"/>
    </row>
    <row r="175" spans="1:5" s="66" customFormat="1" x14ac:dyDescent="0.25">
      <c r="A175" s="44"/>
      <c r="B175" s="45"/>
      <c r="C175" s="61"/>
      <c r="D175" s="62"/>
      <c r="E175" s="62"/>
    </row>
    <row r="176" spans="1:5" s="66" customFormat="1" x14ac:dyDescent="0.25">
      <c r="A176" s="44"/>
      <c r="B176" s="45"/>
      <c r="C176" s="61"/>
      <c r="D176" s="62"/>
      <c r="E176" s="62"/>
    </row>
    <row r="177" spans="1:5" s="66" customFormat="1" x14ac:dyDescent="0.25">
      <c r="A177" s="44"/>
      <c r="B177" s="45"/>
      <c r="C177" s="61"/>
      <c r="D177" s="62"/>
      <c r="E177" s="62"/>
    </row>
    <row r="178" spans="1:5" s="66" customFormat="1" x14ac:dyDescent="0.25">
      <c r="A178" s="44"/>
      <c r="B178" s="45"/>
      <c r="C178" s="61"/>
      <c r="D178" s="62"/>
      <c r="E178" s="62"/>
    </row>
    <row r="179" spans="1:5" s="66" customFormat="1" x14ac:dyDescent="0.25">
      <c r="A179" s="44"/>
      <c r="B179" s="45"/>
      <c r="C179" s="61"/>
      <c r="D179" s="62"/>
      <c r="E179" s="62"/>
    </row>
    <row r="180" spans="1:5" s="66" customFormat="1" x14ac:dyDescent="0.25">
      <c r="A180" s="44"/>
      <c r="B180" s="45"/>
      <c r="C180" s="61"/>
      <c r="D180" s="62"/>
      <c r="E180" s="62"/>
    </row>
    <row r="181" spans="1:5" s="66" customFormat="1" x14ac:dyDescent="0.25">
      <c r="A181" s="44"/>
      <c r="B181" s="45"/>
      <c r="C181" s="61"/>
      <c r="D181" s="62"/>
      <c r="E181" s="62"/>
    </row>
    <row r="182" spans="1:5" s="66" customFormat="1" x14ac:dyDescent="0.25">
      <c r="A182" s="44"/>
      <c r="B182" s="45"/>
      <c r="C182" s="61"/>
      <c r="D182" s="62"/>
      <c r="E182" s="62"/>
    </row>
    <row r="183" spans="1:5" s="66" customFormat="1" x14ac:dyDescent="0.25">
      <c r="A183" s="44"/>
      <c r="B183" s="45"/>
      <c r="C183" s="61"/>
      <c r="D183" s="62"/>
      <c r="E183" s="62"/>
    </row>
    <row r="184" spans="1:5" s="66" customFormat="1" x14ac:dyDescent="0.25">
      <c r="A184" s="44"/>
      <c r="B184" s="45"/>
      <c r="C184" s="61"/>
      <c r="D184" s="62"/>
      <c r="E184" s="62"/>
    </row>
    <row r="185" spans="1:5" s="66" customFormat="1" x14ac:dyDescent="0.25">
      <c r="A185" s="44"/>
      <c r="B185" s="45"/>
      <c r="C185" s="61"/>
      <c r="D185" s="62"/>
      <c r="E185" s="62"/>
    </row>
    <row r="186" spans="1:5" s="66" customFormat="1" x14ac:dyDescent="0.25">
      <c r="A186" s="44"/>
      <c r="B186" s="45"/>
      <c r="C186" s="61"/>
      <c r="D186" s="62"/>
      <c r="E186" s="62"/>
    </row>
    <row r="187" spans="1:5" s="66" customFormat="1" x14ac:dyDescent="0.25">
      <c r="A187" s="44"/>
      <c r="B187" s="45"/>
      <c r="C187" s="61"/>
      <c r="D187" s="62"/>
      <c r="E187" s="62"/>
    </row>
    <row r="188" spans="1:5" s="66" customFormat="1" x14ac:dyDescent="0.25">
      <c r="A188" s="44"/>
      <c r="B188" s="45"/>
      <c r="C188" s="61"/>
      <c r="D188" s="62"/>
      <c r="E188" s="62"/>
    </row>
    <row r="189" spans="1:5" s="66" customFormat="1" x14ac:dyDescent="0.25">
      <c r="A189" s="44"/>
      <c r="B189" s="45"/>
      <c r="C189" s="61"/>
      <c r="D189" s="62"/>
      <c r="E189" s="62"/>
    </row>
    <row r="190" spans="1:5" s="66" customFormat="1" x14ac:dyDescent="0.25">
      <c r="A190" s="44"/>
      <c r="B190" s="45"/>
      <c r="C190" s="61"/>
      <c r="D190" s="62"/>
      <c r="E190" s="62"/>
    </row>
    <row r="191" spans="1:5" s="66" customFormat="1" x14ac:dyDescent="0.25">
      <c r="A191" s="44"/>
      <c r="B191" s="45"/>
      <c r="C191" s="61"/>
      <c r="D191" s="62"/>
      <c r="E191" s="62"/>
    </row>
    <row r="192" spans="1:5" s="66" customFormat="1" x14ac:dyDescent="0.25">
      <c r="A192" s="44"/>
      <c r="B192" s="45"/>
      <c r="C192" s="61"/>
      <c r="D192" s="62"/>
      <c r="E192" s="62"/>
    </row>
    <row r="193" spans="1:5" s="66" customFormat="1" x14ac:dyDescent="0.25">
      <c r="A193" s="44"/>
      <c r="B193" s="45"/>
      <c r="C193" s="61"/>
      <c r="D193" s="62"/>
      <c r="E193" s="62"/>
    </row>
    <row r="194" spans="1:5" s="66" customFormat="1" x14ac:dyDescent="0.25">
      <c r="A194" s="44"/>
      <c r="B194" s="45"/>
      <c r="C194" s="61"/>
      <c r="D194" s="62"/>
      <c r="E194" s="62"/>
    </row>
    <row r="195" spans="1:5" s="66" customFormat="1" x14ac:dyDescent="0.25">
      <c r="A195" s="44"/>
      <c r="B195" s="45"/>
      <c r="C195" s="61"/>
      <c r="D195" s="62"/>
      <c r="E195" s="62"/>
    </row>
    <row r="196" spans="1:5" s="66" customFormat="1" x14ac:dyDescent="0.25">
      <c r="A196" s="44"/>
      <c r="B196" s="45"/>
      <c r="C196" s="61"/>
      <c r="D196" s="62"/>
      <c r="E196" s="62"/>
    </row>
    <row r="197" spans="1:5" s="66" customFormat="1" x14ac:dyDescent="0.25">
      <c r="A197" s="44"/>
      <c r="B197" s="45"/>
      <c r="C197" s="61"/>
      <c r="D197" s="62"/>
      <c r="E197" s="62"/>
    </row>
    <row r="198" spans="1:5" s="66" customFormat="1" x14ac:dyDescent="0.25">
      <c r="A198" s="44"/>
      <c r="B198" s="45"/>
      <c r="C198" s="61"/>
      <c r="D198" s="62"/>
      <c r="E198" s="62"/>
    </row>
    <row r="199" spans="1:5" s="66" customFormat="1" x14ac:dyDescent="0.25">
      <c r="A199" s="44"/>
      <c r="B199" s="45"/>
      <c r="C199" s="61"/>
      <c r="D199" s="62"/>
      <c r="E199" s="62"/>
    </row>
    <row r="200" spans="1:5" s="66" customFormat="1" x14ac:dyDescent="0.25">
      <c r="A200" s="44"/>
      <c r="B200" s="45"/>
      <c r="C200" s="61"/>
      <c r="D200" s="62"/>
      <c r="E200" s="62"/>
    </row>
    <row r="201" spans="1:5" s="66" customFormat="1" x14ac:dyDescent="0.25">
      <c r="A201" s="44"/>
      <c r="B201" s="45"/>
      <c r="C201" s="61"/>
      <c r="D201" s="62"/>
      <c r="E201" s="62"/>
    </row>
    <row r="202" spans="1:5" s="66" customFormat="1" x14ac:dyDescent="0.25">
      <c r="A202" s="44"/>
      <c r="B202" s="45"/>
      <c r="C202" s="61"/>
      <c r="D202" s="62"/>
      <c r="E202" s="62"/>
    </row>
    <row r="203" spans="1:5" s="66" customFormat="1" x14ac:dyDescent="0.25">
      <c r="A203" s="44"/>
      <c r="B203" s="45"/>
      <c r="C203" s="61"/>
      <c r="D203" s="62"/>
      <c r="E203" s="62"/>
    </row>
    <row r="204" spans="1:5" s="66" customFormat="1" x14ac:dyDescent="0.25">
      <c r="A204" s="44"/>
      <c r="B204" s="45"/>
      <c r="C204" s="61"/>
      <c r="D204" s="62"/>
      <c r="E204" s="62"/>
    </row>
    <row r="205" spans="1:5" s="66" customFormat="1" x14ac:dyDescent="0.25">
      <c r="A205" s="44"/>
      <c r="B205" s="45"/>
      <c r="C205" s="61"/>
      <c r="D205" s="62"/>
      <c r="E205" s="62"/>
    </row>
    <row r="206" spans="1:5" s="66" customFormat="1" x14ac:dyDescent="0.25">
      <c r="A206" s="44"/>
      <c r="B206" s="45"/>
      <c r="C206" s="61"/>
      <c r="D206" s="62"/>
      <c r="E206" s="62"/>
    </row>
    <row r="207" spans="1:5" s="66" customFormat="1" x14ac:dyDescent="0.25">
      <c r="A207" s="44"/>
      <c r="B207" s="45"/>
      <c r="C207" s="61"/>
      <c r="D207" s="62"/>
      <c r="E207" s="62"/>
    </row>
    <row r="208" spans="1:5" s="66" customFormat="1" x14ac:dyDescent="0.25">
      <c r="A208" s="44"/>
      <c r="B208" s="45"/>
      <c r="C208" s="61"/>
      <c r="D208" s="62"/>
      <c r="E208" s="62"/>
    </row>
    <row r="209" spans="1:5" s="66" customFormat="1" x14ac:dyDescent="0.25">
      <c r="A209" s="44"/>
      <c r="B209" s="45"/>
      <c r="C209" s="61"/>
      <c r="D209" s="62"/>
      <c r="E209" s="62"/>
    </row>
    <row r="210" spans="1:5" s="66" customFormat="1" x14ac:dyDescent="0.25">
      <c r="A210" s="44"/>
      <c r="B210" s="45"/>
      <c r="C210" s="61"/>
      <c r="D210" s="62"/>
      <c r="E210" s="62"/>
    </row>
    <row r="211" spans="1:5" s="66" customFormat="1" x14ac:dyDescent="0.25">
      <c r="A211" s="44"/>
      <c r="B211" s="45"/>
      <c r="C211" s="61"/>
      <c r="D211" s="62"/>
      <c r="E211" s="62"/>
    </row>
    <row r="212" spans="1:5" s="66" customFormat="1" x14ac:dyDescent="0.25">
      <c r="A212" s="44"/>
      <c r="B212" s="45"/>
      <c r="C212" s="61"/>
      <c r="D212" s="62"/>
      <c r="E212" s="62"/>
    </row>
    <row r="213" spans="1:5" s="66" customFormat="1" x14ac:dyDescent="0.25">
      <c r="A213" s="44"/>
      <c r="B213" s="45"/>
      <c r="C213" s="61"/>
      <c r="D213" s="62"/>
      <c r="E213" s="62"/>
    </row>
    <row r="214" spans="1:5" s="66" customFormat="1" x14ac:dyDescent="0.25">
      <c r="A214" s="44"/>
      <c r="B214" s="45"/>
      <c r="C214" s="61"/>
      <c r="D214" s="62"/>
      <c r="E214" s="62"/>
    </row>
    <row r="215" spans="1:5" s="66" customFormat="1" x14ac:dyDescent="0.25">
      <c r="A215" s="44"/>
      <c r="B215" s="45"/>
      <c r="C215" s="61"/>
      <c r="D215" s="62"/>
      <c r="E215" s="62"/>
    </row>
    <row r="216" spans="1:5" s="66" customFormat="1" x14ac:dyDescent="0.25">
      <c r="A216" s="44"/>
      <c r="B216" s="45"/>
      <c r="C216" s="61"/>
      <c r="D216" s="62"/>
      <c r="E216" s="62"/>
    </row>
    <row r="217" spans="1:5" s="66" customFormat="1" x14ac:dyDescent="0.25">
      <c r="A217" s="44"/>
      <c r="B217" s="45"/>
      <c r="C217" s="61"/>
      <c r="D217" s="62"/>
      <c r="E217" s="62"/>
    </row>
    <row r="218" spans="1:5" s="66" customFormat="1" x14ac:dyDescent="0.25">
      <c r="A218" s="44"/>
      <c r="B218" s="45"/>
      <c r="C218" s="61"/>
      <c r="D218" s="62"/>
      <c r="E218" s="62"/>
    </row>
    <row r="219" spans="1:5" s="66" customFormat="1" x14ac:dyDescent="0.25">
      <c r="A219" s="44"/>
      <c r="B219" s="45"/>
      <c r="C219" s="61"/>
      <c r="D219" s="62"/>
      <c r="E219" s="62"/>
    </row>
    <row r="220" spans="1:5" s="66" customFormat="1" x14ac:dyDescent="0.25">
      <c r="A220" s="44"/>
      <c r="B220" s="45"/>
      <c r="C220" s="61"/>
      <c r="D220" s="62"/>
      <c r="E220" s="62"/>
    </row>
    <row r="221" spans="1:5" s="66" customFormat="1" x14ac:dyDescent="0.25">
      <c r="A221" s="44"/>
      <c r="B221" s="45"/>
      <c r="C221" s="61"/>
      <c r="D221" s="62"/>
      <c r="E221" s="62"/>
    </row>
    <row r="222" spans="1:5" s="66" customFormat="1" x14ac:dyDescent="0.25">
      <c r="A222" s="44"/>
      <c r="B222" s="45"/>
      <c r="C222" s="61"/>
      <c r="D222" s="62"/>
      <c r="E222" s="62"/>
    </row>
    <row r="223" spans="1:5" s="66" customFormat="1" x14ac:dyDescent="0.25">
      <c r="A223" s="44"/>
      <c r="B223" s="45"/>
      <c r="C223" s="61"/>
      <c r="D223" s="62"/>
      <c r="E223" s="62"/>
    </row>
    <row r="224" spans="1:5" s="66" customFormat="1" x14ac:dyDescent="0.25">
      <c r="A224" s="44"/>
      <c r="B224" s="45"/>
      <c r="C224" s="61"/>
      <c r="D224" s="62"/>
      <c r="E224" s="62"/>
    </row>
    <row r="225" spans="1:5" s="66" customFormat="1" x14ac:dyDescent="0.25">
      <c r="A225" s="44"/>
      <c r="B225" s="45"/>
      <c r="C225" s="61"/>
      <c r="D225" s="62"/>
      <c r="E225" s="62"/>
    </row>
    <row r="226" spans="1:5" s="66" customFormat="1" x14ac:dyDescent="0.25">
      <c r="A226" s="44"/>
      <c r="B226" s="45"/>
      <c r="C226" s="61"/>
      <c r="D226" s="62"/>
      <c r="E226" s="62"/>
    </row>
    <row r="227" spans="1:5" s="66" customFormat="1" x14ac:dyDescent="0.25">
      <c r="A227" s="44"/>
      <c r="B227" s="45"/>
      <c r="C227" s="61"/>
      <c r="D227" s="62"/>
      <c r="E227" s="62"/>
    </row>
    <row r="228" spans="1:5" s="66" customFormat="1" x14ac:dyDescent="0.25">
      <c r="A228" s="44"/>
      <c r="B228" s="45"/>
      <c r="C228" s="61"/>
      <c r="D228" s="62"/>
      <c r="E228" s="62"/>
    </row>
    <row r="229" spans="1:5" s="66" customFormat="1" x14ac:dyDescent="0.25">
      <c r="A229" s="44"/>
      <c r="B229" s="45"/>
      <c r="C229" s="61"/>
      <c r="D229" s="62"/>
      <c r="E229" s="62"/>
    </row>
    <row r="230" spans="1:5" s="66" customFormat="1" x14ac:dyDescent="0.25">
      <c r="A230" s="44"/>
      <c r="B230" s="45"/>
      <c r="C230" s="61"/>
      <c r="D230" s="62"/>
      <c r="E230" s="62"/>
    </row>
    <row r="231" spans="1:5" s="66" customFormat="1" x14ac:dyDescent="0.25">
      <c r="A231" s="44"/>
      <c r="B231" s="45"/>
      <c r="C231" s="61"/>
      <c r="D231" s="62"/>
      <c r="E231" s="62"/>
    </row>
    <row r="232" spans="1:5" s="66" customFormat="1" x14ac:dyDescent="0.25">
      <c r="A232" s="44"/>
      <c r="B232" s="45"/>
      <c r="C232" s="61"/>
      <c r="D232" s="62"/>
      <c r="E232" s="62"/>
    </row>
    <row r="233" spans="1:5" s="66" customFormat="1" x14ac:dyDescent="0.25">
      <c r="A233" s="44"/>
      <c r="B233" s="45"/>
      <c r="C233" s="61"/>
      <c r="D233" s="62"/>
      <c r="E233" s="62"/>
    </row>
    <row r="234" spans="1:5" s="66" customFormat="1" x14ac:dyDescent="0.25">
      <c r="A234" s="44"/>
      <c r="B234" s="45"/>
      <c r="C234" s="61"/>
      <c r="D234" s="62"/>
      <c r="E234" s="62"/>
    </row>
    <row r="235" spans="1:5" s="66" customFormat="1" x14ac:dyDescent="0.25">
      <c r="A235" s="44"/>
      <c r="B235" s="45"/>
      <c r="C235" s="61"/>
      <c r="D235" s="62"/>
      <c r="E235" s="62"/>
    </row>
    <row r="236" spans="1:5" s="66" customFormat="1" x14ac:dyDescent="0.25">
      <c r="A236" s="44"/>
      <c r="B236" s="45"/>
      <c r="C236" s="61"/>
      <c r="D236" s="62"/>
      <c r="E236" s="62"/>
    </row>
    <row r="237" spans="1:5" s="66" customFormat="1" x14ac:dyDescent="0.25">
      <c r="A237" s="44"/>
      <c r="B237" s="45"/>
      <c r="C237" s="61"/>
      <c r="D237" s="62"/>
      <c r="E237" s="62"/>
    </row>
    <row r="238" spans="1:5" s="66" customFormat="1" x14ac:dyDescent="0.25">
      <c r="A238" s="44"/>
      <c r="B238" s="45"/>
      <c r="C238" s="61"/>
      <c r="D238" s="62"/>
      <c r="E238" s="62"/>
    </row>
    <row r="239" spans="1:5" s="66" customFormat="1" x14ac:dyDescent="0.25">
      <c r="A239" s="44"/>
      <c r="B239" s="45"/>
      <c r="C239" s="61"/>
      <c r="D239" s="62"/>
      <c r="E239" s="62"/>
    </row>
    <row r="240" spans="1:5" s="66" customFormat="1" x14ac:dyDescent="0.25">
      <c r="A240" s="44"/>
      <c r="B240" s="45"/>
      <c r="C240" s="61"/>
      <c r="D240" s="62"/>
      <c r="E240" s="62"/>
    </row>
    <row r="241" spans="1:5" s="66" customFormat="1" x14ac:dyDescent="0.25">
      <c r="A241" s="44"/>
      <c r="B241" s="45"/>
      <c r="C241" s="61"/>
      <c r="D241" s="62"/>
      <c r="E241" s="62"/>
    </row>
    <row r="242" spans="1:5" s="66" customFormat="1" x14ac:dyDescent="0.25">
      <c r="A242" s="44"/>
      <c r="B242" s="45"/>
      <c r="C242" s="61"/>
      <c r="D242" s="62"/>
      <c r="E242" s="62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A695-C128-48B7-A330-7C46A06EA58A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3" width="13" style="64" customWidth="1"/>
    <col min="4" max="5" width="13" style="1" customWidth="1"/>
    <col min="6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80" t="s">
        <v>73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820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610080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23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82</v>
      </c>
      <c r="E13" s="3">
        <f t="shared" ref="E13:E32" si="2">D13*2</f>
        <v>164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82</v>
      </c>
      <c r="E14" s="3">
        <f t="shared" si="2"/>
        <v>164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82</v>
      </c>
      <c r="E15" s="3">
        <f t="shared" si="2"/>
        <v>164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82</v>
      </c>
      <c r="E16" s="3">
        <f t="shared" si="2"/>
        <v>164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68</v>
      </c>
      <c r="E17" s="3">
        <f t="shared" si="2"/>
        <v>136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68</v>
      </c>
      <c r="E18" s="3">
        <f t="shared" si="2"/>
        <v>136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68</v>
      </c>
      <c r="E19" s="3">
        <f t="shared" si="2"/>
        <v>136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68</v>
      </c>
      <c r="E20" s="3">
        <f t="shared" si="2"/>
        <v>136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68</v>
      </c>
      <c r="E21" s="3">
        <f t="shared" si="2"/>
        <v>136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68</v>
      </c>
      <c r="E22" s="3">
        <f t="shared" si="2"/>
        <v>136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68</v>
      </c>
      <c r="E23" s="3">
        <f t="shared" si="2"/>
        <v>136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68</v>
      </c>
      <c r="E24" s="3">
        <f t="shared" si="2"/>
        <v>136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68</v>
      </c>
      <c r="E25" s="3">
        <f t="shared" si="2"/>
        <v>136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164</v>
      </c>
      <c r="E26" s="3">
        <f t="shared" si="2"/>
        <v>328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164</v>
      </c>
      <c r="E27" s="3">
        <f t="shared" si="2"/>
        <v>328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164</v>
      </c>
      <c r="E28" s="3">
        <f t="shared" si="2"/>
        <v>328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4100</v>
      </c>
      <c r="E29" s="3">
        <f t="shared" si="2"/>
        <v>8200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4100</v>
      </c>
      <c r="E30" s="3">
        <f t="shared" si="2"/>
        <v>8200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1640</v>
      </c>
      <c r="E31" s="3">
        <f t="shared" si="2"/>
        <v>3280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1640</v>
      </c>
      <c r="E32" s="3">
        <f t="shared" si="2"/>
        <v>3280</v>
      </c>
    </row>
    <row r="33" spans="1:5" s="58" customFormat="1" x14ac:dyDescent="0.25">
      <c r="A33" s="44"/>
      <c r="B33" s="45"/>
      <c r="C33" s="61"/>
      <c r="D33" s="44"/>
      <c r="E33" s="44"/>
    </row>
    <row r="34" spans="1:5" s="58" customFormat="1" x14ac:dyDescent="0.25">
      <c r="A34" s="44"/>
      <c r="B34" s="45"/>
      <c r="C34" s="61"/>
      <c r="D34" s="44"/>
      <c r="E34" s="44"/>
    </row>
    <row r="35" spans="1:5" s="58" customFormat="1" x14ac:dyDescent="0.25">
      <c r="A35" s="44"/>
      <c r="B35" s="45"/>
      <c r="C35" s="61"/>
      <c r="D35" s="44"/>
      <c r="E35" s="44"/>
    </row>
    <row r="36" spans="1:5" s="58" customFormat="1" x14ac:dyDescent="0.25">
      <c r="A36" s="44"/>
      <c r="B36" s="45"/>
      <c r="C36" s="61"/>
      <c r="D36" s="44"/>
      <c r="E36" s="44"/>
    </row>
    <row r="37" spans="1:5" s="58" customFormat="1" x14ac:dyDescent="0.25">
      <c r="A37" s="44"/>
      <c r="B37" s="45"/>
      <c r="C37" s="61"/>
      <c r="D37" s="44"/>
      <c r="E37" s="44"/>
    </row>
    <row r="38" spans="1:5" s="58" customFormat="1" x14ac:dyDescent="0.25">
      <c r="A38" s="44"/>
      <c r="B38" s="45"/>
      <c r="C38" s="61"/>
      <c r="D38" s="44"/>
      <c r="E38" s="44"/>
    </row>
    <row r="39" spans="1:5" s="58" customFormat="1" x14ac:dyDescent="0.25">
      <c r="A39" s="44"/>
      <c r="B39" s="45"/>
      <c r="C39" s="61"/>
      <c r="D39" s="44"/>
      <c r="E39" s="44"/>
    </row>
    <row r="40" spans="1:5" s="58" customFormat="1" x14ac:dyDescent="0.25">
      <c r="A40" s="44"/>
      <c r="B40" s="45"/>
      <c r="C40" s="61"/>
      <c r="D40" s="44"/>
      <c r="E40" s="44"/>
    </row>
    <row r="41" spans="1:5" s="58" customFormat="1" x14ac:dyDescent="0.25">
      <c r="A41" s="44"/>
      <c r="B41" s="45"/>
      <c r="C41" s="61"/>
      <c r="D41" s="44"/>
      <c r="E41" s="44"/>
    </row>
    <row r="42" spans="1:5" s="58" customFormat="1" x14ac:dyDescent="0.25">
      <c r="A42" s="44"/>
      <c r="B42" s="45"/>
      <c r="C42" s="61"/>
      <c r="D42" s="44"/>
      <c r="E42" s="44"/>
    </row>
    <row r="43" spans="1:5" s="58" customFormat="1" x14ac:dyDescent="0.25">
      <c r="A43" s="44"/>
      <c r="B43" s="45"/>
      <c r="C43" s="61"/>
      <c r="D43" s="44"/>
      <c r="E43" s="44"/>
    </row>
    <row r="44" spans="1:5" s="58" customFormat="1" x14ac:dyDescent="0.25">
      <c r="A44" s="44"/>
      <c r="B44" s="45"/>
      <c r="C44" s="61"/>
      <c r="D44" s="44"/>
      <c r="E44" s="44"/>
    </row>
    <row r="45" spans="1:5" s="58" customFormat="1" x14ac:dyDescent="0.25">
      <c r="A45" s="44"/>
      <c r="B45" s="45"/>
      <c r="C45" s="61"/>
      <c r="D45" s="44"/>
      <c r="E45" s="44"/>
    </row>
    <row r="46" spans="1:5" s="58" customFormat="1" x14ac:dyDescent="0.25">
      <c r="A46" s="44"/>
      <c r="B46" s="45"/>
      <c r="C46" s="61"/>
      <c r="D46" s="44"/>
      <c r="E46" s="44"/>
    </row>
    <row r="47" spans="1:5" s="58" customFormat="1" x14ac:dyDescent="0.25">
      <c r="A47" s="44"/>
      <c r="B47" s="45"/>
      <c r="C47" s="61"/>
      <c r="D47" s="44"/>
      <c r="E47" s="44"/>
    </row>
    <row r="48" spans="1:5" s="58" customFormat="1" x14ac:dyDescent="0.25">
      <c r="A48" s="44"/>
      <c r="B48" s="45"/>
      <c r="C48" s="61"/>
      <c r="D48" s="44"/>
      <c r="E48" s="44"/>
    </row>
    <row r="49" spans="1:5" s="58" customFormat="1" x14ac:dyDescent="0.25">
      <c r="A49" s="44"/>
      <c r="B49" s="45"/>
      <c r="C49" s="61"/>
      <c r="D49" s="44"/>
      <c r="E49" s="44"/>
    </row>
    <row r="50" spans="1:5" s="58" customFormat="1" x14ac:dyDescent="0.25">
      <c r="A50" s="44"/>
      <c r="B50" s="45"/>
      <c r="C50" s="61"/>
      <c r="D50" s="44"/>
      <c r="E50" s="44"/>
    </row>
    <row r="51" spans="1:5" s="58" customFormat="1" x14ac:dyDescent="0.25">
      <c r="A51" s="44"/>
      <c r="B51" s="45"/>
      <c r="C51" s="61"/>
      <c r="D51" s="44"/>
      <c r="E51" s="44"/>
    </row>
    <row r="52" spans="1:5" s="58" customFormat="1" x14ac:dyDescent="0.25">
      <c r="A52" s="44"/>
      <c r="B52" s="45"/>
      <c r="C52" s="61"/>
      <c r="D52" s="44"/>
      <c r="E52" s="44"/>
    </row>
    <row r="53" spans="1:5" s="58" customFormat="1" x14ac:dyDescent="0.25">
      <c r="A53" s="44"/>
      <c r="B53" s="45"/>
      <c r="C53" s="61"/>
      <c r="D53" s="44"/>
      <c r="E53" s="44"/>
    </row>
    <row r="54" spans="1:5" s="58" customFormat="1" x14ac:dyDescent="0.25">
      <c r="A54" s="44"/>
      <c r="B54" s="45"/>
      <c r="C54" s="61"/>
      <c r="D54" s="44"/>
      <c r="E54" s="44"/>
    </row>
    <row r="55" spans="1:5" s="58" customFormat="1" x14ac:dyDescent="0.25">
      <c r="A55" s="44"/>
      <c r="B55" s="45"/>
      <c r="C55" s="61"/>
      <c r="D55" s="44"/>
      <c r="E55" s="44"/>
    </row>
    <row r="56" spans="1:5" s="58" customFormat="1" x14ac:dyDescent="0.25">
      <c r="A56" s="44"/>
      <c r="B56" s="45"/>
      <c r="C56" s="61"/>
      <c r="D56" s="44"/>
      <c r="E56" s="44"/>
    </row>
    <row r="57" spans="1:5" s="58" customFormat="1" x14ac:dyDescent="0.25">
      <c r="A57" s="44"/>
      <c r="B57" s="45"/>
      <c r="C57" s="61"/>
      <c r="D57" s="44"/>
      <c r="E57" s="44"/>
    </row>
    <row r="58" spans="1:5" s="58" customFormat="1" x14ac:dyDescent="0.25">
      <c r="A58" s="44"/>
      <c r="B58" s="45"/>
      <c r="C58" s="61"/>
      <c r="D58" s="44"/>
      <c r="E58" s="44"/>
    </row>
    <row r="59" spans="1:5" s="58" customFormat="1" x14ac:dyDescent="0.25">
      <c r="A59" s="44"/>
      <c r="B59" s="45"/>
      <c r="C59" s="61"/>
      <c r="D59" s="44"/>
      <c r="E59" s="44"/>
    </row>
    <row r="60" spans="1:5" s="58" customFormat="1" x14ac:dyDescent="0.25">
      <c r="A60" s="44"/>
      <c r="B60" s="45"/>
      <c r="C60" s="61"/>
      <c r="D60" s="44"/>
      <c r="E60" s="44"/>
    </row>
    <row r="61" spans="1:5" s="58" customFormat="1" x14ac:dyDescent="0.25">
      <c r="A61" s="44"/>
      <c r="B61" s="45"/>
      <c r="C61" s="61"/>
      <c r="D61" s="44"/>
      <c r="E61" s="44"/>
    </row>
    <row r="62" spans="1:5" s="58" customFormat="1" x14ac:dyDescent="0.25">
      <c r="A62" s="44"/>
      <c r="B62" s="45"/>
      <c r="C62" s="61"/>
      <c r="D62" s="44"/>
      <c r="E62" s="44"/>
    </row>
    <row r="63" spans="1:5" s="58" customFormat="1" x14ac:dyDescent="0.25">
      <c r="A63" s="44"/>
      <c r="B63" s="45"/>
      <c r="C63" s="61"/>
      <c r="D63" s="44"/>
      <c r="E63" s="44"/>
    </row>
    <row r="64" spans="1:5" s="58" customFormat="1" x14ac:dyDescent="0.25">
      <c r="A64" s="44"/>
      <c r="B64" s="45"/>
      <c r="C64" s="61"/>
      <c r="D64" s="44"/>
      <c r="E64" s="44"/>
    </row>
    <row r="65" spans="1:5" s="58" customFormat="1" x14ac:dyDescent="0.25">
      <c r="A65" s="44"/>
      <c r="B65" s="45"/>
      <c r="C65" s="61"/>
      <c r="D65" s="44"/>
      <c r="E65" s="44"/>
    </row>
    <row r="66" spans="1:5" s="58" customFormat="1" x14ac:dyDescent="0.25">
      <c r="A66" s="44"/>
      <c r="B66" s="45"/>
      <c r="C66" s="61"/>
      <c r="D66" s="44"/>
      <c r="E66" s="44"/>
    </row>
    <row r="67" spans="1:5" s="58" customFormat="1" x14ac:dyDescent="0.25">
      <c r="A67" s="44"/>
      <c r="B67" s="45"/>
      <c r="C67" s="61"/>
      <c r="D67" s="44"/>
      <c r="E67" s="44"/>
    </row>
    <row r="68" spans="1:5" s="58" customFormat="1" x14ac:dyDescent="0.25">
      <c r="A68" s="44"/>
      <c r="B68" s="45"/>
      <c r="C68" s="61"/>
      <c r="D68" s="44"/>
      <c r="E68" s="44"/>
    </row>
    <row r="69" spans="1:5" s="58" customFormat="1" x14ac:dyDescent="0.25">
      <c r="A69" s="44"/>
      <c r="B69" s="45"/>
      <c r="C69" s="61"/>
      <c r="D69" s="44"/>
      <c r="E69" s="44"/>
    </row>
    <row r="70" spans="1:5" s="58" customFormat="1" x14ac:dyDescent="0.25">
      <c r="A70" s="44"/>
      <c r="B70" s="45"/>
      <c r="C70" s="61"/>
      <c r="D70" s="44"/>
      <c r="E70" s="44"/>
    </row>
    <row r="71" spans="1:5" s="58" customFormat="1" x14ac:dyDescent="0.25">
      <c r="A71" s="44"/>
      <c r="B71" s="45"/>
      <c r="C71" s="61"/>
      <c r="D71" s="44"/>
      <c r="E71" s="44"/>
    </row>
    <row r="72" spans="1:5" s="58" customFormat="1" x14ac:dyDescent="0.25">
      <c r="A72" s="44"/>
      <c r="B72" s="45"/>
      <c r="C72" s="61"/>
      <c r="D72" s="44"/>
      <c r="E72" s="44"/>
    </row>
    <row r="73" spans="1:5" s="58" customFormat="1" x14ac:dyDescent="0.25">
      <c r="A73" s="44"/>
      <c r="B73" s="45"/>
      <c r="C73" s="61"/>
      <c r="D73" s="44"/>
      <c r="E73" s="44"/>
    </row>
    <row r="74" spans="1:5" s="58" customFormat="1" x14ac:dyDescent="0.25">
      <c r="A74" s="44"/>
      <c r="B74" s="45"/>
      <c r="C74" s="61"/>
      <c r="D74" s="44"/>
      <c r="E74" s="44"/>
    </row>
    <row r="75" spans="1:5" s="58" customFormat="1" x14ac:dyDescent="0.25">
      <c r="A75" s="44"/>
      <c r="B75" s="45"/>
      <c r="C75" s="61"/>
      <c r="D75" s="44"/>
      <c r="E75" s="44"/>
    </row>
    <row r="76" spans="1:5" s="58" customFormat="1" x14ac:dyDescent="0.25">
      <c r="A76" s="44"/>
      <c r="B76" s="45"/>
      <c r="C76" s="61"/>
      <c r="D76" s="44"/>
      <c r="E76" s="44"/>
    </row>
    <row r="77" spans="1:5" s="58" customFormat="1" x14ac:dyDescent="0.25">
      <c r="A77" s="44"/>
      <c r="B77" s="45"/>
      <c r="C77" s="61"/>
      <c r="D77" s="44"/>
      <c r="E77" s="44"/>
    </row>
    <row r="78" spans="1:5" s="58" customFormat="1" x14ac:dyDescent="0.25">
      <c r="A78" s="44"/>
      <c r="B78" s="45"/>
      <c r="C78" s="61"/>
      <c r="D78" s="44"/>
      <c r="E78" s="44"/>
    </row>
    <row r="79" spans="1:5" s="58" customFormat="1" x14ac:dyDescent="0.25">
      <c r="A79" s="44"/>
      <c r="B79" s="45"/>
      <c r="C79" s="61"/>
      <c r="D79" s="44"/>
      <c r="E79" s="44"/>
    </row>
    <row r="80" spans="1:5" s="58" customFormat="1" x14ac:dyDescent="0.25">
      <c r="A80" s="44"/>
      <c r="B80" s="45"/>
      <c r="C80" s="61"/>
      <c r="D80" s="44"/>
      <c r="E80" s="44"/>
    </row>
    <row r="81" spans="1:5" s="58" customFormat="1" x14ac:dyDescent="0.25">
      <c r="A81" s="44"/>
      <c r="B81" s="45"/>
      <c r="C81" s="61"/>
      <c r="D81" s="44"/>
      <c r="E81" s="44"/>
    </row>
    <row r="82" spans="1:5" s="58" customFormat="1" x14ac:dyDescent="0.25">
      <c r="A82" s="44"/>
      <c r="B82" s="45"/>
      <c r="C82" s="61"/>
      <c r="D82" s="44"/>
      <c r="E82" s="44"/>
    </row>
    <row r="83" spans="1:5" s="58" customFormat="1" x14ac:dyDescent="0.25">
      <c r="A83" s="44"/>
      <c r="B83" s="45"/>
      <c r="C83" s="61"/>
      <c r="D83" s="44"/>
      <c r="E83" s="44"/>
    </row>
    <row r="84" spans="1:5" s="58" customFormat="1" x14ac:dyDescent="0.25">
      <c r="A84" s="44"/>
      <c r="B84" s="45"/>
      <c r="C84" s="61"/>
      <c r="D84" s="44"/>
      <c r="E84" s="44"/>
    </row>
    <row r="85" spans="1:5" s="58" customFormat="1" x14ac:dyDescent="0.25">
      <c r="A85" s="44"/>
      <c r="B85" s="45"/>
      <c r="C85" s="61"/>
      <c r="D85" s="44"/>
      <c r="E85" s="44"/>
    </row>
    <row r="86" spans="1:5" s="58" customFormat="1" x14ac:dyDescent="0.25">
      <c r="A86" s="44"/>
      <c r="B86" s="45"/>
      <c r="C86" s="61"/>
      <c r="D86" s="44"/>
      <c r="E86" s="44"/>
    </row>
    <row r="87" spans="1:5" s="58" customFormat="1" x14ac:dyDescent="0.25">
      <c r="A87" s="44"/>
      <c r="B87" s="45"/>
      <c r="C87" s="61"/>
      <c r="D87" s="44"/>
      <c r="E87" s="44"/>
    </row>
    <row r="88" spans="1:5" s="58" customFormat="1" x14ac:dyDescent="0.25">
      <c r="A88" s="44"/>
      <c r="B88" s="45"/>
      <c r="C88" s="61"/>
      <c r="D88" s="44"/>
      <c r="E88" s="44"/>
    </row>
    <row r="89" spans="1:5" s="58" customFormat="1" x14ac:dyDescent="0.25">
      <c r="A89" s="44"/>
      <c r="B89" s="45"/>
      <c r="C89" s="61"/>
      <c r="D89" s="44"/>
      <c r="E89" s="44"/>
    </row>
    <row r="90" spans="1:5" s="58" customFormat="1" x14ac:dyDescent="0.25">
      <c r="A90" s="44"/>
      <c r="B90" s="45"/>
      <c r="C90" s="61"/>
      <c r="D90" s="44"/>
      <c r="E90" s="44"/>
    </row>
    <row r="91" spans="1:5" s="58" customFormat="1" x14ac:dyDescent="0.25">
      <c r="A91" s="44"/>
      <c r="B91" s="45"/>
      <c r="C91" s="61"/>
      <c r="D91" s="44"/>
      <c r="E91" s="44"/>
    </row>
    <row r="92" spans="1:5" s="58" customFormat="1" x14ac:dyDescent="0.25">
      <c r="A92" s="44"/>
      <c r="B92" s="45"/>
      <c r="C92" s="61"/>
      <c r="D92" s="44"/>
      <c r="E92" s="44"/>
    </row>
    <row r="93" spans="1:5" s="58" customFormat="1" x14ac:dyDescent="0.25">
      <c r="A93" s="44"/>
      <c r="B93" s="45"/>
      <c r="C93" s="61"/>
      <c r="D93" s="44"/>
      <c r="E93" s="44"/>
    </row>
    <row r="94" spans="1:5" s="58" customFormat="1" x14ac:dyDescent="0.25">
      <c r="A94" s="44"/>
      <c r="B94" s="45"/>
      <c r="C94" s="61"/>
      <c r="D94" s="44"/>
      <c r="E94" s="44"/>
    </row>
    <row r="95" spans="1:5" s="58" customFormat="1" x14ac:dyDescent="0.25">
      <c r="A95" s="44"/>
      <c r="B95" s="45"/>
      <c r="C95" s="61"/>
      <c r="D95" s="44"/>
      <c r="E95" s="44"/>
    </row>
    <row r="96" spans="1:5" s="58" customFormat="1" x14ac:dyDescent="0.25">
      <c r="A96" s="44"/>
      <c r="B96" s="45"/>
      <c r="C96" s="61"/>
      <c r="D96" s="44"/>
      <c r="E96" s="44"/>
    </row>
    <row r="97" spans="1:5" s="58" customFormat="1" x14ac:dyDescent="0.25">
      <c r="A97" s="44"/>
      <c r="B97" s="45"/>
      <c r="C97" s="61"/>
      <c r="D97" s="44"/>
      <c r="E97" s="44"/>
    </row>
    <row r="98" spans="1:5" s="58" customFormat="1" x14ac:dyDescent="0.25">
      <c r="A98" s="44"/>
      <c r="B98" s="45"/>
      <c r="C98" s="61"/>
      <c r="D98" s="44"/>
      <c r="E98" s="44"/>
    </row>
    <row r="99" spans="1:5" s="58" customFormat="1" x14ac:dyDescent="0.25">
      <c r="A99" s="44"/>
      <c r="B99" s="45"/>
      <c r="C99" s="61"/>
      <c r="D99" s="44"/>
      <c r="E99" s="44"/>
    </row>
    <row r="100" spans="1:5" s="58" customFormat="1" x14ac:dyDescent="0.25">
      <c r="A100" s="44"/>
      <c r="B100" s="45"/>
      <c r="C100" s="61"/>
      <c r="D100" s="44"/>
      <c r="E100" s="44"/>
    </row>
    <row r="101" spans="1:5" s="58" customFormat="1" x14ac:dyDescent="0.25">
      <c r="A101" s="44"/>
      <c r="B101" s="45"/>
      <c r="C101" s="61"/>
      <c r="D101" s="44"/>
      <c r="E101" s="44"/>
    </row>
    <row r="102" spans="1:5" s="58" customFormat="1" x14ac:dyDescent="0.25">
      <c r="A102" s="44"/>
      <c r="B102" s="45"/>
      <c r="C102" s="61"/>
      <c r="D102" s="44"/>
      <c r="E102" s="44"/>
    </row>
    <row r="103" spans="1:5" s="58" customFormat="1" x14ac:dyDescent="0.25">
      <c r="A103" s="44"/>
      <c r="B103" s="45"/>
      <c r="C103" s="61"/>
      <c r="D103" s="44"/>
      <c r="E103" s="44"/>
    </row>
    <row r="104" spans="1:5" s="58" customFormat="1" x14ac:dyDescent="0.25">
      <c r="A104" s="44"/>
      <c r="B104" s="45"/>
      <c r="C104" s="61"/>
      <c r="D104" s="44"/>
      <c r="E104" s="44"/>
    </row>
    <row r="105" spans="1:5" s="58" customFormat="1" x14ac:dyDescent="0.25">
      <c r="A105" s="44"/>
      <c r="B105" s="45"/>
      <c r="C105" s="61"/>
      <c r="D105" s="44"/>
      <c r="E105" s="44"/>
    </row>
    <row r="106" spans="1:5" s="58" customFormat="1" x14ac:dyDescent="0.25">
      <c r="A106" s="44"/>
      <c r="B106" s="45"/>
      <c r="C106" s="61"/>
      <c r="D106" s="44"/>
      <c r="E106" s="44"/>
    </row>
    <row r="107" spans="1:5" s="58" customFormat="1" x14ac:dyDescent="0.25">
      <c r="A107" s="44"/>
      <c r="B107" s="45"/>
      <c r="C107" s="61"/>
      <c r="D107" s="44"/>
      <c r="E107" s="44"/>
    </row>
    <row r="108" spans="1:5" s="58" customFormat="1" x14ac:dyDescent="0.25">
      <c r="A108" s="44"/>
      <c r="B108" s="45"/>
      <c r="C108" s="61"/>
      <c r="D108" s="44"/>
      <c r="E108" s="44"/>
    </row>
    <row r="109" spans="1:5" s="58" customFormat="1" x14ac:dyDescent="0.25">
      <c r="A109" s="44"/>
      <c r="B109" s="45"/>
      <c r="C109" s="61"/>
      <c r="D109" s="44"/>
      <c r="E109" s="44"/>
    </row>
    <row r="110" spans="1:5" s="58" customFormat="1" x14ac:dyDescent="0.25">
      <c r="A110" s="44"/>
      <c r="B110" s="45"/>
      <c r="C110" s="61"/>
      <c r="D110" s="44"/>
      <c r="E110" s="44"/>
    </row>
    <row r="111" spans="1:5" s="58" customFormat="1" x14ac:dyDescent="0.25">
      <c r="A111" s="44"/>
      <c r="B111" s="45"/>
      <c r="C111" s="61"/>
      <c r="D111" s="44"/>
      <c r="E111" s="44"/>
    </row>
    <row r="112" spans="1:5" s="58" customFormat="1" x14ac:dyDescent="0.25">
      <c r="A112" s="44"/>
      <c r="B112" s="45"/>
      <c r="C112" s="61"/>
      <c r="D112" s="44"/>
      <c r="E112" s="44"/>
    </row>
    <row r="113" spans="1:5" s="58" customFormat="1" x14ac:dyDescent="0.25">
      <c r="A113" s="44"/>
      <c r="B113" s="45"/>
      <c r="C113" s="61"/>
      <c r="D113" s="44"/>
      <c r="E113" s="44"/>
    </row>
    <row r="114" spans="1:5" s="58" customFormat="1" x14ac:dyDescent="0.25">
      <c r="A114" s="44"/>
      <c r="B114" s="45"/>
      <c r="C114" s="61"/>
      <c r="D114" s="44"/>
      <c r="E114" s="44"/>
    </row>
    <row r="115" spans="1:5" s="58" customFormat="1" x14ac:dyDescent="0.25">
      <c r="A115" s="44"/>
      <c r="B115" s="45"/>
      <c r="C115" s="61"/>
      <c r="D115" s="44"/>
      <c r="E115" s="44"/>
    </row>
    <row r="116" spans="1:5" s="58" customFormat="1" x14ac:dyDescent="0.25">
      <c r="A116" s="44"/>
      <c r="B116" s="45"/>
      <c r="C116" s="61"/>
      <c r="D116" s="44"/>
      <c r="E116" s="44"/>
    </row>
    <row r="117" spans="1:5" s="58" customFormat="1" x14ac:dyDescent="0.25">
      <c r="A117" s="44"/>
      <c r="B117" s="45"/>
      <c r="C117" s="61"/>
      <c r="D117" s="44"/>
      <c r="E117" s="44"/>
    </row>
    <row r="118" spans="1:5" s="58" customFormat="1" x14ac:dyDescent="0.25">
      <c r="A118" s="44"/>
      <c r="B118" s="45"/>
      <c r="C118" s="61"/>
      <c r="D118" s="44"/>
      <c r="E118" s="44"/>
    </row>
    <row r="119" spans="1:5" s="58" customFormat="1" x14ac:dyDescent="0.25">
      <c r="A119" s="44"/>
      <c r="B119" s="45"/>
      <c r="C119" s="61"/>
      <c r="D119" s="44"/>
      <c r="E119" s="44"/>
    </row>
    <row r="120" spans="1:5" s="58" customFormat="1" x14ac:dyDescent="0.25">
      <c r="A120" s="44"/>
      <c r="B120" s="45"/>
      <c r="C120" s="61"/>
      <c r="D120" s="44"/>
      <c r="E120" s="44"/>
    </row>
    <row r="121" spans="1:5" s="58" customFormat="1" x14ac:dyDescent="0.25">
      <c r="A121" s="44"/>
      <c r="B121" s="45"/>
      <c r="C121" s="61"/>
      <c r="D121" s="44"/>
      <c r="E121" s="44"/>
    </row>
    <row r="122" spans="1:5" s="58" customFormat="1" x14ac:dyDescent="0.25">
      <c r="A122" s="44"/>
      <c r="B122" s="45"/>
      <c r="C122" s="61"/>
      <c r="D122" s="44"/>
      <c r="E122" s="44"/>
    </row>
    <row r="123" spans="1:5" s="58" customFormat="1" x14ac:dyDescent="0.25">
      <c r="A123" s="44"/>
      <c r="B123" s="45"/>
      <c r="C123" s="61"/>
      <c r="D123" s="44"/>
      <c r="E123" s="44"/>
    </row>
    <row r="124" spans="1:5" s="58" customFormat="1" x14ac:dyDescent="0.25">
      <c r="A124" s="44"/>
      <c r="B124" s="45"/>
      <c r="C124" s="61"/>
      <c r="D124" s="44"/>
      <c r="E124" s="44"/>
    </row>
    <row r="125" spans="1:5" s="58" customFormat="1" x14ac:dyDescent="0.25">
      <c r="A125" s="44"/>
      <c r="B125" s="45"/>
      <c r="C125" s="61"/>
      <c r="D125" s="44"/>
      <c r="E125" s="44"/>
    </row>
    <row r="126" spans="1:5" s="58" customFormat="1" x14ac:dyDescent="0.25">
      <c r="A126" s="44"/>
      <c r="B126" s="45"/>
      <c r="C126" s="61"/>
      <c r="D126" s="44"/>
      <c r="E126" s="44"/>
    </row>
    <row r="127" spans="1:5" s="58" customFormat="1" x14ac:dyDescent="0.25">
      <c r="A127" s="44"/>
      <c r="B127" s="45"/>
      <c r="C127" s="61"/>
      <c r="D127" s="44"/>
      <c r="E127" s="44"/>
    </row>
    <row r="128" spans="1:5" s="58" customFormat="1" x14ac:dyDescent="0.25">
      <c r="A128" s="44"/>
      <c r="B128" s="45"/>
      <c r="C128" s="61"/>
      <c r="D128" s="44"/>
      <c r="E128" s="44"/>
    </row>
    <row r="129" spans="1:5" s="58" customFormat="1" x14ac:dyDescent="0.25">
      <c r="A129" s="44"/>
      <c r="B129" s="45"/>
      <c r="C129" s="61"/>
      <c r="D129" s="44"/>
      <c r="E129" s="44"/>
    </row>
    <row r="130" spans="1:5" s="58" customFormat="1" x14ac:dyDescent="0.25">
      <c r="A130" s="44"/>
      <c r="B130" s="45"/>
      <c r="C130" s="61"/>
      <c r="D130" s="44"/>
      <c r="E130" s="44"/>
    </row>
    <row r="131" spans="1:5" s="58" customFormat="1" x14ac:dyDescent="0.25">
      <c r="A131" s="44"/>
      <c r="B131" s="45"/>
      <c r="C131" s="61"/>
      <c r="D131" s="44"/>
      <c r="E131" s="44"/>
    </row>
    <row r="132" spans="1:5" s="58" customFormat="1" x14ac:dyDescent="0.25">
      <c r="A132" s="44"/>
      <c r="B132" s="45"/>
      <c r="C132" s="61"/>
      <c r="D132" s="44"/>
      <c r="E132" s="44"/>
    </row>
    <row r="133" spans="1:5" s="58" customFormat="1" x14ac:dyDescent="0.25">
      <c r="A133" s="44"/>
      <c r="B133" s="45"/>
      <c r="C133" s="61"/>
      <c r="D133" s="44"/>
      <c r="E133" s="44"/>
    </row>
    <row r="134" spans="1:5" s="58" customFormat="1" x14ac:dyDescent="0.25">
      <c r="A134" s="44"/>
      <c r="B134" s="45"/>
      <c r="C134" s="61"/>
      <c r="D134" s="44"/>
      <c r="E134" s="44"/>
    </row>
    <row r="135" spans="1:5" s="58" customFormat="1" x14ac:dyDescent="0.25">
      <c r="A135" s="44"/>
      <c r="B135" s="45"/>
      <c r="C135" s="61"/>
      <c r="D135" s="44"/>
      <c r="E135" s="44"/>
    </row>
    <row r="136" spans="1:5" s="58" customFormat="1" x14ac:dyDescent="0.25">
      <c r="A136" s="44"/>
      <c r="B136" s="45"/>
      <c r="C136" s="61"/>
      <c r="D136" s="44"/>
      <c r="E136" s="44"/>
    </row>
    <row r="137" spans="1:5" s="58" customFormat="1" x14ac:dyDescent="0.25">
      <c r="A137" s="44"/>
      <c r="B137" s="45"/>
      <c r="C137" s="61"/>
      <c r="D137" s="44"/>
      <c r="E137" s="44"/>
    </row>
    <row r="138" spans="1:5" s="58" customFormat="1" x14ac:dyDescent="0.25">
      <c r="A138" s="44"/>
      <c r="B138" s="45"/>
      <c r="C138" s="61"/>
      <c r="D138" s="44"/>
      <c r="E138" s="44"/>
    </row>
    <row r="139" spans="1:5" s="58" customFormat="1" x14ac:dyDescent="0.25">
      <c r="A139" s="44"/>
      <c r="B139" s="45"/>
      <c r="C139" s="61"/>
      <c r="D139" s="44"/>
      <c r="E139" s="44"/>
    </row>
    <row r="140" spans="1:5" s="58" customFormat="1" x14ac:dyDescent="0.25">
      <c r="A140" s="44"/>
      <c r="B140" s="45"/>
      <c r="C140" s="61"/>
      <c r="D140" s="44"/>
      <c r="E140" s="44"/>
    </row>
    <row r="141" spans="1:5" s="58" customFormat="1" x14ac:dyDescent="0.25">
      <c r="A141" s="44"/>
      <c r="B141" s="45"/>
      <c r="C141" s="61"/>
      <c r="D141" s="44"/>
      <c r="E141" s="44"/>
    </row>
    <row r="142" spans="1:5" s="58" customFormat="1" x14ac:dyDescent="0.25">
      <c r="A142" s="44"/>
      <c r="B142" s="45"/>
      <c r="C142" s="61"/>
      <c r="D142" s="44"/>
      <c r="E142" s="44"/>
    </row>
    <row r="143" spans="1:5" s="58" customFormat="1" x14ac:dyDescent="0.25">
      <c r="A143" s="44"/>
      <c r="B143" s="45"/>
      <c r="C143" s="61"/>
      <c r="D143" s="44"/>
      <c r="E143" s="44"/>
    </row>
    <row r="144" spans="1:5" s="58" customFormat="1" x14ac:dyDescent="0.25">
      <c r="A144" s="44"/>
      <c r="B144" s="45"/>
      <c r="C144" s="61"/>
      <c r="D144" s="44"/>
      <c r="E144" s="44"/>
    </row>
    <row r="145" spans="1:5" s="58" customFormat="1" x14ac:dyDescent="0.25">
      <c r="A145" s="44"/>
      <c r="B145" s="45"/>
      <c r="C145" s="61"/>
      <c r="D145" s="44"/>
      <c r="E145" s="44"/>
    </row>
    <row r="146" spans="1:5" s="58" customFormat="1" x14ac:dyDescent="0.25">
      <c r="A146" s="44"/>
      <c r="B146" s="45"/>
      <c r="C146" s="61"/>
      <c r="D146" s="44"/>
      <c r="E146" s="44"/>
    </row>
    <row r="147" spans="1:5" s="58" customFormat="1" x14ac:dyDescent="0.25">
      <c r="A147" s="44"/>
      <c r="B147" s="45"/>
      <c r="C147" s="61"/>
      <c r="D147" s="44"/>
      <c r="E147" s="44"/>
    </row>
    <row r="148" spans="1:5" s="58" customFormat="1" x14ac:dyDescent="0.25">
      <c r="A148" s="44"/>
      <c r="B148" s="45"/>
      <c r="C148" s="61"/>
      <c r="D148" s="44"/>
      <c r="E148" s="44"/>
    </row>
    <row r="149" spans="1:5" s="58" customFormat="1" x14ac:dyDescent="0.25">
      <c r="A149" s="44"/>
      <c r="B149" s="45"/>
      <c r="C149" s="61"/>
      <c r="D149" s="44"/>
      <c r="E149" s="44"/>
    </row>
    <row r="150" spans="1:5" s="58" customFormat="1" x14ac:dyDescent="0.25">
      <c r="A150" s="44"/>
      <c r="B150" s="45"/>
      <c r="C150" s="61"/>
      <c r="D150" s="44"/>
      <c r="E150" s="44"/>
    </row>
    <row r="151" spans="1:5" s="58" customFormat="1" x14ac:dyDescent="0.25">
      <c r="A151" s="44"/>
      <c r="B151" s="45"/>
      <c r="C151" s="61"/>
      <c r="D151" s="44"/>
      <c r="E151" s="44"/>
    </row>
    <row r="152" spans="1:5" s="58" customFormat="1" x14ac:dyDescent="0.25">
      <c r="A152" s="44"/>
      <c r="B152" s="45"/>
      <c r="C152" s="61"/>
      <c r="D152" s="44"/>
      <c r="E152" s="44"/>
    </row>
    <row r="153" spans="1:5" s="58" customFormat="1" x14ac:dyDescent="0.25">
      <c r="A153" s="44"/>
      <c r="B153" s="45"/>
      <c r="C153" s="61"/>
      <c r="D153" s="44"/>
      <c r="E153" s="44"/>
    </row>
    <row r="154" spans="1:5" s="58" customFormat="1" x14ac:dyDescent="0.25">
      <c r="A154" s="44"/>
      <c r="B154" s="45"/>
      <c r="C154" s="61"/>
      <c r="D154" s="44"/>
      <c r="E154" s="44"/>
    </row>
    <row r="155" spans="1:5" s="58" customFormat="1" x14ac:dyDescent="0.25">
      <c r="A155" s="44"/>
      <c r="B155" s="45"/>
      <c r="C155" s="61"/>
      <c r="D155" s="44"/>
      <c r="E155" s="44"/>
    </row>
    <row r="156" spans="1:5" s="58" customFormat="1" x14ac:dyDescent="0.25">
      <c r="A156" s="44"/>
      <c r="B156" s="45"/>
      <c r="C156" s="61"/>
      <c r="D156" s="44"/>
      <c r="E156" s="44"/>
    </row>
    <row r="157" spans="1:5" s="58" customFormat="1" x14ac:dyDescent="0.25">
      <c r="A157" s="44"/>
      <c r="B157" s="45"/>
      <c r="C157" s="61"/>
      <c r="D157" s="44"/>
      <c r="E157" s="44"/>
    </row>
    <row r="158" spans="1:5" s="58" customFormat="1" x14ac:dyDescent="0.25">
      <c r="A158" s="44"/>
      <c r="B158" s="45"/>
      <c r="C158" s="61"/>
      <c r="D158" s="44"/>
      <c r="E158" s="44"/>
    </row>
    <row r="159" spans="1:5" s="58" customFormat="1" x14ac:dyDescent="0.25">
      <c r="A159" s="44"/>
      <c r="B159" s="45"/>
      <c r="C159" s="61"/>
      <c r="D159" s="44"/>
      <c r="E159" s="44"/>
    </row>
    <row r="160" spans="1:5" s="58" customFormat="1" x14ac:dyDescent="0.25">
      <c r="A160" s="44"/>
      <c r="B160" s="45"/>
      <c r="C160" s="61"/>
      <c r="D160" s="44"/>
      <c r="E160" s="44"/>
    </row>
    <row r="161" spans="1:5" s="58" customFormat="1" x14ac:dyDescent="0.25">
      <c r="A161" s="44"/>
      <c r="B161" s="45"/>
      <c r="C161" s="61"/>
      <c r="D161" s="44"/>
      <c r="E161" s="44"/>
    </row>
    <row r="162" spans="1:5" s="58" customFormat="1" x14ac:dyDescent="0.25">
      <c r="A162" s="44"/>
      <c r="B162" s="45"/>
      <c r="C162" s="61"/>
      <c r="D162" s="44"/>
      <c r="E162" s="44"/>
    </row>
    <row r="163" spans="1:5" s="58" customFormat="1" x14ac:dyDescent="0.25">
      <c r="A163" s="44"/>
      <c r="B163" s="45"/>
      <c r="C163" s="61"/>
      <c r="D163" s="44"/>
      <c r="E163" s="44"/>
    </row>
    <row r="164" spans="1:5" s="58" customFormat="1" x14ac:dyDescent="0.25">
      <c r="A164" s="44"/>
      <c r="B164" s="45"/>
      <c r="C164" s="61"/>
      <c r="D164" s="44"/>
      <c r="E164" s="44"/>
    </row>
    <row r="165" spans="1:5" s="58" customFormat="1" x14ac:dyDescent="0.25">
      <c r="A165" s="44"/>
      <c r="B165" s="45"/>
      <c r="C165" s="61"/>
      <c r="D165" s="44"/>
      <c r="E165" s="44"/>
    </row>
    <row r="166" spans="1:5" s="58" customFormat="1" x14ac:dyDescent="0.25">
      <c r="A166" s="44"/>
      <c r="B166" s="45"/>
      <c r="C166" s="61"/>
      <c r="D166" s="44"/>
      <c r="E166" s="44"/>
    </row>
    <row r="167" spans="1:5" s="58" customFormat="1" x14ac:dyDescent="0.25">
      <c r="A167" s="44"/>
      <c r="B167" s="45"/>
      <c r="C167" s="61"/>
      <c r="D167" s="44"/>
      <c r="E167" s="44"/>
    </row>
    <row r="168" spans="1:5" s="58" customFormat="1" x14ac:dyDescent="0.25">
      <c r="A168" s="44"/>
      <c r="B168" s="45"/>
      <c r="C168" s="61"/>
      <c r="D168" s="44"/>
      <c r="E168" s="44"/>
    </row>
    <row r="169" spans="1:5" s="58" customFormat="1" x14ac:dyDescent="0.25">
      <c r="A169" s="44"/>
      <c r="B169" s="45"/>
      <c r="C169" s="61"/>
      <c r="D169" s="44"/>
      <c r="E169" s="44"/>
    </row>
    <row r="170" spans="1:5" s="58" customFormat="1" x14ac:dyDescent="0.25">
      <c r="A170" s="44"/>
      <c r="B170" s="45"/>
      <c r="C170" s="61"/>
      <c r="D170" s="44"/>
      <c r="E170" s="44"/>
    </row>
    <row r="171" spans="1:5" s="58" customFormat="1" x14ac:dyDescent="0.25">
      <c r="A171" s="44"/>
      <c r="B171" s="45"/>
      <c r="C171" s="61"/>
      <c r="D171" s="44"/>
      <c r="E171" s="44"/>
    </row>
    <row r="172" spans="1:5" s="58" customFormat="1" x14ac:dyDescent="0.25">
      <c r="A172" s="44"/>
      <c r="B172" s="45"/>
      <c r="C172" s="61"/>
      <c r="D172" s="44"/>
      <c r="E172" s="44"/>
    </row>
    <row r="173" spans="1:5" s="58" customFormat="1" x14ac:dyDescent="0.25">
      <c r="A173" s="44"/>
      <c r="B173" s="45"/>
      <c r="C173" s="61"/>
      <c r="D173" s="44"/>
      <c r="E173" s="44"/>
    </row>
    <row r="174" spans="1:5" s="58" customFormat="1" x14ac:dyDescent="0.25">
      <c r="A174" s="44"/>
      <c r="B174" s="45"/>
      <c r="C174" s="61"/>
      <c r="D174" s="44"/>
      <c r="E174" s="44"/>
    </row>
    <row r="175" spans="1:5" s="58" customFormat="1" x14ac:dyDescent="0.25">
      <c r="A175" s="44"/>
      <c r="B175" s="45"/>
      <c r="C175" s="61"/>
      <c r="D175" s="44"/>
      <c r="E175" s="44"/>
    </row>
    <row r="176" spans="1:5" s="58" customFormat="1" x14ac:dyDescent="0.25">
      <c r="A176" s="44"/>
      <c r="B176" s="45"/>
      <c r="C176" s="61"/>
      <c r="D176" s="44"/>
      <c r="E176" s="44"/>
    </row>
    <row r="177" spans="1:5" s="58" customFormat="1" x14ac:dyDescent="0.25">
      <c r="A177" s="44"/>
      <c r="B177" s="45"/>
      <c r="C177" s="61"/>
      <c r="D177" s="44"/>
      <c r="E177" s="44"/>
    </row>
    <row r="178" spans="1:5" s="58" customFormat="1" x14ac:dyDescent="0.25">
      <c r="A178" s="44"/>
      <c r="B178" s="45"/>
      <c r="C178" s="61"/>
      <c r="D178" s="44"/>
      <c r="E178" s="44"/>
    </row>
    <row r="179" spans="1:5" s="58" customFormat="1" x14ac:dyDescent="0.25">
      <c r="A179" s="44"/>
      <c r="B179" s="45"/>
      <c r="C179" s="61"/>
      <c r="D179" s="44"/>
      <c r="E179" s="44"/>
    </row>
    <row r="180" spans="1:5" s="58" customFormat="1" x14ac:dyDescent="0.25">
      <c r="A180" s="44"/>
      <c r="B180" s="45"/>
      <c r="C180" s="61"/>
      <c r="D180" s="44"/>
      <c r="E180" s="44"/>
    </row>
    <row r="181" spans="1:5" s="58" customFormat="1" x14ac:dyDescent="0.25">
      <c r="A181" s="44"/>
      <c r="B181" s="45"/>
      <c r="C181" s="61"/>
      <c r="D181" s="44"/>
      <c r="E181" s="44"/>
    </row>
    <row r="182" spans="1:5" s="58" customFormat="1" x14ac:dyDescent="0.25">
      <c r="A182" s="44"/>
      <c r="B182" s="45"/>
      <c r="C182" s="61"/>
      <c r="D182" s="44"/>
      <c r="E182" s="44"/>
    </row>
    <row r="183" spans="1:5" s="58" customFormat="1" x14ac:dyDescent="0.25">
      <c r="A183" s="44"/>
      <c r="B183" s="45"/>
      <c r="C183" s="61"/>
      <c r="D183" s="44"/>
      <c r="E183" s="44"/>
    </row>
    <row r="184" spans="1:5" s="58" customFormat="1" x14ac:dyDescent="0.25">
      <c r="A184" s="44"/>
      <c r="B184" s="45"/>
      <c r="C184" s="61"/>
      <c r="D184" s="44"/>
      <c r="E184" s="44"/>
    </row>
    <row r="185" spans="1:5" s="58" customFormat="1" x14ac:dyDescent="0.25">
      <c r="A185" s="44"/>
      <c r="B185" s="45"/>
      <c r="C185" s="61"/>
      <c r="D185" s="44"/>
      <c r="E185" s="44"/>
    </row>
    <row r="186" spans="1:5" s="58" customFormat="1" x14ac:dyDescent="0.25">
      <c r="A186" s="44"/>
      <c r="B186" s="45"/>
      <c r="C186" s="61"/>
      <c r="D186" s="44"/>
      <c r="E186" s="44"/>
    </row>
    <row r="187" spans="1:5" s="58" customFormat="1" x14ac:dyDescent="0.25">
      <c r="A187" s="44"/>
      <c r="B187" s="45"/>
      <c r="C187" s="61"/>
      <c r="D187" s="44"/>
      <c r="E187" s="44"/>
    </row>
    <row r="188" spans="1:5" s="58" customFormat="1" x14ac:dyDescent="0.25">
      <c r="A188" s="44"/>
      <c r="B188" s="45"/>
      <c r="C188" s="61"/>
      <c r="D188" s="44"/>
      <c r="E188" s="44"/>
    </row>
    <row r="189" spans="1:5" s="58" customFormat="1" x14ac:dyDescent="0.25">
      <c r="A189" s="44"/>
      <c r="B189" s="45"/>
      <c r="C189" s="61"/>
      <c r="D189" s="44"/>
      <c r="E189" s="44"/>
    </row>
    <row r="190" spans="1:5" s="58" customFormat="1" x14ac:dyDescent="0.25">
      <c r="A190" s="44"/>
      <c r="B190" s="45"/>
      <c r="C190" s="61"/>
      <c r="D190" s="44"/>
      <c r="E190" s="44"/>
    </row>
    <row r="191" spans="1:5" s="58" customFormat="1" x14ac:dyDescent="0.25">
      <c r="A191" s="44"/>
      <c r="B191" s="45"/>
      <c r="C191" s="61"/>
      <c r="D191" s="44"/>
      <c r="E191" s="44"/>
    </row>
    <row r="192" spans="1:5" s="58" customFormat="1" x14ac:dyDescent="0.25">
      <c r="A192" s="44"/>
      <c r="B192" s="45"/>
      <c r="C192" s="61"/>
      <c r="D192" s="44"/>
      <c r="E192" s="44"/>
    </row>
    <row r="193" spans="1:5" s="58" customFormat="1" x14ac:dyDescent="0.25">
      <c r="A193" s="44"/>
      <c r="B193" s="45"/>
      <c r="C193" s="61"/>
      <c r="D193" s="44"/>
      <c r="E193" s="44"/>
    </row>
    <row r="194" spans="1:5" s="58" customFormat="1" x14ac:dyDescent="0.25">
      <c r="A194" s="44"/>
      <c r="B194" s="45"/>
      <c r="C194" s="61"/>
      <c r="D194" s="44"/>
      <c r="E194" s="44"/>
    </row>
    <row r="195" spans="1:5" s="58" customFormat="1" x14ac:dyDescent="0.25">
      <c r="A195" s="44"/>
      <c r="B195" s="45"/>
      <c r="C195" s="61"/>
      <c r="D195" s="44"/>
      <c r="E195" s="44"/>
    </row>
    <row r="196" spans="1:5" s="58" customFormat="1" x14ac:dyDescent="0.25">
      <c r="A196" s="44"/>
      <c r="B196" s="45"/>
      <c r="C196" s="61"/>
      <c r="D196" s="44"/>
      <c r="E196" s="44"/>
    </row>
    <row r="197" spans="1:5" s="58" customFormat="1" x14ac:dyDescent="0.25">
      <c r="A197" s="44"/>
      <c r="B197" s="45"/>
      <c r="C197" s="61"/>
      <c r="D197" s="44"/>
      <c r="E197" s="44"/>
    </row>
    <row r="198" spans="1:5" s="58" customFormat="1" x14ac:dyDescent="0.25">
      <c r="A198" s="44"/>
      <c r="B198" s="45"/>
      <c r="C198" s="61"/>
      <c r="D198" s="44"/>
      <c r="E198" s="44"/>
    </row>
    <row r="199" spans="1:5" s="58" customFormat="1" x14ac:dyDescent="0.25">
      <c r="A199" s="44"/>
      <c r="B199" s="45"/>
      <c r="C199" s="61"/>
      <c r="D199" s="44"/>
      <c r="E199" s="44"/>
    </row>
    <row r="200" spans="1:5" s="58" customFormat="1" x14ac:dyDescent="0.25">
      <c r="A200" s="44"/>
      <c r="B200" s="45"/>
      <c r="C200" s="61"/>
      <c r="D200" s="44"/>
      <c r="E200" s="44"/>
    </row>
    <row r="201" spans="1:5" s="58" customFormat="1" x14ac:dyDescent="0.25">
      <c r="A201" s="44"/>
      <c r="B201" s="45"/>
      <c r="C201" s="61"/>
      <c r="D201" s="44"/>
      <c r="E201" s="44"/>
    </row>
    <row r="202" spans="1:5" s="58" customFormat="1" x14ac:dyDescent="0.25">
      <c r="A202" s="44"/>
      <c r="B202" s="45"/>
      <c r="C202" s="61"/>
      <c r="D202" s="44"/>
      <c r="E202" s="44"/>
    </row>
    <row r="203" spans="1:5" s="58" customFormat="1" x14ac:dyDescent="0.25">
      <c r="A203" s="44"/>
      <c r="B203" s="45"/>
      <c r="C203" s="61"/>
      <c r="D203" s="44"/>
      <c r="E203" s="44"/>
    </row>
    <row r="204" spans="1:5" s="58" customFormat="1" x14ac:dyDescent="0.25">
      <c r="A204" s="44"/>
      <c r="B204" s="45"/>
      <c r="C204" s="61"/>
      <c r="D204" s="44"/>
      <c r="E204" s="44"/>
    </row>
    <row r="205" spans="1:5" s="58" customFormat="1" x14ac:dyDescent="0.25">
      <c r="A205" s="44"/>
      <c r="B205" s="45"/>
      <c r="C205" s="61"/>
      <c r="D205" s="44"/>
      <c r="E205" s="44"/>
    </row>
    <row r="206" spans="1:5" s="58" customFormat="1" x14ac:dyDescent="0.25">
      <c r="A206" s="44"/>
      <c r="B206" s="45"/>
      <c r="C206" s="61"/>
      <c r="D206" s="44"/>
      <c r="E206" s="44"/>
    </row>
    <row r="207" spans="1:5" s="58" customFormat="1" x14ac:dyDescent="0.25">
      <c r="A207" s="44"/>
      <c r="B207" s="45"/>
      <c r="C207" s="61"/>
      <c r="D207" s="44"/>
      <c r="E207" s="44"/>
    </row>
    <row r="208" spans="1:5" s="58" customFormat="1" x14ac:dyDescent="0.25">
      <c r="A208" s="44"/>
      <c r="B208" s="45"/>
      <c r="C208" s="61"/>
      <c r="D208" s="44"/>
      <c r="E208" s="44"/>
    </row>
    <row r="209" spans="1:5" s="58" customFormat="1" x14ac:dyDescent="0.25">
      <c r="A209" s="44"/>
      <c r="B209" s="45"/>
      <c r="C209" s="61"/>
      <c r="D209" s="44"/>
      <c r="E209" s="44"/>
    </row>
    <row r="210" spans="1:5" s="58" customFormat="1" x14ac:dyDescent="0.25">
      <c r="A210" s="44"/>
      <c r="B210" s="45"/>
      <c r="C210" s="61"/>
      <c r="D210" s="44"/>
      <c r="E210" s="44"/>
    </row>
    <row r="211" spans="1:5" s="58" customFormat="1" x14ac:dyDescent="0.25">
      <c r="A211" s="44"/>
      <c r="B211" s="45"/>
      <c r="C211" s="61"/>
      <c r="D211" s="44"/>
      <c r="E211" s="44"/>
    </row>
    <row r="212" spans="1:5" s="58" customFormat="1" x14ac:dyDescent="0.25">
      <c r="A212" s="44"/>
      <c r="B212" s="45"/>
      <c r="C212" s="61"/>
      <c r="D212" s="44"/>
      <c r="E212" s="44"/>
    </row>
    <row r="213" spans="1:5" s="58" customFormat="1" x14ac:dyDescent="0.25">
      <c r="A213" s="44"/>
      <c r="B213" s="45"/>
      <c r="C213" s="61"/>
      <c r="D213" s="44"/>
      <c r="E213" s="44"/>
    </row>
    <row r="214" spans="1:5" s="58" customFormat="1" x14ac:dyDescent="0.25">
      <c r="A214" s="44"/>
      <c r="B214" s="45"/>
      <c r="C214" s="61"/>
      <c r="D214" s="44"/>
      <c r="E214" s="44"/>
    </row>
    <row r="215" spans="1:5" s="58" customFormat="1" x14ac:dyDescent="0.25">
      <c r="A215" s="44"/>
      <c r="B215" s="45"/>
      <c r="C215" s="61"/>
      <c r="D215" s="44"/>
      <c r="E215" s="44"/>
    </row>
    <row r="216" spans="1:5" s="58" customFormat="1" x14ac:dyDescent="0.25">
      <c r="A216" s="44"/>
      <c r="B216" s="45"/>
      <c r="C216" s="61"/>
      <c r="D216" s="44"/>
      <c r="E216" s="44"/>
    </row>
    <row r="217" spans="1:5" s="58" customFormat="1" x14ac:dyDescent="0.25">
      <c r="A217" s="44"/>
      <c r="B217" s="45"/>
      <c r="C217" s="61"/>
      <c r="D217" s="44"/>
      <c r="E217" s="44"/>
    </row>
    <row r="218" spans="1:5" s="58" customFormat="1" x14ac:dyDescent="0.25">
      <c r="A218" s="44"/>
      <c r="B218" s="45"/>
      <c r="C218" s="61"/>
      <c r="D218" s="44"/>
      <c r="E218" s="44"/>
    </row>
    <row r="219" spans="1:5" s="58" customFormat="1" x14ac:dyDescent="0.25">
      <c r="A219" s="44"/>
      <c r="B219" s="45"/>
      <c r="C219" s="61"/>
      <c r="D219" s="44"/>
      <c r="E219" s="44"/>
    </row>
    <row r="220" spans="1:5" s="58" customFormat="1" x14ac:dyDescent="0.25">
      <c r="A220" s="44"/>
      <c r="B220" s="45"/>
      <c r="C220" s="61"/>
      <c r="D220" s="44"/>
      <c r="E220" s="44"/>
    </row>
    <row r="221" spans="1:5" s="58" customFormat="1" x14ac:dyDescent="0.25">
      <c r="A221" s="44"/>
      <c r="B221" s="45"/>
      <c r="C221" s="61"/>
      <c r="D221" s="44"/>
      <c r="E221" s="44"/>
    </row>
    <row r="222" spans="1:5" s="58" customFormat="1" x14ac:dyDescent="0.25">
      <c r="A222" s="44"/>
      <c r="B222" s="45"/>
      <c r="C222" s="61"/>
      <c r="D222" s="44"/>
      <c r="E222" s="44"/>
    </row>
    <row r="223" spans="1:5" s="58" customFormat="1" x14ac:dyDescent="0.25">
      <c r="A223" s="44"/>
      <c r="B223" s="45"/>
      <c r="C223" s="61"/>
      <c r="D223" s="44"/>
      <c r="E223" s="44"/>
    </row>
    <row r="224" spans="1:5" s="58" customFormat="1" x14ac:dyDescent="0.25">
      <c r="A224" s="44"/>
      <c r="B224" s="45"/>
      <c r="C224" s="61"/>
      <c r="D224" s="44"/>
      <c r="E224" s="44"/>
    </row>
    <row r="225" spans="1:5" s="58" customFormat="1" x14ac:dyDescent="0.25">
      <c r="A225" s="44"/>
      <c r="B225" s="45"/>
      <c r="C225" s="61"/>
      <c r="D225" s="44"/>
      <c r="E225" s="44"/>
    </row>
    <row r="226" spans="1:5" s="58" customFormat="1" x14ac:dyDescent="0.25">
      <c r="A226" s="44"/>
      <c r="B226" s="45"/>
      <c r="C226" s="61"/>
      <c r="D226" s="44"/>
      <c r="E226" s="44"/>
    </row>
    <row r="227" spans="1:5" s="58" customFormat="1" x14ac:dyDescent="0.25">
      <c r="A227" s="44"/>
      <c r="B227" s="45"/>
      <c r="C227" s="61"/>
      <c r="D227" s="44"/>
      <c r="E227" s="44"/>
    </row>
    <row r="228" spans="1:5" s="58" customFormat="1" x14ac:dyDescent="0.25">
      <c r="A228" s="44"/>
      <c r="B228" s="45"/>
      <c r="C228" s="61"/>
      <c r="D228" s="44"/>
      <c r="E228" s="44"/>
    </row>
    <row r="229" spans="1:5" s="58" customFormat="1" x14ac:dyDescent="0.25">
      <c r="A229" s="44"/>
      <c r="B229" s="45"/>
      <c r="C229" s="61"/>
      <c r="D229" s="44"/>
      <c r="E229" s="44"/>
    </row>
    <row r="230" spans="1:5" s="58" customFormat="1" x14ac:dyDescent="0.25">
      <c r="A230" s="44"/>
      <c r="B230" s="45"/>
      <c r="C230" s="61"/>
      <c r="D230" s="44"/>
      <c r="E230" s="44"/>
    </row>
    <row r="231" spans="1:5" s="58" customFormat="1" x14ac:dyDescent="0.25">
      <c r="A231" s="44"/>
      <c r="B231" s="45"/>
      <c r="C231" s="61"/>
      <c r="D231" s="44"/>
      <c r="E231" s="44"/>
    </row>
    <row r="232" spans="1:5" s="58" customFormat="1" x14ac:dyDescent="0.25">
      <c r="A232" s="44"/>
      <c r="B232" s="45"/>
      <c r="C232" s="61"/>
      <c r="D232" s="44"/>
      <c r="E232" s="44"/>
    </row>
    <row r="233" spans="1:5" s="58" customFormat="1" x14ac:dyDescent="0.25">
      <c r="A233" s="44"/>
      <c r="B233" s="45"/>
      <c r="C233" s="61"/>
      <c r="D233" s="44"/>
      <c r="E233" s="44"/>
    </row>
    <row r="234" spans="1:5" s="58" customFormat="1" x14ac:dyDescent="0.25">
      <c r="A234" s="44"/>
      <c r="B234" s="45"/>
      <c r="C234" s="61"/>
      <c r="D234" s="44"/>
      <c r="E234" s="44"/>
    </row>
    <row r="235" spans="1:5" s="58" customFormat="1" x14ac:dyDescent="0.25">
      <c r="A235" s="44"/>
      <c r="B235" s="45"/>
      <c r="C235" s="61"/>
      <c r="D235" s="44"/>
      <c r="E235" s="44"/>
    </row>
    <row r="236" spans="1:5" s="58" customFormat="1" x14ac:dyDescent="0.25">
      <c r="A236" s="44"/>
      <c r="B236" s="45"/>
      <c r="C236" s="61"/>
      <c r="D236" s="44"/>
      <c r="E236" s="44"/>
    </row>
    <row r="237" spans="1:5" s="58" customFormat="1" x14ac:dyDescent="0.25">
      <c r="A237" s="44"/>
      <c r="B237" s="45"/>
      <c r="C237" s="61"/>
      <c r="D237" s="44"/>
      <c r="E237" s="44"/>
    </row>
    <row r="238" spans="1:5" s="58" customFormat="1" x14ac:dyDescent="0.25">
      <c r="A238" s="44"/>
      <c r="B238" s="45"/>
      <c r="C238" s="61"/>
      <c r="D238" s="44"/>
      <c r="E238" s="44"/>
    </row>
    <row r="239" spans="1:5" s="58" customFormat="1" x14ac:dyDescent="0.25">
      <c r="A239" s="44"/>
      <c r="B239" s="45"/>
      <c r="C239" s="61"/>
      <c r="D239" s="44"/>
      <c r="E239" s="44"/>
    </row>
    <row r="240" spans="1:5" s="58" customFormat="1" x14ac:dyDescent="0.25">
      <c r="A240" s="44"/>
      <c r="B240" s="45"/>
      <c r="C240" s="61"/>
      <c r="D240" s="44"/>
      <c r="E240" s="44"/>
    </row>
    <row r="241" spans="1:5" s="58" customFormat="1" x14ac:dyDescent="0.25">
      <c r="A241" s="44"/>
      <c r="B241" s="45"/>
      <c r="C241" s="61"/>
      <c r="D241" s="44"/>
      <c r="E241" s="44"/>
    </row>
    <row r="242" spans="1:5" s="58" customFormat="1" x14ac:dyDescent="0.25">
      <c r="A242" s="44"/>
      <c r="B242" s="45"/>
      <c r="C242" s="61"/>
      <c r="D242" s="44"/>
      <c r="E242" s="44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D11:E11"/>
    <mergeCell ref="A11:C11"/>
    <mergeCell ref="D10:E10"/>
    <mergeCell ref="A10:C10"/>
    <mergeCell ref="D9:E9"/>
    <mergeCell ref="A9:C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E849-B41E-4769-9952-0898160E5419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3" width="13" style="64" customWidth="1"/>
    <col min="4" max="5" width="13" style="8" customWidth="1"/>
    <col min="6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64"/>
      <c r="E3" s="64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54"/>
      <c r="B6" s="54"/>
      <c r="C6" s="32"/>
      <c r="D6" s="32"/>
      <c r="E6" s="32"/>
      <c r="F6" s="54"/>
    </row>
    <row r="7" spans="1:6" x14ac:dyDescent="0.25">
      <c r="A7" s="80" t="s">
        <v>74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965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717960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25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v>97</v>
      </c>
      <c r="E13" s="3">
        <f t="shared" ref="E13:E32" si="1">D13*2</f>
        <v>194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v>97</v>
      </c>
      <c r="E14" s="3">
        <f t="shared" si="1"/>
        <v>194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v>97</v>
      </c>
      <c r="E15" s="3">
        <f t="shared" si="1"/>
        <v>194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v>97</v>
      </c>
      <c r="E16" s="3">
        <f t="shared" si="1"/>
        <v>194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80</v>
      </c>
      <c r="E17" s="3">
        <f t="shared" si="1"/>
        <v>160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80</v>
      </c>
      <c r="E18" s="3">
        <f t="shared" si="1"/>
        <v>160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80</v>
      </c>
      <c r="E19" s="3">
        <f t="shared" si="1"/>
        <v>160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80</v>
      </c>
      <c r="E20" s="3">
        <f t="shared" si="1"/>
        <v>160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80</v>
      </c>
      <c r="E21" s="3">
        <f t="shared" si="1"/>
        <v>160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80</v>
      </c>
      <c r="E22" s="3">
        <f t="shared" si="1"/>
        <v>160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80</v>
      </c>
      <c r="E23" s="3">
        <f t="shared" si="1"/>
        <v>160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80</v>
      </c>
      <c r="E24" s="3">
        <f t="shared" si="1"/>
        <v>160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80</v>
      </c>
      <c r="E25" s="3">
        <f t="shared" si="1"/>
        <v>160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2">D9/5</f>
        <v>193</v>
      </c>
      <c r="E26" s="3">
        <f t="shared" si="1"/>
        <v>386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3">D9/5</f>
        <v>193</v>
      </c>
      <c r="E27" s="3">
        <f t="shared" si="1"/>
        <v>386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4">D9/5</f>
        <v>193</v>
      </c>
      <c r="E28" s="3">
        <f t="shared" si="1"/>
        <v>386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5">D9*5</f>
        <v>4825</v>
      </c>
      <c r="E29" s="3">
        <f t="shared" si="1"/>
        <v>9650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6">D9*5</f>
        <v>4825</v>
      </c>
      <c r="E30" s="3">
        <f t="shared" si="1"/>
        <v>9650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7">D9*2</f>
        <v>1930</v>
      </c>
      <c r="E31" s="3">
        <f t="shared" si="1"/>
        <v>3860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8">D9*2</f>
        <v>1930</v>
      </c>
      <c r="E32" s="3">
        <f t="shared" si="1"/>
        <v>3860</v>
      </c>
    </row>
    <row r="33" spans="1:5" s="58" customFormat="1" x14ac:dyDescent="0.25">
      <c r="A33" s="44"/>
      <c r="B33" s="45"/>
      <c r="C33" s="61"/>
      <c r="D33" s="62"/>
      <c r="E33" s="62"/>
    </row>
    <row r="34" spans="1:5" s="58" customFormat="1" x14ac:dyDescent="0.25">
      <c r="A34" s="44"/>
      <c r="B34" s="45"/>
      <c r="C34" s="61"/>
      <c r="D34" s="62"/>
      <c r="E34" s="62"/>
    </row>
    <row r="35" spans="1:5" s="58" customFormat="1" x14ac:dyDescent="0.25">
      <c r="A35" s="44"/>
      <c r="B35" s="45"/>
      <c r="C35" s="61"/>
      <c r="D35" s="62"/>
      <c r="E35" s="62"/>
    </row>
    <row r="36" spans="1:5" s="58" customFormat="1" x14ac:dyDescent="0.25">
      <c r="A36" s="44"/>
      <c r="B36" s="45"/>
      <c r="C36" s="61"/>
      <c r="D36" s="62"/>
      <c r="E36" s="62"/>
    </row>
    <row r="37" spans="1:5" s="58" customFormat="1" x14ac:dyDescent="0.25">
      <c r="A37" s="44"/>
      <c r="B37" s="45"/>
      <c r="C37" s="61"/>
      <c r="D37" s="62"/>
      <c r="E37" s="62"/>
    </row>
    <row r="38" spans="1:5" s="58" customFormat="1" x14ac:dyDescent="0.25">
      <c r="A38" s="44"/>
      <c r="B38" s="45"/>
      <c r="C38" s="61"/>
      <c r="D38" s="62"/>
      <c r="E38" s="62"/>
    </row>
    <row r="39" spans="1:5" s="58" customFormat="1" x14ac:dyDescent="0.25">
      <c r="A39" s="44"/>
      <c r="B39" s="45"/>
      <c r="C39" s="61"/>
      <c r="D39" s="62"/>
      <c r="E39" s="62"/>
    </row>
    <row r="40" spans="1:5" s="58" customFormat="1" x14ac:dyDescent="0.25">
      <c r="A40" s="44"/>
      <c r="B40" s="45"/>
      <c r="C40" s="61"/>
      <c r="D40" s="62"/>
      <c r="E40" s="62"/>
    </row>
    <row r="41" spans="1:5" s="58" customFormat="1" x14ac:dyDescent="0.25">
      <c r="A41" s="44"/>
      <c r="B41" s="45"/>
      <c r="C41" s="61"/>
      <c r="D41" s="62"/>
      <c r="E41" s="62"/>
    </row>
    <row r="42" spans="1:5" s="58" customFormat="1" x14ac:dyDescent="0.25">
      <c r="A42" s="44"/>
      <c r="B42" s="45"/>
      <c r="C42" s="61"/>
      <c r="D42" s="62"/>
      <c r="E42" s="62"/>
    </row>
    <row r="43" spans="1:5" s="58" customFormat="1" x14ac:dyDescent="0.25">
      <c r="A43" s="44"/>
      <c r="B43" s="45"/>
      <c r="C43" s="61"/>
      <c r="D43" s="62"/>
      <c r="E43" s="62"/>
    </row>
    <row r="44" spans="1:5" s="58" customFormat="1" x14ac:dyDescent="0.25">
      <c r="A44" s="44"/>
      <c r="B44" s="45"/>
      <c r="C44" s="61"/>
      <c r="D44" s="62"/>
      <c r="E44" s="62"/>
    </row>
    <row r="45" spans="1:5" s="58" customFormat="1" x14ac:dyDescent="0.25">
      <c r="A45" s="44"/>
      <c r="B45" s="45"/>
      <c r="C45" s="61"/>
      <c r="D45" s="62"/>
      <c r="E45" s="62"/>
    </row>
    <row r="46" spans="1:5" s="58" customFormat="1" x14ac:dyDescent="0.25">
      <c r="A46" s="44"/>
      <c r="B46" s="45"/>
      <c r="C46" s="61"/>
      <c r="D46" s="62"/>
      <c r="E46" s="62"/>
    </row>
    <row r="47" spans="1:5" s="58" customFormat="1" x14ac:dyDescent="0.25">
      <c r="A47" s="44"/>
      <c r="B47" s="45"/>
      <c r="C47" s="61"/>
      <c r="D47" s="62"/>
      <c r="E47" s="62"/>
    </row>
    <row r="48" spans="1:5" s="58" customFormat="1" x14ac:dyDescent="0.25">
      <c r="A48" s="44"/>
      <c r="B48" s="45"/>
      <c r="C48" s="61"/>
      <c r="D48" s="62"/>
      <c r="E48" s="62"/>
    </row>
    <row r="49" spans="1:5" s="58" customFormat="1" x14ac:dyDescent="0.25">
      <c r="A49" s="44"/>
      <c r="B49" s="45"/>
      <c r="C49" s="61"/>
      <c r="D49" s="62"/>
      <c r="E49" s="62"/>
    </row>
    <row r="50" spans="1:5" s="58" customFormat="1" x14ac:dyDescent="0.25">
      <c r="A50" s="44"/>
      <c r="B50" s="45"/>
      <c r="C50" s="61"/>
      <c r="D50" s="62"/>
      <c r="E50" s="62"/>
    </row>
    <row r="51" spans="1:5" s="58" customFormat="1" x14ac:dyDescent="0.25">
      <c r="A51" s="44"/>
      <c r="B51" s="45"/>
      <c r="C51" s="61"/>
      <c r="D51" s="62"/>
      <c r="E51" s="62"/>
    </row>
    <row r="52" spans="1:5" s="58" customFormat="1" x14ac:dyDescent="0.25">
      <c r="A52" s="44"/>
      <c r="B52" s="45"/>
      <c r="C52" s="61"/>
      <c r="D52" s="62"/>
      <c r="E52" s="62"/>
    </row>
    <row r="53" spans="1:5" s="58" customFormat="1" x14ac:dyDescent="0.25">
      <c r="A53" s="44"/>
      <c r="B53" s="45"/>
      <c r="C53" s="61"/>
      <c r="D53" s="62"/>
      <c r="E53" s="62"/>
    </row>
    <row r="54" spans="1:5" s="58" customFormat="1" x14ac:dyDescent="0.25">
      <c r="A54" s="44"/>
      <c r="B54" s="45"/>
      <c r="C54" s="61"/>
      <c r="D54" s="62"/>
      <c r="E54" s="62"/>
    </row>
    <row r="55" spans="1:5" s="58" customFormat="1" x14ac:dyDescent="0.25">
      <c r="A55" s="44"/>
      <c r="B55" s="45"/>
      <c r="C55" s="61"/>
      <c r="D55" s="62"/>
      <c r="E55" s="62"/>
    </row>
    <row r="56" spans="1:5" s="58" customFormat="1" x14ac:dyDescent="0.25">
      <c r="A56" s="44"/>
      <c r="B56" s="45"/>
      <c r="C56" s="61"/>
      <c r="D56" s="62"/>
      <c r="E56" s="62"/>
    </row>
    <row r="57" spans="1:5" s="58" customFormat="1" x14ac:dyDescent="0.25">
      <c r="A57" s="44"/>
      <c r="B57" s="45"/>
      <c r="C57" s="61"/>
      <c r="D57" s="62"/>
      <c r="E57" s="62"/>
    </row>
    <row r="58" spans="1:5" s="58" customFormat="1" x14ac:dyDescent="0.25">
      <c r="A58" s="44"/>
      <c r="B58" s="45"/>
      <c r="C58" s="61"/>
      <c r="D58" s="62"/>
      <c r="E58" s="62"/>
    </row>
    <row r="59" spans="1:5" s="58" customFormat="1" x14ac:dyDescent="0.25">
      <c r="A59" s="44"/>
      <c r="B59" s="45"/>
      <c r="C59" s="61"/>
      <c r="D59" s="62"/>
      <c r="E59" s="62"/>
    </row>
    <row r="60" spans="1:5" s="58" customFormat="1" x14ac:dyDescent="0.25">
      <c r="A60" s="44"/>
      <c r="B60" s="45"/>
      <c r="C60" s="61"/>
      <c r="D60" s="62"/>
      <c r="E60" s="62"/>
    </row>
    <row r="61" spans="1:5" s="58" customFormat="1" x14ac:dyDescent="0.25">
      <c r="A61" s="44"/>
      <c r="B61" s="45"/>
      <c r="C61" s="61"/>
      <c r="D61" s="62"/>
      <c r="E61" s="62"/>
    </row>
    <row r="62" spans="1:5" s="58" customFormat="1" x14ac:dyDescent="0.25">
      <c r="A62" s="44"/>
      <c r="B62" s="45"/>
      <c r="C62" s="61"/>
      <c r="D62" s="62"/>
      <c r="E62" s="62"/>
    </row>
    <row r="63" spans="1:5" s="58" customFormat="1" x14ac:dyDescent="0.25">
      <c r="A63" s="44"/>
      <c r="B63" s="45"/>
      <c r="C63" s="61"/>
      <c r="D63" s="62"/>
      <c r="E63" s="62"/>
    </row>
    <row r="64" spans="1:5" s="58" customFormat="1" x14ac:dyDescent="0.25">
      <c r="A64" s="44"/>
      <c r="B64" s="45"/>
      <c r="C64" s="61"/>
      <c r="D64" s="62"/>
      <c r="E64" s="62"/>
    </row>
    <row r="65" spans="1:5" s="58" customFormat="1" x14ac:dyDescent="0.25">
      <c r="A65" s="44"/>
      <c r="B65" s="45"/>
      <c r="C65" s="61"/>
      <c r="D65" s="62"/>
      <c r="E65" s="62"/>
    </row>
    <row r="66" spans="1:5" s="58" customFormat="1" x14ac:dyDescent="0.25">
      <c r="A66" s="44"/>
      <c r="B66" s="45"/>
      <c r="C66" s="61"/>
      <c r="D66" s="62"/>
      <c r="E66" s="62"/>
    </row>
    <row r="67" spans="1:5" s="58" customFormat="1" x14ac:dyDescent="0.25">
      <c r="A67" s="44"/>
      <c r="B67" s="45"/>
      <c r="C67" s="61"/>
      <c r="D67" s="62"/>
      <c r="E67" s="62"/>
    </row>
    <row r="68" spans="1:5" s="58" customFormat="1" x14ac:dyDescent="0.25">
      <c r="A68" s="44"/>
      <c r="B68" s="45"/>
      <c r="C68" s="61"/>
      <c r="D68" s="62"/>
      <c r="E68" s="62"/>
    </row>
    <row r="69" spans="1:5" s="58" customFormat="1" x14ac:dyDescent="0.25">
      <c r="A69" s="44"/>
      <c r="B69" s="45"/>
      <c r="C69" s="61"/>
      <c r="D69" s="62"/>
      <c r="E69" s="62"/>
    </row>
    <row r="70" spans="1:5" s="58" customFormat="1" x14ac:dyDescent="0.25">
      <c r="A70" s="44"/>
      <c r="B70" s="45"/>
      <c r="C70" s="61"/>
      <c r="D70" s="62"/>
      <c r="E70" s="62"/>
    </row>
    <row r="71" spans="1:5" s="58" customFormat="1" x14ac:dyDescent="0.25">
      <c r="A71" s="44"/>
      <c r="B71" s="45"/>
      <c r="C71" s="61"/>
      <c r="D71" s="62"/>
      <c r="E71" s="62"/>
    </row>
    <row r="72" spans="1:5" s="58" customFormat="1" x14ac:dyDescent="0.25">
      <c r="A72" s="44"/>
      <c r="B72" s="45"/>
      <c r="C72" s="61"/>
      <c r="D72" s="62"/>
      <c r="E72" s="62"/>
    </row>
    <row r="73" spans="1:5" s="58" customFormat="1" x14ac:dyDescent="0.25">
      <c r="A73" s="44"/>
      <c r="B73" s="45"/>
      <c r="C73" s="61"/>
      <c r="D73" s="62"/>
      <c r="E73" s="62"/>
    </row>
    <row r="74" spans="1:5" s="58" customFormat="1" x14ac:dyDescent="0.25">
      <c r="A74" s="44"/>
      <c r="B74" s="45"/>
      <c r="C74" s="61"/>
      <c r="D74" s="62"/>
      <c r="E74" s="62"/>
    </row>
    <row r="75" spans="1:5" s="58" customFormat="1" x14ac:dyDescent="0.25">
      <c r="A75" s="44"/>
      <c r="B75" s="45"/>
      <c r="C75" s="61"/>
      <c r="D75" s="62"/>
      <c r="E75" s="62"/>
    </row>
    <row r="76" spans="1:5" s="58" customFormat="1" x14ac:dyDescent="0.25">
      <c r="A76" s="44"/>
      <c r="B76" s="45"/>
      <c r="C76" s="61"/>
      <c r="D76" s="62"/>
      <c r="E76" s="62"/>
    </row>
    <row r="77" spans="1:5" s="58" customFormat="1" x14ac:dyDescent="0.25">
      <c r="A77" s="44"/>
      <c r="B77" s="45"/>
      <c r="C77" s="61"/>
      <c r="D77" s="62"/>
      <c r="E77" s="62"/>
    </row>
    <row r="78" spans="1:5" s="58" customFormat="1" x14ac:dyDescent="0.25">
      <c r="A78" s="44"/>
      <c r="B78" s="45"/>
      <c r="C78" s="61"/>
      <c r="D78" s="62"/>
      <c r="E78" s="62"/>
    </row>
    <row r="79" spans="1:5" s="58" customFormat="1" x14ac:dyDescent="0.25">
      <c r="A79" s="44"/>
      <c r="B79" s="45"/>
      <c r="C79" s="61"/>
      <c r="D79" s="62"/>
      <c r="E79" s="62"/>
    </row>
    <row r="80" spans="1:5" s="58" customFormat="1" x14ac:dyDescent="0.25">
      <c r="A80" s="44"/>
      <c r="B80" s="45"/>
      <c r="C80" s="61"/>
      <c r="D80" s="62"/>
      <c r="E80" s="62"/>
    </row>
    <row r="81" spans="1:5" s="58" customFormat="1" x14ac:dyDescent="0.25">
      <c r="A81" s="44"/>
      <c r="B81" s="45"/>
      <c r="C81" s="61"/>
      <c r="D81" s="62"/>
      <c r="E81" s="62"/>
    </row>
    <row r="82" spans="1:5" s="58" customFormat="1" x14ac:dyDescent="0.25">
      <c r="A82" s="44"/>
      <c r="B82" s="45"/>
      <c r="C82" s="61"/>
      <c r="D82" s="62"/>
      <c r="E82" s="62"/>
    </row>
    <row r="83" spans="1:5" s="58" customFormat="1" x14ac:dyDescent="0.25">
      <c r="A83" s="44"/>
      <c r="B83" s="45"/>
      <c r="C83" s="61"/>
      <c r="D83" s="62"/>
      <c r="E83" s="62"/>
    </row>
    <row r="84" spans="1:5" s="58" customFormat="1" x14ac:dyDescent="0.25">
      <c r="A84" s="44"/>
      <c r="B84" s="45"/>
      <c r="C84" s="61"/>
      <c r="D84" s="62"/>
      <c r="E84" s="62"/>
    </row>
    <row r="85" spans="1:5" s="58" customFormat="1" x14ac:dyDescent="0.25">
      <c r="A85" s="44"/>
      <c r="B85" s="45"/>
      <c r="C85" s="61"/>
      <c r="D85" s="62"/>
      <c r="E85" s="62"/>
    </row>
    <row r="86" spans="1:5" s="58" customFormat="1" x14ac:dyDescent="0.25">
      <c r="A86" s="44"/>
      <c r="B86" s="45"/>
      <c r="C86" s="61"/>
      <c r="D86" s="62"/>
      <c r="E86" s="62"/>
    </row>
    <row r="87" spans="1:5" s="58" customFormat="1" x14ac:dyDescent="0.25">
      <c r="A87" s="44"/>
      <c r="B87" s="45"/>
      <c r="C87" s="61"/>
      <c r="D87" s="62"/>
      <c r="E87" s="62"/>
    </row>
    <row r="88" spans="1:5" s="58" customFormat="1" x14ac:dyDescent="0.25">
      <c r="A88" s="44"/>
      <c r="B88" s="45"/>
      <c r="C88" s="61"/>
      <c r="D88" s="62"/>
      <c r="E88" s="62"/>
    </row>
    <row r="89" spans="1:5" s="58" customFormat="1" x14ac:dyDescent="0.25">
      <c r="A89" s="44"/>
      <c r="B89" s="45"/>
      <c r="C89" s="61"/>
      <c r="D89" s="62"/>
      <c r="E89" s="62"/>
    </row>
    <row r="90" spans="1:5" s="58" customFormat="1" x14ac:dyDescent="0.25">
      <c r="A90" s="44"/>
      <c r="B90" s="45"/>
      <c r="C90" s="61"/>
      <c r="D90" s="62"/>
      <c r="E90" s="62"/>
    </row>
    <row r="91" spans="1:5" s="58" customFormat="1" x14ac:dyDescent="0.25">
      <c r="A91" s="44"/>
      <c r="B91" s="45"/>
      <c r="C91" s="61"/>
      <c r="D91" s="62"/>
      <c r="E91" s="62"/>
    </row>
    <row r="92" spans="1:5" s="58" customFormat="1" x14ac:dyDescent="0.25">
      <c r="A92" s="44"/>
      <c r="B92" s="45"/>
      <c r="C92" s="61"/>
      <c r="D92" s="62"/>
      <c r="E92" s="62"/>
    </row>
    <row r="93" spans="1:5" s="58" customFormat="1" x14ac:dyDescent="0.25">
      <c r="A93" s="44"/>
      <c r="B93" s="45"/>
      <c r="C93" s="61"/>
      <c r="D93" s="62"/>
      <c r="E93" s="62"/>
    </row>
    <row r="94" spans="1:5" s="58" customFormat="1" x14ac:dyDescent="0.25">
      <c r="A94" s="44"/>
      <c r="B94" s="45"/>
      <c r="C94" s="61"/>
      <c r="D94" s="62"/>
      <c r="E94" s="62"/>
    </row>
    <row r="95" spans="1:5" s="58" customFormat="1" x14ac:dyDescent="0.25">
      <c r="A95" s="44"/>
      <c r="B95" s="45"/>
      <c r="C95" s="61"/>
      <c r="D95" s="62"/>
      <c r="E95" s="62"/>
    </row>
    <row r="96" spans="1:5" s="58" customFormat="1" x14ac:dyDescent="0.25">
      <c r="A96" s="44"/>
      <c r="B96" s="45"/>
      <c r="C96" s="61"/>
      <c r="D96" s="62"/>
      <c r="E96" s="62"/>
    </row>
    <row r="97" spans="1:5" s="58" customFormat="1" x14ac:dyDescent="0.25">
      <c r="A97" s="44"/>
      <c r="B97" s="45"/>
      <c r="C97" s="61"/>
      <c r="D97" s="62"/>
      <c r="E97" s="62"/>
    </row>
    <row r="98" spans="1:5" s="58" customFormat="1" x14ac:dyDescent="0.25">
      <c r="A98" s="44"/>
      <c r="B98" s="45"/>
      <c r="C98" s="61"/>
      <c r="D98" s="62"/>
      <c r="E98" s="62"/>
    </row>
    <row r="99" spans="1:5" s="58" customFormat="1" x14ac:dyDescent="0.25">
      <c r="A99" s="44"/>
      <c r="B99" s="45"/>
      <c r="C99" s="61"/>
      <c r="D99" s="62"/>
      <c r="E99" s="62"/>
    </row>
    <row r="100" spans="1:5" s="58" customFormat="1" x14ac:dyDescent="0.25">
      <c r="A100" s="44"/>
      <c r="B100" s="45"/>
      <c r="C100" s="61"/>
      <c r="D100" s="62"/>
      <c r="E100" s="62"/>
    </row>
    <row r="101" spans="1:5" s="58" customFormat="1" x14ac:dyDescent="0.25">
      <c r="A101" s="44"/>
      <c r="B101" s="45"/>
      <c r="C101" s="61"/>
      <c r="D101" s="62"/>
      <c r="E101" s="62"/>
    </row>
    <row r="102" spans="1:5" s="58" customFormat="1" x14ac:dyDescent="0.25">
      <c r="A102" s="44"/>
      <c r="B102" s="45"/>
      <c r="C102" s="61"/>
      <c r="D102" s="62"/>
      <c r="E102" s="62"/>
    </row>
    <row r="103" spans="1:5" s="58" customFormat="1" x14ac:dyDescent="0.25">
      <c r="A103" s="44"/>
      <c r="B103" s="45"/>
      <c r="C103" s="61"/>
      <c r="D103" s="62"/>
      <c r="E103" s="62"/>
    </row>
    <row r="104" spans="1:5" s="58" customFormat="1" x14ac:dyDescent="0.25">
      <c r="A104" s="44"/>
      <c r="B104" s="45"/>
      <c r="C104" s="61"/>
      <c r="D104" s="62"/>
      <c r="E104" s="62"/>
    </row>
    <row r="105" spans="1:5" s="58" customFormat="1" x14ac:dyDescent="0.25">
      <c r="A105" s="44"/>
      <c r="B105" s="45"/>
      <c r="C105" s="61"/>
      <c r="D105" s="62"/>
      <c r="E105" s="62"/>
    </row>
    <row r="106" spans="1:5" s="58" customFormat="1" x14ac:dyDescent="0.25">
      <c r="A106" s="44"/>
      <c r="B106" s="45"/>
      <c r="C106" s="61"/>
      <c r="D106" s="62"/>
      <c r="E106" s="62"/>
    </row>
    <row r="107" spans="1:5" s="58" customFormat="1" x14ac:dyDescent="0.25">
      <c r="A107" s="44"/>
      <c r="B107" s="45"/>
      <c r="C107" s="61"/>
      <c r="D107" s="62"/>
      <c r="E107" s="62"/>
    </row>
    <row r="108" spans="1:5" s="58" customFormat="1" x14ac:dyDescent="0.25">
      <c r="A108" s="44"/>
      <c r="B108" s="45"/>
      <c r="C108" s="61"/>
      <c r="D108" s="62"/>
      <c r="E108" s="62"/>
    </row>
    <row r="109" spans="1:5" s="58" customFormat="1" x14ac:dyDescent="0.25">
      <c r="A109" s="44"/>
      <c r="B109" s="45"/>
      <c r="C109" s="61"/>
      <c r="D109" s="62"/>
      <c r="E109" s="62"/>
    </row>
    <row r="110" spans="1:5" s="58" customFormat="1" x14ac:dyDescent="0.25">
      <c r="A110" s="44"/>
      <c r="B110" s="45"/>
      <c r="C110" s="61"/>
      <c r="D110" s="62"/>
      <c r="E110" s="62"/>
    </row>
    <row r="111" spans="1:5" s="58" customFormat="1" x14ac:dyDescent="0.25">
      <c r="A111" s="44"/>
      <c r="B111" s="45"/>
      <c r="C111" s="61"/>
      <c r="D111" s="62"/>
      <c r="E111" s="62"/>
    </row>
    <row r="112" spans="1:5" s="58" customFormat="1" x14ac:dyDescent="0.25">
      <c r="A112" s="44"/>
      <c r="B112" s="45"/>
      <c r="C112" s="61"/>
      <c r="D112" s="62"/>
      <c r="E112" s="62"/>
    </row>
    <row r="113" spans="1:5" s="58" customFormat="1" x14ac:dyDescent="0.25">
      <c r="A113" s="44"/>
      <c r="B113" s="45"/>
      <c r="C113" s="61"/>
      <c r="D113" s="62"/>
      <c r="E113" s="62"/>
    </row>
    <row r="114" spans="1:5" s="58" customFormat="1" x14ac:dyDescent="0.25">
      <c r="A114" s="44"/>
      <c r="B114" s="45"/>
      <c r="C114" s="61"/>
      <c r="D114" s="62"/>
      <c r="E114" s="62"/>
    </row>
    <row r="115" spans="1:5" s="58" customFormat="1" x14ac:dyDescent="0.25">
      <c r="A115" s="44"/>
      <c r="B115" s="45"/>
      <c r="C115" s="61"/>
      <c r="D115" s="62"/>
      <c r="E115" s="62"/>
    </row>
    <row r="116" spans="1:5" s="58" customFormat="1" x14ac:dyDescent="0.25">
      <c r="A116" s="44"/>
      <c r="B116" s="45"/>
      <c r="C116" s="61"/>
      <c r="D116" s="62"/>
      <c r="E116" s="62"/>
    </row>
    <row r="117" spans="1:5" s="58" customFormat="1" x14ac:dyDescent="0.25">
      <c r="A117" s="44"/>
      <c r="B117" s="45"/>
      <c r="C117" s="61"/>
      <c r="D117" s="62"/>
      <c r="E117" s="62"/>
    </row>
    <row r="118" spans="1:5" s="58" customFormat="1" x14ac:dyDescent="0.25">
      <c r="A118" s="44"/>
      <c r="B118" s="45"/>
      <c r="C118" s="61"/>
      <c r="D118" s="62"/>
      <c r="E118" s="62"/>
    </row>
    <row r="119" spans="1:5" s="58" customFormat="1" x14ac:dyDescent="0.25">
      <c r="A119" s="44"/>
      <c r="B119" s="45"/>
      <c r="C119" s="61"/>
      <c r="D119" s="62"/>
      <c r="E119" s="62"/>
    </row>
    <row r="120" spans="1:5" s="58" customFormat="1" x14ac:dyDescent="0.25">
      <c r="A120" s="44"/>
      <c r="B120" s="45"/>
      <c r="C120" s="61"/>
      <c r="D120" s="62"/>
      <c r="E120" s="62"/>
    </row>
    <row r="121" spans="1:5" s="58" customFormat="1" x14ac:dyDescent="0.25">
      <c r="A121" s="44"/>
      <c r="B121" s="45"/>
      <c r="C121" s="61"/>
      <c r="D121" s="62"/>
      <c r="E121" s="62"/>
    </row>
    <row r="122" spans="1:5" s="58" customFormat="1" x14ac:dyDescent="0.25">
      <c r="A122" s="44"/>
      <c r="B122" s="45"/>
      <c r="C122" s="61"/>
      <c r="D122" s="62"/>
      <c r="E122" s="62"/>
    </row>
    <row r="123" spans="1:5" s="58" customFormat="1" x14ac:dyDescent="0.25">
      <c r="A123" s="44"/>
      <c r="B123" s="45"/>
      <c r="C123" s="61"/>
      <c r="D123" s="62"/>
      <c r="E123" s="62"/>
    </row>
    <row r="124" spans="1:5" s="58" customFormat="1" x14ac:dyDescent="0.25">
      <c r="A124" s="44"/>
      <c r="B124" s="45"/>
      <c r="C124" s="61"/>
      <c r="D124" s="62"/>
      <c r="E124" s="62"/>
    </row>
    <row r="125" spans="1:5" s="58" customFormat="1" x14ac:dyDescent="0.25">
      <c r="A125" s="44"/>
      <c r="B125" s="45"/>
      <c r="C125" s="61"/>
      <c r="D125" s="62"/>
      <c r="E125" s="62"/>
    </row>
    <row r="126" spans="1:5" s="58" customFormat="1" x14ac:dyDescent="0.25">
      <c r="A126" s="44"/>
      <c r="B126" s="45"/>
      <c r="C126" s="61"/>
      <c r="D126" s="62"/>
      <c r="E126" s="62"/>
    </row>
    <row r="127" spans="1:5" s="58" customFormat="1" x14ac:dyDescent="0.25">
      <c r="A127" s="44"/>
      <c r="B127" s="45"/>
      <c r="C127" s="61"/>
      <c r="D127" s="62"/>
      <c r="E127" s="62"/>
    </row>
    <row r="128" spans="1:5" s="58" customFormat="1" x14ac:dyDescent="0.25">
      <c r="A128" s="44"/>
      <c r="B128" s="45"/>
      <c r="C128" s="61"/>
      <c r="D128" s="62"/>
      <c r="E128" s="62"/>
    </row>
    <row r="129" spans="1:5" s="58" customFormat="1" x14ac:dyDescent="0.25">
      <c r="A129" s="44"/>
      <c r="B129" s="45"/>
      <c r="C129" s="61"/>
      <c r="D129" s="62"/>
      <c r="E129" s="62"/>
    </row>
    <row r="130" spans="1:5" s="58" customFormat="1" x14ac:dyDescent="0.25">
      <c r="A130" s="44"/>
      <c r="B130" s="45"/>
      <c r="C130" s="61"/>
      <c r="D130" s="62"/>
      <c r="E130" s="62"/>
    </row>
    <row r="131" spans="1:5" s="58" customFormat="1" x14ac:dyDescent="0.25">
      <c r="A131" s="44"/>
      <c r="B131" s="45"/>
      <c r="C131" s="61"/>
      <c r="D131" s="62"/>
      <c r="E131" s="62"/>
    </row>
    <row r="132" spans="1:5" s="58" customFormat="1" x14ac:dyDescent="0.25">
      <c r="A132" s="44"/>
      <c r="B132" s="45"/>
      <c r="C132" s="61"/>
      <c r="D132" s="62"/>
      <c r="E132" s="62"/>
    </row>
    <row r="133" spans="1:5" s="58" customFormat="1" x14ac:dyDescent="0.25">
      <c r="A133" s="44"/>
      <c r="B133" s="45"/>
      <c r="C133" s="61"/>
      <c r="D133" s="62"/>
      <c r="E133" s="62"/>
    </row>
    <row r="134" spans="1:5" s="58" customFormat="1" x14ac:dyDescent="0.25">
      <c r="A134" s="44"/>
      <c r="B134" s="45"/>
      <c r="C134" s="61"/>
      <c r="D134" s="62"/>
      <c r="E134" s="62"/>
    </row>
    <row r="135" spans="1:5" s="58" customFormat="1" x14ac:dyDescent="0.25">
      <c r="A135" s="44"/>
      <c r="B135" s="45"/>
      <c r="C135" s="61"/>
      <c r="D135" s="62"/>
      <c r="E135" s="62"/>
    </row>
    <row r="136" spans="1:5" s="58" customFormat="1" x14ac:dyDescent="0.25">
      <c r="A136" s="44"/>
      <c r="B136" s="45"/>
      <c r="C136" s="61"/>
      <c r="D136" s="62"/>
      <c r="E136" s="62"/>
    </row>
    <row r="137" spans="1:5" s="58" customFormat="1" x14ac:dyDescent="0.25">
      <c r="A137" s="44"/>
      <c r="B137" s="45"/>
      <c r="C137" s="61"/>
      <c r="D137" s="62"/>
      <c r="E137" s="62"/>
    </row>
    <row r="138" spans="1:5" s="58" customFormat="1" x14ac:dyDescent="0.25">
      <c r="A138" s="44"/>
      <c r="B138" s="45"/>
      <c r="C138" s="61"/>
      <c r="D138" s="62"/>
      <c r="E138" s="62"/>
    </row>
    <row r="139" spans="1:5" s="58" customFormat="1" x14ac:dyDescent="0.25">
      <c r="A139" s="44"/>
      <c r="B139" s="45"/>
      <c r="C139" s="61"/>
      <c r="D139" s="62"/>
      <c r="E139" s="62"/>
    </row>
    <row r="140" spans="1:5" s="58" customFormat="1" x14ac:dyDescent="0.25">
      <c r="A140" s="44"/>
      <c r="B140" s="45"/>
      <c r="C140" s="61"/>
      <c r="D140" s="62"/>
      <c r="E140" s="62"/>
    </row>
    <row r="141" spans="1:5" s="58" customFormat="1" x14ac:dyDescent="0.25">
      <c r="A141" s="44"/>
      <c r="B141" s="45"/>
      <c r="C141" s="61"/>
      <c r="D141" s="62"/>
      <c r="E141" s="62"/>
    </row>
    <row r="142" spans="1:5" s="58" customFormat="1" x14ac:dyDescent="0.25">
      <c r="A142" s="44"/>
      <c r="B142" s="45"/>
      <c r="C142" s="61"/>
      <c r="D142" s="62"/>
      <c r="E142" s="62"/>
    </row>
    <row r="143" spans="1:5" s="58" customFormat="1" x14ac:dyDescent="0.25">
      <c r="A143" s="44"/>
      <c r="B143" s="45"/>
      <c r="C143" s="61"/>
      <c r="D143" s="62"/>
      <c r="E143" s="62"/>
    </row>
    <row r="144" spans="1:5" s="58" customFormat="1" x14ac:dyDescent="0.25">
      <c r="A144" s="44"/>
      <c r="B144" s="45"/>
      <c r="C144" s="61"/>
      <c r="D144" s="62"/>
      <c r="E144" s="62"/>
    </row>
    <row r="145" spans="1:5" s="58" customFormat="1" x14ac:dyDescent="0.25">
      <c r="A145" s="44"/>
      <c r="B145" s="45"/>
      <c r="C145" s="61"/>
      <c r="D145" s="62"/>
      <c r="E145" s="62"/>
    </row>
    <row r="146" spans="1:5" s="58" customFormat="1" x14ac:dyDescent="0.25">
      <c r="A146" s="44"/>
      <c r="B146" s="45"/>
      <c r="C146" s="61"/>
      <c r="D146" s="62"/>
      <c r="E146" s="62"/>
    </row>
    <row r="147" spans="1:5" s="58" customFormat="1" x14ac:dyDescent="0.25">
      <c r="A147" s="44"/>
      <c r="B147" s="45"/>
      <c r="C147" s="61"/>
      <c r="D147" s="62"/>
      <c r="E147" s="62"/>
    </row>
    <row r="148" spans="1:5" s="58" customFormat="1" x14ac:dyDescent="0.25">
      <c r="A148" s="44"/>
      <c r="B148" s="45"/>
      <c r="C148" s="61"/>
      <c r="D148" s="62"/>
      <c r="E148" s="62"/>
    </row>
    <row r="149" spans="1:5" s="58" customFormat="1" x14ac:dyDescent="0.25">
      <c r="A149" s="44"/>
      <c r="B149" s="45"/>
      <c r="C149" s="61"/>
      <c r="D149" s="62"/>
      <c r="E149" s="62"/>
    </row>
    <row r="150" spans="1:5" s="58" customFormat="1" x14ac:dyDescent="0.25">
      <c r="A150" s="44"/>
      <c r="B150" s="45"/>
      <c r="C150" s="61"/>
      <c r="D150" s="62"/>
      <c r="E150" s="62"/>
    </row>
    <row r="151" spans="1:5" s="58" customFormat="1" x14ac:dyDescent="0.25">
      <c r="A151" s="44"/>
      <c r="B151" s="45"/>
      <c r="C151" s="61"/>
      <c r="D151" s="62"/>
      <c r="E151" s="62"/>
    </row>
    <row r="152" spans="1:5" s="58" customFormat="1" x14ac:dyDescent="0.25">
      <c r="A152" s="44"/>
      <c r="B152" s="45"/>
      <c r="C152" s="61"/>
      <c r="D152" s="62"/>
      <c r="E152" s="62"/>
    </row>
    <row r="153" spans="1:5" s="58" customFormat="1" x14ac:dyDescent="0.25">
      <c r="A153" s="44"/>
      <c r="B153" s="45"/>
      <c r="C153" s="61"/>
      <c r="D153" s="62"/>
      <c r="E153" s="62"/>
    </row>
    <row r="154" spans="1:5" s="58" customFormat="1" x14ac:dyDescent="0.25">
      <c r="A154" s="44"/>
      <c r="B154" s="45"/>
      <c r="C154" s="61"/>
      <c r="D154" s="62"/>
      <c r="E154" s="62"/>
    </row>
    <row r="155" spans="1:5" s="58" customFormat="1" x14ac:dyDescent="0.25">
      <c r="A155" s="44"/>
      <c r="B155" s="45"/>
      <c r="C155" s="61"/>
      <c r="D155" s="62"/>
      <c r="E155" s="62"/>
    </row>
    <row r="156" spans="1:5" s="58" customFormat="1" x14ac:dyDescent="0.25">
      <c r="A156" s="44"/>
      <c r="B156" s="45"/>
      <c r="C156" s="61"/>
      <c r="D156" s="62"/>
      <c r="E156" s="62"/>
    </row>
    <row r="157" spans="1:5" s="58" customFormat="1" x14ac:dyDescent="0.25">
      <c r="A157" s="44"/>
      <c r="B157" s="45"/>
      <c r="C157" s="61"/>
      <c r="D157" s="62"/>
      <c r="E157" s="62"/>
    </row>
    <row r="158" spans="1:5" s="58" customFormat="1" x14ac:dyDescent="0.25">
      <c r="A158" s="44"/>
      <c r="B158" s="45"/>
      <c r="C158" s="61"/>
      <c r="D158" s="62"/>
      <c r="E158" s="62"/>
    </row>
    <row r="159" spans="1:5" s="58" customFormat="1" x14ac:dyDescent="0.25">
      <c r="A159" s="44"/>
      <c r="B159" s="45"/>
      <c r="C159" s="61"/>
      <c r="D159" s="62"/>
      <c r="E159" s="62"/>
    </row>
    <row r="160" spans="1:5" s="58" customFormat="1" x14ac:dyDescent="0.25">
      <c r="A160" s="44"/>
      <c r="B160" s="45"/>
      <c r="C160" s="61"/>
      <c r="D160" s="62"/>
      <c r="E160" s="62"/>
    </row>
    <row r="161" spans="1:5" s="58" customFormat="1" x14ac:dyDescent="0.25">
      <c r="A161" s="44"/>
      <c r="B161" s="45"/>
      <c r="C161" s="61"/>
      <c r="D161" s="62"/>
      <c r="E161" s="62"/>
    </row>
    <row r="162" spans="1:5" s="58" customFormat="1" x14ac:dyDescent="0.25">
      <c r="A162" s="44"/>
      <c r="B162" s="45"/>
      <c r="C162" s="61"/>
      <c r="D162" s="62"/>
      <c r="E162" s="62"/>
    </row>
    <row r="163" spans="1:5" s="58" customFormat="1" x14ac:dyDescent="0.25">
      <c r="A163" s="44"/>
      <c r="B163" s="45"/>
      <c r="C163" s="61"/>
      <c r="D163" s="62"/>
      <c r="E163" s="62"/>
    </row>
    <row r="164" spans="1:5" s="58" customFormat="1" x14ac:dyDescent="0.25">
      <c r="A164" s="44"/>
      <c r="B164" s="45"/>
      <c r="C164" s="61"/>
      <c r="D164" s="62"/>
      <c r="E164" s="62"/>
    </row>
    <row r="165" spans="1:5" s="58" customFormat="1" x14ac:dyDescent="0.25">
      <c r="A165" s="44"/>
      <c r="B165" s="45"/>
      <c r="C165" s="61"/>
      <c r="D165" s="62"/>
      <c r="E165" s="62"/>
    </row>
    <row r="166" spans="1:5" s="58" customFormat="1" x14ac:dyDescent="0.25">
      <c r="A166" s="44"/>
      <c r="B166" s="45"/>
      <c r="C166" s="61"/>
      <c r="D166" s="62"/>
      <c r="E166" s="62"/>
    </row>
    <row r="167" spans="1:5" s="58" customFormat="1" x14ac:dyDescent="0.25">
      <c r="A167" s="44"/>
      <c r="B167" s="45"/>
      <c r="C167" s="61"/>
      <c r="D167" s="62"/>
      <c r="E167" s="62"/>
    </row>
    <row r="168" spans="1:5" s="58" customFormat="1" x14ac:dyDescent="0.25">
      <c r="A168" s="44"/>
      <c r="B168" s="45"/>
      <c r="C168" s="61"/>
      <c r="D168" s="62"/>
      <c r="E168" s="62"/>
    </row>
    <row r="169" spans="1:5" s="58" customFormat="1" x14ac:dyDescent="0.25">
      <c r="A169" s="44"/>
      <c r="B169" s="45"/>
      <c r="C169" s="61"/>
      <c r="D169" s="62"/>
      <c r="E169" s="62"/>
    </row>
    <row r="170" spans="1:5" s="58" customFormat="1" x14ac:dyDescent="0.25">
      <c r="A170" s="44"/>
      <c r="B170" s="45"/>
      <c r="C170" s="61"/>
      <c r="D170" s="62"/>
      <c r="E170" s="62"/>
    </row>
    <row r="171" spans="1:5" s="58" customFormat="1" x14ac:dyDescent="0.25">
      <c r="A171" s="44"/>
      <c r="B171" s="45"/>
      <c r="C171" s="61"/>
      <c r="D171" s="62"/>
      <c r="E171" s="62"/>
    </row>
    <row r="172" spans="1:5" s="58" customFormat="1" x14ac:dyDescent="0.25">
      <c r="A172" s="44"/>
      <c r="B172" s="45"/>
      <c r="C172" s="61"/>
      <c r="D172" s="62"/>
      <c r="E172" s="62"/>
    </row>
    <row r="173" spans="1:5" s="58" customFormat="1" x14ac:dyDescent="0.25">
      <c r="A173" s="44"/>
      <c r="B173" s="45"/>
      <c r="C173" s="61"/>
      <c r="D173" s="62"/>
      <c r="E173" s="62"/>
    </row>
    <row r="174" spans="1:5" s="58" customFormat="1" x14ac:dyDescent="0.25">
      <c r="A174" s="44"/>
      <c r="B174" s="45"/>
      <c r="C174" s="61"/>
      <c r="D174" s="62"/>
      <c r="E174" s="62"/>
    </row>
    <row r="175" spans="1:5" s="58" customFormat="1" x14ac:dyDescent="0.25">
      <c r="A175" s="44"/>
      <c r="B175" s="45"/>
      <c r="C175" s="61"/>
      <c r="D175" s="62"/>
      <c r="E175" s="62"/>
    </row>
    <row r="176" spans="1:5" s="58" customFormat="1" x14ac:dyDescent="0.25">
      <c r="A176" s="44"/>
      <c r="B176" s="45"/>
      <c r="C176" s="61"/>
      <c r="D176" s="62"/>
      <c r="E176" s="62"/>
    </row>
    <row r="177" spans="1:5" s="58" customFormat="1" x14ac:dyDescent="0.25">
      <c r="A177" s="44"/>
      <c r="B177" s="45"/>
      <c r="C177" s="61"/>
      <c r="D177" s="62"/>
      <c r="E177" s="62"/>
    </row>
    <row r="178" spans="1:5" s="58" customFormat="1" x14ac:dyDescent="0.25">
      <c r="A178" s="44"/>
      <c r="B178" s="45"/>
      <c r="C178" s="61"/>
      <c r="D178" s="62"/>
      <c r="E178" s="62"/>
    </row>
    <row r="179" spans="1:5" s="58" customFormat="1" x14ac:dyDescent="0.25">
      <c r="A179" s="44"/>
      <c r="B179" s="45"/>
      <c r="C179" s="61"/>
      <c r="D179" s="62"/>
      <c r="E179" s="62"/>
    </row>
    <row r="180" spans="1:5" s="58" customFormat="1" x14ac:dyDescent="0.25">
      <c r="A180" s="44"/>
      <c r="B180" s="45"/>
      <c r="C180" s="61"/>
      <c r="D180" s="62"/>
      <c r="E180" s="62"/>
    </row>
    <row r="181" spans="1:5" s="58" customFormat="1" x14ac:dyDescent="0.25">
      <c r="A181" s="44"/>
      <c r="B181" s="45"/>
      <c r="C181" s="61"/>
      <c r="D181" s="62"/>
      <c r="E181" s="62"/>
    </row>
    <row r="182" spans="1:5" s="58" customFormat="1" x14ac:dyDescent="0.25">
      <c r="A182" s="44"/>
      <c r="B182" s="45"/>
      <c r="C182" s="61"/>
      <c r="D182" s="62"/>
      <c r="E182" s="62"/>
    </row>
    <row r="183" spans="1:5" s="58" customFormat="1" x14ac:dyDescent="0.25">
      <c r="A183" s="44"/>
      <c r="B183" s="45"/>
      <c r="C183" s="61"/>
      <c r="D183" s="62"/>
      <c r="E183" s="62"/>
    </row>
    <row r="184" spans="1:5" s="58" customFormat="1" x14ac:dyDescent="0.25">
      <c r="A184" s="44"/>
      <c r="B184" s="45"/>
      <c r="C184" s="61"/>
      <c r="D184" s="62"/>
      <c r="E184" s="62"/>
    </row>
    <row r="185" spans="1:5" s="58" customFormat="1" x14ac:dyDescent="0.25">
      <c r="A185" s="44"/>
      <c r="B185" s="45"/>
      <c r="C185" s="61"/>
      <c r="D185" s="62"/>
      <c r="E185" s="62"/>
    </row>
    <row r="186" spans="1:5" s="58" customFormat="1" x14ac:dyDescent="0.25">
      <c r="A186" s="44"/>
      <c r="B186" s="45"/>
      <c r="C186" s="61"/>
      <c r="D186" s="62"/>
      <c r="E186" s="62"/>
    </row>
    <row r="187" spans="1:5" s="58" customFormat="1" x14ac:dyDescent="0.25">
      <c r="A187" s="44"/>
      <c r="B187" s="45"/>
      <c r="C187" s="61"/>
      <c r="D187" s="62"/>
      <c r="E187" s="62"/>
    </row>
    <row r="188" spans="1:5" s="58" customFormat="1" x14ac:dyDescent="0.25">
      <c r="A188" s="44"/>
      <c r="B188" s="45"/>
      <c r="C188" s="61"/>
      <c r="D188" s="62"/>
      <c r="E188" s="62"/>
    </row>
    <row r="189" spans="1:5" s="58" customFormat="1" x14ac:dyDescent="0.25">
      <c r="A189" s="44"/>
      <c r="B189" s="45"/>
      <c r="C189" s="61"/>
      <c r="D189" s="62"/>
      <c r="E189" s="62"/>
    </row>
    <row r="190" spans="1:5" s="58" customFormat="1" x14ac:dyDescent="0.25">
      <c r="A190" s="44"/>
      <c r="B190" s="45"/>
      <c r="C190" s="61"/>
      <c r="D190" s="62"/>
      <c r="E190" s="62"/>
    </row>
    <row r="191" spans="1:5" s="58" customFormat="1" x14ac:dyDescent="0.25">
      <c r="A191" s="44"/>
      <c r="B191" s="45"/>
      <c r="C191" s="61"/>
      <c r="D191" s="62"/>
      <c r="E191" s="62"/>
    </row>
    <row r="192" spans="1:5" s="58" customFormat="1" x14ac:dyDescent="0.25">
      <c r="A192" s="44"/>
      <c r="B192" s="45"/>
      <c r="C192" s="61"/>
      <c r="D192" s="62"/>
      <c r="E192" s="62"/>
    </row>
    <row r="193" spans="1:5" s="58" customFormat="1" x14ac:dyDescent="0.25">
      <c r="A193" s="44"/>
      <c r="B193" s="45"/>
      <c r="C193" s="61"/>
      <c r="D193" s="62"/>
      <c r="E193" s="62"/>
    </row>
    <row r="194" spans="1:5" s="58" customFormat="1" x14ac:dyDescent="0.25">
      <c r="A194" s="44"/>
      <c r="B194" s="45"/>
      <c r="C194" s="61"/>
      <c r="D194" s="62"/>
      <c r="E194" s="62"/>
    </row>
    <row r="195" spans="1:5" s="58" customFormat="1" x14ac:dyDescent="0.25">
      <c r="A195" s="44"/>
      <c r="B195" s="45"/>
      <c r="C195" s="61"/>
      <c r="D195" s="62"/>
      <c r="E195" s="62"/>
    </row>
    <row r="196" spans="1:5" s="58" customFormat="1" x14ac:dyDescent="0.25">
      <c r="A196" s="44"/>
      <c r="B196" s="45"/>
      <c r="C196" s="61"/>
      <c r="D196" s="62"/>
      <c r="E196" s="62"/>
    </row>
    <row r="197" spans="1:5" s="58" customFormat="1" x14ac:dyDescent="0.25">
      <c r="A197" s="44"/>
      <c r="B197" s="45"/>
      <c r="C197" s="61"/>
      <c r="D197" s="62"/>
      <c r="E197" s="62"/>
    </row>
    <row r="198" spans="1:5" s="58" customFormat="1" x14ac:dyDescent="0.25">
      <c r="A198" s="44"/>
      <c r="B198" s="45"/>
      <c r="C198" s="61"/>
      <c r="D198" s="62"/>
      <c r="E198" s="62"/>
    </row>
    <row r="199" spans="1:5" s="58" customFormat="1" x14ac:dyDescent="0.25">
      <c r="A199" s="44"/>
      <c r="B199" s="45"/>
      <c r="C199" s="61"/>
      <c r="D199" s="62"/>
      <c r="E199" s="62"/>
    </row>
    <row r="200" spans="1:5" s="58" customFormat="1" x14ac:dyDescent="0.25">
      <c r="A200" s="44"/>
      <c r="B200" s="45"/>
      <c r="C200" s="61"/>
      <c r="D200" s="62"/>
      <c r="E200" s="62"/>
    </row>
    <row r="201" spans="1:5" s="58" customFormat="1" x14ac:dyDescent="0.25">
      <c r="A201" s="44"/>
      <c r="B201" s="45"/>
      <c r="C201" s="61"/>
      <c r="D201" s="62"/>
      <c r="E201" s="62"/>
    </row>
    <row r="202" spans="1:5" s="58" customFormat="1" x14ac:dyDescent="0.25">
      <c r="A202" s="44"/>
      <c r="B202" s="45"/>
      <c r="C202" s="61"/>
      <c r="D202" s="62"/>
      <c r="E202" s="62"/>
    </row>
    <row r="203" spans="1:5" s="58" customFormat="1" x14ac:dyDescent="0.25">
      <c r="A203" s="44"/>
      <c r="B203" s="45"/>
      <c r="C203" s="61"/>
      <c r="D203" s="62"/>
      <c r="E203" s="62"/>
    </row>
    <row r="204" spans="1:5" s="58" customFormat="1" x14ac:dyDescent="0.25">
      <c r="A204" s="44"/>
      <c r="B204" s="45"/>
      <c r="C204" s="61"/>
      <c r="D204" s="62"/>
      <c r="E204" s="62"/>
    </row>
    <row r="205" spans="1:5" s="58" customFormat="1" x14ac:dyDescent="0.25">
      <c r="A205" s="44"/>
      <c r="B205" s="45"/>
      <c r="C205" s="61"/>
      <c r="D205" s="62"/>
      <c r="E205" s="62"/>
    </row>
    <row r="206" spans="1:5" s="58" customFormat="1" x14ac:dyDescent="0.25">
      <c r="A206" s="44"/>
      <c r="B206" s="45"/>
      <c r="C206" s="61"/>
      <c r="D206" s="62"/>
      <c r="E206" s="62"/>
    </row>
    <row r="207" spans="1:5" s="58" customFormat="1" x14ac:dyDescent="0.25">
      <c r="A207" s="44"/>
      <c r="B207" s="45"/>
      <c r="C207" s="61"/>
      <c r="D207" s="62"/>
      <c r="E207" s="62"/>
    </row>
    <row r="208" spans="1:5" s="58" customFormat="1" x14ac:dyDescent="0.25">
      <c r="A208" s="44"/>
      <c r="B208" s="45"/>
      <c r="C208" s="61"/>
      <c r="D208" s="62"/>
      <c r="E208" s="62"/>
    </row>
    <row r="209" spans="1:5" s="58" customFormat="1" x14ac:dyDescent="0.25">
      <c r="A209" s="44"/>
      <c r="B209" s="45"/>
      <c r="C209" s="61"/>
      <c r="D209" s="62"/>
      <c r="E209" s="62"/>
    </row>
    <row r="210" spans="1:5" s="58" customFormat="1" x14ac:dyDescent="0.25">
      <c r="A210" s="44"/>
      <c r="B210" s="45"/>
      <c r="C210" s="61"/>
      <c r="D210" s="62"/>
      <c r="E210" s="62"/>
    </row>
    <row r="211" spans="1:5" s="58" customFormat="1" x14ac:dyDescent="0.25">
      <c r="A211" s="44"/>
      <c r="B211" s="45"/>
      <c r="C211" s="61"/>
      <c r="D211" s="62"/>
      <c r="E211" s="62"/>
    </row>
    <row r="212" spans="1:5" s="58" customFormat="1" x14ac:dyDescent="0.25">
      <c r="A212" s="44"/>
      <c r="B212" s="45"/>
      <c r="C212" s="61"/>
      <c r="D212" s="62"/>
      <c r="E212" s="62"/>
    </row>
    <row r="213" spans="1:5" s="58" customFormat="1" x14ac:dyDescent="0.25">
      <c r="A213" s="44"/>
      <c r="B213" s="45"/>
      <c r="C213" s="61"/>
      <c r="D213" s="62"/>
      <c r="E213" s="62"/>
    </row>
    <row r="214" spans="1:5" s="58" customFormat="1" x14ac:dyDescent="0.25">
      <c r="A214" s="44"/>
      <c r="B214" s="45"/>
      <c r="C214" s="61"/>
      <c r="D214" s="62"/>
      <c r="E214" s="62"/>
    </row>
    <row r="215" spans="1:5" s="58" customFormat="1" x14ac:dyDescent="0.25">
      <c r="A215" s="44"/>
      <c r="B215" s="45"/>
      <c r="C215" s="61"/>
      <c r="D215" s="62"/>
      <c r="E215" s="62"/>
    </row>
    <row r="216" spans="1:5" s="58" customFormat="1" x14ac:dyDescent="0.25">
      <c r="A216" s="44"/>
      <c r="B216" s="45"/>
      <c r="C216" s="61"/>
      <c r="D216" s="62"/>
      <c r="E216" s="62"/>
    </row>
    <row r="217" spans="1:5" s="58" customFormat="1" x14ac:dyDescent="0.25">
      <c r="A217" s="44"/>
      <c r="B217" s="45"/>
      <c r="C217" s="61"/>
      <c r="D217" s="62"/>
      <c r="E217" s="62"/>
    </row>
    <row r="218" spans="1:5" s="58" customFormat="1" x14ac:dyDescent="0.25">
      <c r="A218" s="44"/>
      <c r="B218" s="45"/>
      <c r="C218" s="61"/>
      <c r="D218" s="62"/>
      <c r="E218" s="62"/>
    </row>
    <row r="219" spans="1:5" s="58" customFormat="1" x14ac:dyDescent="0.25">
      <c r="A219" s="44"/>
      <c r="B219" s="45"/>
      <c r="C219" s="61"/>
      <c r="D219" s="62"/>
      <c r="E219" s="62"/>
    </row>
    <row r="220" spans="1:5" s="58" customFormat="1" x14ac:dyDescent="0.25">
      <c r="A220" s="44"/>
      <c r="B220" s="45"/>
      <c r="C220" s="61"/>
      <c r="D220" s="62"/>
      <c r="E220" s="62"/>
    </row>
    <row r="221" spans="1:5" s="58" customFormat="1" x14ac:dyDescent="0.25">
      <c r="A221" s="44"/>
      <c r="B221" s="45"/>
      <c r="C221" s="61"/>
      <c r="D221" s="62"/>
      <c r="E221" s="62"/>
    </row>
    <row r="222" spans="1:5" s="58" customFormat="1" x14ac:dyDescent="0.25">
      <c r="A222" s="44"/>
      <c r="B222" s="45"/>
      <c r="C222" s="61"/>
      <c r="D222" s="62"/>
      <c r="E222" s="62"/>
    </row>
    <row r="223" spans="1:5" s="58" customFormat="1" x14ac:dyDescent="0.25">
      <c r="A223" s="44"/>
      <c r="B223" s="45"/>
      <c r="C223" s="61"/>
      <c r="D223" s="62"/>
      <c r="E223" s="62"/>
    </row>
    <row r="224" spans="1:5" s="58" customFormat="1" x14ac:dyDescent="0.25">
      <c r="A224" s="44"/>
      <c r="B224" s="45"/>
      <c r="C224" s="61"/>
      <c r="D224" s="62"/>
      <c r="E224" s="62"/>
    </row>
    <row r="225" spans="1:5" s="58" customFormat="1" x14ac:dyDescent="0.25">
      <c r="A225" s="44"/>
      <c r="B225" s="45"/>
      <c r="C225" s="61"/>
      <c r="D225" s="62"/>
      <c r="E225" s="62"/>
    </row>
    <row r="226" spans="1:5" s="58" customFormat="1" x14ac:dyDescent="0.25">
      <c r="A226" s="44"/>
      <c r="B226" s="45"/>
      <c r="C226" s="61"/>
      <c r="D226" s="62"/>
      <c r="E226" s="62"/>
    </row>
    <row r="227" spans="1:5" s="58" customFormat="1" x14ac:dyDescent="0.25">
      <c r="A227" s="44"/>
      <c r="B227" s="45"/>
      <c r="C227" s="61"/>
      <c r="D227" s="62"/>
      <c r="E227" s="62"/>
    </row>
    <row r="228" spans="1:5" s="58" customFormat="1" x14ac:dyDescent="0.25">
      <c r="A228" s="44"/>
      <c r="B228" s="45"/>
      <c r="C228" s="61"/>
      <c r="D228" s="62"/>
      <c r="E228" s="62"/>
    </row>
    <row r="229" spans="1:5" s="58" customFormat="1" x14ac:dyDescent="0.25">
      <c r="A229" s="44"/>
      <c r="B229" s="45"/>
      <c r="C229" s="61"/>
      <c r="D229" s="62"/>
      <c r="E229" s="62"/>
    </row>
    <row r="230" spans="1:5" s="58" customFormat="1" x14ac:dyDescent="0.25">
      <c r="A230" s="44"/>
      <c r="B230" s="45"/>
      <c r="C230" s="61"/>
      <c r="D230" s="62"/>
      <c r="E230" s="62"/>
    </row>
    <row r="231" spans="1:5" s="58" customFormat="1" x14ac:dyDescent="0.25">
      <c r="A231" s="44"/>
      <c r="B231" s="45"/>
      <c r="C231" s="61"/>
      <c r="D231" s="62"/>
      <c r="E231" s="62"/>
    </row>
    <row r="232" spans="1:5" s="58" customFormat="1" x14ac:dyDescent="0.25">
      <c r="A232" s="44"/>
      <c r="B232" s="45"/>
      <c r="C232" s="61"/>
      <c r="D232" s="62"/>
      <c r="E232" s="62"/>
    </row>
    <row r="233" spans="1:5" s="58" customFormat="1" x14ac:dyDescent="0.25">
      <c r="A233" s="44"/>
      <c r="B233" s="45"/>
      <c r="C233" s="61"/>
      <c r="D233" s="62"/>
      <c r="E233" s="62"/>
    </row>
    <row r="234" spans="1:5" s="58" customFormat="1" x14ac:dyDescent="0.25">
      <c r="A234" s="44"/>
      <c r="B234" s="45"/>
      <c r="C234" s="61"/>
      <c r="D234" s="62"/>
      <c r="E234" s="62"/>
    </row>
    <row r="235" spans="1:5" s="58" customFormat="1" x14ac:dyDescent="0.25">
      <c r="A235" s="44"/>
      <c r="B235" s="45"/>
      <c r="C235" s="61"/>
      <c r="D235" s="62"/>
      <c r="E235" s="62"/>
    </row>
    <row r="236" spans="1:5" s="58" customFormat="1" x14ac:dyDescent="0.25">
      <c r="A236" s="44"/>
      <c r="B236" s="45"/>
      <c r="C236" s="61"/>
      <c r="D236" s="62"/>
      <c r="E236" s="62"/>
    </row>
    <row r="237" spans="1:5" s="58" customFormat="1" x14ac:dyDescent="0.25">
      <c r="A237" s="44"/>
      <c r="B237" s="45"/>
      <c r="C237" s="61"/>
      <c r="D237" s="62"/>
      <c r="E237" s="62"/>
    </row>
    <row r="238" spans="1:5" s="58" customFormat="1" x14ac:dyDescent="0.25">
      <c r="A238" s="44"/>
      <c r="B238" s="45"/>
      <c r="C238" s="61"/>
      <c r="D238" s="62"/>
      <c r="E238" s="62"/>
    </row>
    <row r="239" spans="1:5" s="58" customFormat="1" x14ac:dyDescent="0.25">
      <c r="A239" s="44"/>
      <c r="B239" s="45"/>
      <c r="C239" s="61"/>
      <c r="D239" s="62"/>
      <c r="E239" s="62"/>
    </row>
    <row r="240" spans="1:5" s="58" customFormat="1" x14ac:dyDescent="0.25">
      <c r="A240" s="44"/>
      <c r="B240" s="45"/>
      <c r="C240" s="61"/>
      <c r="D240" s="62"/>
      <c r="E240" s="62"/>
    </row>
    <row r="241" spans="1:5" s="58" customFormat="1" x14ac:dyDescent="0.25">
      <c r="A241" s="44"/>
      <c r="B241" s="45"/>
      <c r="C241" s="61"/>
      <c r="D241" s="62"/>
      <c r="E241" s="62"/>
    </row>
    <row r="242" spans="1:5" s="58" customFormat="1" x14ac:dyDescent="0.25">
      <c r="A242" s="44"/>
      <c r="B242" s="45"/>
      <c r="C242" s="61"/>
      <c r="D242" s="62"/>
      <c r="E242" s="62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A7CC-B96F-4E56-B027-D50C70DDAC31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3" width="13" style="64" customWidth="1"/>
    <col min="4" max="5" width="13" style="8" customWidth="1"/>
    <col min="6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54"/>
      <c r="B6" s="54"/>
      <c r="C6" s="32"/>
      <c r="D6" s="32"/>
      <c r="E6" s="32"/>
      <c r="F6" s="54"/>
    </row>
    <row r="7" spans="1:6" x14ac:dyDescent="0.25">
      <c r="A7" s="80" t="s">
        <v>85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625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465000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22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v>63</v>
      </c>
      <c r="E13" s="3">
        <f t="shared" ref="E13:E32" si="1">D13*2</f>
        <v>126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v>63</v>
      </c>
      <c r="E14" s="3">
        <f t="shared" si="1"/>
        <v>126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v>63</v>
      </c>
      <c r="E15" s="3">
        <f t="shared" si="1"/>
        <v>126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v>63</v>
      </c>
      <c r="E16" s="3">
        <f t="shared" si="1"/>
        <v>126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52</v>
      </c>
      <c r="E17" s="3">
        <f t="shared" si="1"/>
        <v>104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52</v>
      </c>
      <c r="E18" s="3">
        <f t="shared" si="1"/>
        <v>104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52</v>
      </c>
      <c r="E19" s="3">
        <f t="shared" si="1"/>
        <v>104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52</v>
      </c>
      <c r="E20" s="3">
        <f t="shared" si="1"/>
        <v>104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52</v>
      </c>
      <c r="E21" s="3">
        <f t="shared" si="1"/>
        <v>104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52</v>
      </c>
      <c r="E22" s="3">
        <f t="shared" si="1"/>
        <v>104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52</v>
      </c>
      <c r="E23" s="3">
        <f t="shared" si="1"/>
        <v>104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52</v>
      </c>
      <c r="E24" s="3">
        <f t="shared" si="1"/>
        <v>104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52</v>
      </c>
      <c r="E25" s="3">
        <f t="shared" si="1"/>
        <v>104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2">D9/5</f>
        <v>125</v>
      </c>
      <c r="E26" s="3">
        <f t="shared" si="1"/>
        <v>250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3">D9/5</f>
        <v>125</v>
      </c>
      <c r="E27" s="3">
        <f t="shared" si="1"/>
        <v>250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4">D9/5</f>
        <v>125</v>
      </c>
      <c r="E28" s="3">
        <f t="shared" si="1"/>
        <v>250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5">D9*5</f>
        <v>3125</v>
      </c>
      <c r="E29" s="3">
        <f t="shared" si="1"/>
        <v>6250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6">D9*5</f>
        <v>3125</v>
      </c>
      <c r="E30" s="3">
        <f t="shared" si="1"/>
        <v>6250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7">D9*2</f>
        <v>1250</v>
      </c>
      <c r="E31" s="3">
        <f t="shared" si="1"/>
        <v>2500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8">D9*2</f>
        <v>1250</v>
      </c>
      <c r="E32" s="3">
        <f t="shared" si="1"/>
        <v>2500</v>
      </c>
    </row>
    <row r="33" spans="1:5" s="58" customFormat="1" x14ac:dyDescent="0.25">
      <c r="A33" s="44"/>
      <c r="B33" s="45"/>
      <c r="C33" s="61"/>
      <c r="D33" s="62"/>
      <c r="E33" s="62"/>
    </row>
    <row r="34" spans="1:5" s="58" customFormat="1" x14ac:dyDescent="0.25">
      <c r="A34" s="44"/>
      <c r="B34" s="45"/>
      <c r="C34" s="61"/>
      <c r="D34" s="62"/>
      <c r="E34" s="62"/>
    </row>
    <row r="35" spans="1:5" s="58" customFormat="1" x14ac:dyDescent="0.25">
      <c r="A35" s="44"/>
      <c r="B35" s="45"/>
      <c r="C35" s="61"/>
      <c r="D35" s="62"/>
      <c r="E35" s="62"/>
    </row>
    <row r="36" spans="1:5" s="58" customFormat="1" x14ac:dyDescent="0.25">
      <c r="A36" s="44"/>
      <c r="B36" s="45"/>
      <c r="C36" s="61"/>
      <c r="D36" s="62"/>
      <c r="E36" s="62"/>
    </row>
    <row r="37" spans="1:5" s="58" customFormat="1" x14ac:dyDescent="0.25">
      <c r="A37" s="44"/>
      <c r="B37" s="45"/>
      <c r="C37" s="61"/>
      <c r="D37" s="62"/>
      <c r="E37" s="62"/>
    </row>
    <row r="38" spans="1:5" s="58" customFormat="1" x14ac:dyDescent="0.25">
      <c r="A38" s="44"/>
      <c r="B38" s="45"/>
      <c r="C38" s="61"/>
      <c r="D38" s="62"/>
      <c r="E38" s="62"/>
    </row>
    <row r="39" spans="1:5" s="58" customFormat="1" x14ac:dyDescent="0.25">
      <c r="A39" s="44"/>
      <c r="B39" s="45"/>
      <c r="C39" s="61"/>
      <c r="D39" s="62"/>
      <c r="E39" s="62"/>
    </row>
    <row r="40" spans="1:5" s="58" customFormat="1" x14ac:dyDescent="0.25">
      <c r="A40" s="44"/>
      <c r="B40" s="45"/>
      <c r="C40" s="61"/>
      <c r="D40" s="62"/>
      <c r="E40" s="62"/>
    </row>
    <row r="41" spans="1:5" s="58" customFormat="1" x14ac:dyDescent="0.25">
      <c r="A41" s="44"/>
      <c r="B41" s="45"/>
      <c r="C41" s="61"/>
      <c r="D41" s="62"/>
      <c r="E41" s="62"/>
    </row>
    <row r="42" spans="1:5" s="58" customFormat="1" x14ac:dyDescent="0.25">
      <c r="A42" s="44"/>
      <c r="B42" s="45"/>
      <c r="C42" s="61"/>
      <c r="D42" s="62"/>
      <c r="E42" s="62"/>
    </row>
    <row r="43" spans="1:5" s="58" customFormat="1" x14ac:dyDescent="0.25">
      <c r="A43" s="44"/>
      <c r="B43" s="45"/>
      <c r="C43" s="61"/>
      <c r="D43" s="62"/>
      <c r="E43" s="62"/>
    </row>
    <row r="44" spans="1:5" s="58" customFormat="1" x14ac:dyDescent="0.25">
      <c r="A44" s="44"/>
      <c r="B44" s="45"/>
      <c r="C44" s="61"/>
      <c r="D44" s="62"/>
      <c r="E44" s="62"/>
    </row>
    <row r="45" spans="1:5" s="58" customFormat="1" x14ac:dyDescent="0.25">
      <c r="A45" s="44"/>
      <c r="B45" s="45"/>
      <c r="C45" s="61"/>
      <c r="D45" s="62"/>
      <c r="E45" s="62"/>
    </row>
    <row r="46" spans="1:5" s="58" customFormat="1" x14ac:dyDescent="0.25">
      <c r="A46" s="44"/>
      <c r="B46" s="45"/>
      <c r="C46" s="61"/>
      <c r="D46" s="62"/>
      <c r="E46" s="62"/>
    </row>
    <row r="47" spans="1:5" s="58" customFormat="1" x14ac:dyDescent="0.25">
      <c r="A47" s="44"/>
      <c r="B47" s="45"/>
      <c r="C47" s="61"/>
      <c r="D47" s="62"/>
      <c r="E47" s="62"/>
    </row>
    <row r="48" spans="1:5" s="58" customFormat="1" x14ac:dyDescent="0.25">
      <c r="A48" s="44"/>
      <c r="B48" s="45"/>
      <c r="C48" s="61"/>
      <c r="D48" s="62"/>
      <c r="E48" s="62"/>
    </row>
    <row r="49" spans="1:5" s="58" customFormat="1" x14ac:dyDescent="0.25">
      <c r="A49" s="44"/>
      <c r="B49" s="45"/>
      <c r="C49" s="61"/>
      <c r="D49" s="62"/>
      <c r="E49" s="62"/>
    </row>
    <row r="50" spans="1:5" s="58" customFormat="1" x14ac:dyDescent="0.25">
      <c r="A50" s="44"/>
      <c r="B50" s="45"/>
      <c r="C50" s="61"/>
      <c r="D50" s="62"/>
      <c r="E50" s="62"/>
    </row>
    <row r="51" spans="1:5" s="58" customFormat="1" x14ac:dyDescent="0.25">
      <c r="A51" s="44"/>
      <c r="B51" s="45"/>
      <c r="C51" s="61"/>
      <c r="D51" s="62"/>
      <c r="E51" s="62"/>
    </row>
    <row r="52" spans="1:5" s="58" customFormat="1" x14ac:dyDescent="0.25">
      <c r="A52" s="44"/>
      <c r="B52" s="45"/>
      <c r="C52" s="61"/>
      <c r="D52" s="62"/>
      <c r="E52" s="62"/>
    </row>
    <row r="53" spans="1:5" s="58" customFormat="1" x14ac:dyDescent="0.25">
      <c r="A53" s="44"/>
      <c r="B53" s="45"/>
      <c r="C53" s="61"/>
      <c r="D53" s="62"/>
      <c r="E53" s="62"/>
    </row>
    <row r="54" spans="1:5" s="58" customFormat="1" x14ac:dyDescent="0.25">
      <c r="A54" s="44"/>
      <c r="B54" s="45"/>
      <c r="C54" s="61"/>
      <c r="D54" s="62"/>
      <c r="E54" s="62"/>
    </row>
    <row r="55" spans="1:5" s="58" customFormat="1" x14ac:dyDescent="0.25">
      <c r="A55" s="44"/>
      <c r="B55" s="45"/>
      <c r="C55" s="61"/>
      <c r="D55" s="62"/>
      <c r="E55" s="62"/>
    </row>
    <row r="56" spans="1:5" s="58" customFormat="1" x14ac:dyDescent="0.25">
      <c r="A56" s="44"/>
      <c r="B56" s="45"/>
      <c r="C56" s="61"/>
      <c r="D56" s="62"/>
      <c r="E56" s="62"/>
    </row>
    <row r="57" spans="1:5" s="58" customFormat="1" x14ac:dyDescent="0.25">
      <c r="A57" s="44"/>
      <c r="B57" s="45"/>
      <c r="C57" s="61"/>
      <c r="D57" s="62"/>
      <c r="E57" s="62"/>
    </row>
    <row r="58" spans="1:5" s="58" customFormat="1" x14ac:dyDescent="0.25">
      <c r="A58" s="44"/>
      <c r="B58" s="45"/>
      <c r="C58" s="61"/>
      <c r="D58" s="62"/>
      <c r="E58" s="62"/>
    </row>
    <row r="59" spans="1:5" s="58" customFormat="1" x14ac:dyDescent="0.25">
      <c r="A59" s="44"/>
      <c r="B59" s="45"/>
      <c r="C59" s="61"/>
      <c r="D59" s="62"/>
      <c r="E59" s="62"/>
    </row>
    <row r="60" spans="1:5" s="58" customFormat="1" x14ac:dyDescent="0.25">
      <c r="A60" s="44"/>
      <c r="B60" s="45"/>
      <c r="C60" s="61"/>
      <c r="D60" s="62"/>
      <c r="E60" s="62"/>
    </row>
    <row r="61" spans="1:5" s="58" customFormat="1" x14ac:dyDescent="0.25">
      <c r="A61" s="44"/>
      <c r="B61" s="45"/>
      <c r="C61" s="61"/>
      <c r="D61" s="62"/>
      <c r="E61" s="62"/>
    </row>
    <row r="62" spans="1:5" s="58" customFormat="1" x14ac:dyDescent="0.25">
      <c r="A62" s="44"/>
      <c r="B62" s="45"/>
      <c r="C62" s="61"/>
      <c r="D62" s="62"/>
      <c r="E62" s="62"/>
    </row>
    <row r="63" spans="1:5" s="58" customFormat="1" x14ac:dyDescent="0.25">
      <c r="A63" s="44"/>
      <c r="B63" s="45"/>
      <c r="C63" s="61"/>
      <c r="D63" s="62"/>
      <c r="E63" s="62"/>
    </row>
    <row r="64" spans="1:5" s="58" customFormat="1" x14ac:dyDescent="0.25">
      <c r="A64" s="44"/>
      <c r="B64" s="45"/>
      <c r="C64" s="61"/>
      <c r="D64" s="62"/>
      <c r="E64" s="62"/>
    </row>
    <row r="65" spans="1:5" s="58" customFormat="1" x14ac:dyDescent="0.25">
      <c r="A65" s="44"/>
      <c r="B65" s="45"/>
      <c r="C65" s="61"/>
      <c r="D65" s="62"/>
      <c r="E65" s="62"/>
    </row>
    <row r="66" spans="1:5" s="58" customFormat="1" x14ac:dyDescent="0.25">
      <c r="A66" s="44"/>
      <c r="B66" s="45"/>
      <c r="C66" s="61"/>
      <c r="D66" s="62"/>
      <c r="E66" s="62"/>
    </row>
    <row r="67" spans="1:5" s="58" customFormat="1" x14ac:dyDescent="0.25">
      <c r="A67" s="44"/>
      <c r="B67" s="45"/>
      <c r="C67" s="61"/>
      <c r="D67" s="62"/>
      <c r="E67" s="62"/>
    </row>
    <row r="68" spans="1:5" s="58" customFormat="1" x14ac:dyDescent="0.25">
      <c r="A68" s="44"/>
      <c r="B68" s="45"/>
      <c r="C68" s="61"/>
      <c r="D68" s="62"/>
      <c r="E68" s="62"/>
    </row>
    <row r="69" spans="1:5" s="58" customFormat="1" x14ac:dyDescent="0.25">
      <c r="A69" s="44"/>
      <c r="B69" s="45"/>
      <c r="C69" s="61"/>
      <c r="D69" s="62"/>
      <c r="E69" s="62"/>
    </row>
    <row r="70" spans="1:5" s="58" customFormat="1" x14ac:dyDescent="0.25">
      <c r="A70" s="44"/>
      <c r="B70" s="45"/>
      <c r="C70" s="61"/>
      <c r="D70" s="62"/>
      <c r="E70" s="62"/>
    </row>
    <row r="71" spans="1:5" s="58" customFormat="1" x14ac:dyDescent="0.25">
      <c r="A71" s="44"/>
      <c r="B71" s="45"/>
      <c r="C71" s="61"/>
      <c r="D71" s="62"/>
      <c r="E71" s="62"/>
    </row>
    <row r="72" spans="1:5" s="58" customFormat="1" x14ac:dyDescent="0.25">
      <c r="A72" s="44"/>
      <c r="B72" s="45"/>
      <c r="C72" s="61"/>
      <c r="D72" s="62"/>
      <c r="E72" s="62"/>
    </row>
    <row r="73" spans="1:5" s="58" customFormat="1" x14ac:dyDescent="0.25">
      <c r="A73" s="44"/>
      <c r="B73" s="45"/>
      <c r="C73" s="61"/>
      <c r="D73" s="62"/>
      <c r="E73" s="62"/>
    </row>
    <row r="74" spans="1:5" s="58" customFormat="1" x14ac:dyDescent="0.25">
      <c r="A74" s="44"/>
      <c r="B74" s="45"/>
      <c r="C74" s="61"/>
      <c r="D74" s="62"/>
      <c r="E74" s="62"/>
    </row>
    <row r="75" spans="1:5" s="58" customFormat="1" x14ac:dyDescent="0.25">
      <c r="A75" s="44"/>
      <c r="B75" s="45"/>
      <c r="C75" s="61"/>
      <c r="D75" s="62"/>
      <c r="E75" s="62"/>
    </row>
    <row r="76" spans="1:5" s="58" customFormat="1" x14ac:dyDescent="0.25">
      <c r="A76" s="44"/>
      <c r="B76" s="45"/>
      <c r="C76" s="61"/>
      <c r="D76" s="62"/>
      <c r="E76" s="62"/>
    </row>
    <row r="77" spans="1:5" s="58" customFormat="1" x14ac:dyDescent="0.25">
      <c r="A77" s="44"/>
      <c r="B77" s="45"/>
      <c r="C77" s="61"/>
      <c r="D77" s="62"/>
      <c r="E77" s="62"/>
    </row>
    <row r="78" spans="1:5" s="58" customFormat="1" x14ac:dyDescent="0.25">
      <c r="A78" s="44"/>
      <c r="B78" s="45"/>
      <c r="C78" s="61"/>
      <c r="D78" s="62"/>
      <c r="E78" s="62"/>
    </row>
    <row r="79" spans="1:5" s="58" customFormat="1" x14ac:dyDescent="0.25">
      <c r="A79" s="44"/>
      <c r="B79" s="45"/>
      <c r="C79" s="61"/>
      <c r="D79" s="62"/>
      <c r="E79" s="62"/>
    </row>
    <row r="80" spans="1:5" s="58" customFormat="1" x14ac:dyDescent="0.25">
      <c r="A80" s="44"/>
      <c r="B80" s="45"/>
      <c r="C80" s="61"/>
      <c r="D80" s="62"/>
      <c r="E80" s="62"/>
    </row>
    <row r="81" spans="1:5" s="58" customFormat="1" x14ac:dyDescent="0.25">
      <c r="A81" s="44"/>
      <c r="B81" s="45"/>
      <c r="C81" s="61"/>
      <c r="D81" s="62"/>
      <c r="E81" s="62"/>
    </row>
    <row r="82" spans="1:5" s="58" customFormat="1" x14ac:dyDescent="0.25">
      <c r="A82" s="44"/>
      <c r="B82" s="45"/>
      <c r="C82" s="61"/>
      <c r="D82" s="62"/>
      <c r="E82" s="62"/>
    </row>
    <row r="83" spans="1:5" s="58" customFormat="1" x14ac:dyDescent="0.25">
      <c r="A83" s="44"/>
      <c r="B83" s="45"/>
      <c r="C83" s="61"/>
      <c r="D83" s="62"/>
      <c r="E83" s="62"/>
    </row>
    <row r="84" spans="1:5" s="58" customFormat="1" x14ac:dyDescent="0.25">
      <c r="A84" s="44"/>
      <c r="B84" s="45"/>
      <c r="C84" s="61"/>
      <c r="D84" s="62"/>
      <c r="E84" s="62"/>
    </row>
    <row r="85" spans="1:5" s="58" customFormat="1" x14ac:dyDescent="0.25">
      <c r="A85" s="44"/>
      <c r="B85" s="45"/>
      <c r="C85" s="61"/>
      <c r="D85" s="62"/>
      <c r="E85" s="62"/>
    </row>
    <row r="86" spans="1:5" s="58" customFormat="1" x14ac:dyDescent="0.25">
      <c r="A86" s="44"/>
      <c r="B86" s="45"/>
      <c r="C86" s="61"/>
      <c r="D86" s="62"/>
      <c r="E86" s="62"/>
    </row>
    <row r="87" spans="1:5" s="58" customFormat="1" x14ac:dyDescent="0.25">
      <c r="A87" s="44"/>
      <c r="B87" s="45"/>
      <c r="C87" s="61"/>
      <c r="D87" s="62"/>
      <c r="E87" s="62"/>
    </row>
    <row r="88" spans="1:5" s="58" customFormat="1" x14ac:dyDescent="0.25">
      <c r="A88" s="44"/>
      <c r="B88" s="45"/>
      <c r="C88" s="61"/>
      <c r="D88" s="62"/>
      <c r="E88" s="62"/>
    </row>
    <row r="89" spans="1:5" s="58" customFormat="1" x14ac:dyDescent="0.25">
      <c r="A89" s="44"/>
      <c r="B89" s="45"/>
      <c r="C89" s="61"/>
      <c r="D89" s="62"/>
      <c r="E89" s="62"/>
    </row>
    <row r="90" spans="1:5" s="58" customFormat="1" x14ac:dyDescent="0.25">
      <c r="A90" s="44"/>
      <c r="B90" s="45"/>
      <c r="C90" s="61"/>
      <c r="D90" s="62"/>
      <c r="E90" s="62"/>
    </row>
    <row r="91" spans="1:5" s="58" customFormat="1" x14ac:dyDescent="0.25">
      <c r="A91" s="44"/>
      <c r="B91" s="45"/>
      <c r="C91" s="61"/>
      <c r="D91" s="62"/>
      <c r="E91" s="62"/>
    </row>
    <row r="92" spans="1:5" s="58" customFormat="1" x14ac:dyDescent="0.25">
      <c r="A92" s="44"/>
      <c r="B92" s="45"/>
      <c r="C92" s="61"/>
      <c r="D92" s="62"/>
      <c r="E92" s="62"/>
    </row>
    <row r="93" spans="1:5" s="58" customFormat="1" x14ac:dyDescent="0.25">
      <c r="A93" s="44"/>
      <c r="B93" s="45"/>
      <c r="C93" s="61"/>
      <c r="D93" s="62"/>
      <c r="E93" s="62"/>
    </row>
    <row r="94" spans="1:5" s="58" customFormat="1" x14ac:dyDescent="0.25">
      <c r="A94" s="44"/>
      <c r="B94" s="45"/>
      <c r="C94" s="61"/>
      <c r="D94" s="62"/>
      <c r="E94" s="62"/>
    </row>
    <row r="95" spans="1:5" s="58" customFormat="1" x14ac:dyDescent="0.25">
      <c r="A95" s="44"/>
      <c r="B95" s="45"/>
      <c r="C95" s="61"/>
      <c r="D95" s="62"/>
      <c r="E95" s="62"/>
    </row>
    <row r="96" spans="1:5" s="58" customFormat="1" x14ac:dyDescent="0.25">
      <c r="A96" s="44"/>
      <c r="B96" s="45"/>
      <c r="C96" s="61"/>
      <c r="D96" s="62"/>
      <c r="E96" s="62"/>
    </row>
    <row r="97" spans="1:5" s="58" customFormat="1" x14ac:dyDescent="0.25">
      <c r="A97" s="44"/>
      <c r="B97" s="45"/>
      <c r="C97" s="61"/>
      <c r="D97" s="62"/>
      <c r="E97" s="62"/>
    </row>
    <row r="98" spans="1:5" s="58" customFormat="1" x14ac:dyDescent="0.25">
      <c r="A98" s="44"/>
      <c r="B98" s="45"/>
      <c r="C98" s="61"/>
      <c r="D98" s="62"/>
      <c r="E98" s="62"/>
    </row>
    <row r="99" spans="1:5" s="58" customFormat="1" x14ac:dyDescent="0.25">
      <c r="A99" s="44"/>
      <c r="B99" s="45"/>
      <c r="C99" s="61"/>
      <c r="D99" s="62"/>
      <c r="E99" s="62"/>
    </row>
    <row r="100" spans="1:5" s="58" customFormat="1" x14ac:dyDescent="0.25">
      <c r="A100" s="44"/>
      <c r="B100" s="45"/>
      <c r="C100" s="61"/>
      <c r="D100" s="62"/>
      <c r="E100" s="62"/>
    </row>
    <row r="101" spans="1:5" s="58" customFormat="1" x14ac:dyDescent="0.25">
      <c r="A101" s="44"/>
      <c r="B101" s="45"/>
      <c r="C101" s="61"/>
      <c r="D101" s="62"/>
      <c r="E101" s="62"/>
    </row>
    <row r="102" spans="1:5" s="58" customFormat="1" x14ac:dyDescent="0.25">
      <c r="A102" s="44"/>
      <c r="B102" s="45"/>
      <c r="C102" s="61"/>
      <c r="D102" s="62"/>
      <c r="E102" s="62"/>
    </row>
    <row r="103" spans="1:5" s="58" customFormat="1" x14ac:dyDescent="0.25">
      <c r="A103" s="44"/>
      <c r="B103" s="45"/>
      <c r="C103" s="61"/>
      <c r="D103" s="62"/>
      <c r="E103" s="62"/>
    </row>
    <row r="104" spans="1:5" s="58" customFormat="1" x14ac:dyDescent="0.25">
      <c r="A104" s="44"/>
      <c r="B104" s="45"/>
      <c r="C104" s="61"/>
      <c r="D104" s="62"/>
      <c r="E104" s="62"/>
    </row>
    <row r="105" spans="1:5" s="58" customFormat="1" x14ac:dyDescent="0.25">
      <c r="A105" s="44"/>
      <c r="B105" s="45"/>
      <c r="C105" s="61"/>
      <c r="D105" s="62"/>
      <c r="E105" s="62"/>
    </row>
    <row r="106" spans="1:5" s="58" customFormat="1" x14ac:dyDescent="0.25">
      <c r="A106" s="44"/>
      <c r="B106" s="45"/>
      <c r="C106" s="61"/>
      <c r="D106" s="62"/>
      <c r="E106" s="62"/>
    </row>
    <row r="107" spans="1:5" s="58" customFormat="1" x14ac:dyDescent="0.25">
      <c r="A107" s="44"/>
      <c r="B107" s="45"/>
      <c r="C107" s="61"/>
      <c r="D107" s="62"/>
      <c r="E107" s="62"/>
    </row>
    <row r="108" spans="1:5" s="58" customFormat="1" x14ac:dyDescent="0.25">
      <c r="A108" s="44"/>
      <c r="B108" s="45"/>
      <c r="C108" s="61"/>
      <c r="D108" s="62"/>
      <c r="E108" s="62"/>
    </row>
    <row r="109" spans="1:5" s="58" customFormat="1" x14ac:dyDescent="0.25">
      <c r="A109" s="44"/>
      <c r="B109" s="45"/>
      <c r="C109" s="61"/>
      <c r="D109" s="62"/>
      <c r="E109" s="62"/>
    </row>
    <row r="110" spans="1:5" s="58" customFormat="1" x14ac:dyDescent="0.25">
      <c r="A110" s="44"/>
      <c r="B110" s="45"/>
      <c r="C110" s="61"/>
      <c r="D110" s="62"/>
      <c r="E110" s="62"/>
    </row>
    <row r="111" spans="1:5" s="58" customFormat="1" x14ac:dyDescent="0.25">
      <c r="A111" s="44"/>
      <c r="B111" s="45"/>
      <c r="C111" s="61"/>
      <c r="D111" s="62"/>
      <c r="E111" s="62"/>
    </row>
    <row r="112" spans="1:5" s="58" customFormat="1" x14ac:dyDescent="0.25">
      <c r="A112" s="44"/>
      <c r="B112" s="45"/>
      <c r="C112" s="61"/>
      <c r="D112" s="62"/>
      <c r="E112" s="62"/>
    </row>
    <row r="113" spans="1:5" s="58" customFormat="1" x14ac:dyDescent="0.25">
      <c r="A113" s="44"/>
      <c r="B113" s="45"/>
      <c r="C113" s="61"/>
      <c r="D113" s="62"/>
      <c r="E113" s="62"/>
    </row>
    <row r="114" spans="1:5" s="58" customFormat="1" x14ac:dyDescent="0.25">
      <c r="A114" s="44"/>
      <c r="B114" s="45"/>
      <c r="C114" s="61"/>
      <c r="D114" s="62"/>
      <c r="E114" s="62"/>
    </row>
    <row r="115" spans="1:5" s="58" customFormat="1" x14ac:dyDescent="0.25">
      <c r="A115" s="44"/>
      <c r="B115" s="45"/>
      <c r="C115" s="61"/>
      <c r="D115" s="62"/>
      <c r="E115" s="62"/>
    </row>
    <row r="116" spans="1:5" s="58" customFormat="1" x14ac:dyDescent="0.25">
      <c r="A116" s="44"/>
      <c r="B116" s="45"/>
      <c r="C116" s="61"/>
      <c r="D116" s="62"/>
      <c r="E116" s="62"/>
    </row>
    <row r="117" spans="1:5" s="58" customFormat="1" x14ac:dyDescent="0.25">
      <c r="A117" s="44"/>
      <c r="B117" s="45"/>
      <c r="C117" s="61"/>
      <c r="D117" s="62"/>
      <c r="E117" s="62"/>
    </row>
    <row r="118" spans="1:5" s="58" customFormat="1" x14ac:dyDescent="0.25">
      <c r="A118" s="44"/>
      <c r="B118" s="45"/>
      <c r="C118" s="61"/>
      <c r="D118" s="62"/>
      <c r="E118" s="62"/>
    </row>
    <row r="119" spans="1:5" s="58" customFormat="1" x14ac:dyDescent="0.25">
      <c r="A119" s="44"/>
      <c r="B119" s="45"/>
      <c r="C119" s="61"/>
      <c r="D119" s="62"/>
      <c r="E119" s="62"/>
    </row>
    <row r="120" spans="1:5" s="58" customFormat="1" x14ac:dyDescent="0.25">
      <c r="A120" s="44"/>
      <c r="B120" s="45"/>
      <c r="C120" s="61"/>
      <c r="D120" s="62"/>
      <c r="E120" s="62"/>
    </row>
    <row r="121" spans="1:5" s="58" customFormat="1" x14ac:dyDescent="0.25">
      <c r="A121" s="44"/>
      <c r="B121" s="45"/>
      <c r="C121" s="61"/>
      <c r="D121" s="62"/>
      <c r="E121" s="62"/>
    </row>
    <row r="122" spans="1:5" s="58" customFormat="1" x14ac:dyDescent="0.25">
      <c r="A122" s="44"/>
      <c r="B122" s="45"/>
      <c r="C122" s="61"/>
      <c r="D122" s="62"/>
      <c r="E122" s="62"/>
    </row>
    <row r="123" spans="1:5" s="58" customFormat="1" x14ac:dyDescent="0.25">
      <c r="A123" s="44"/>
      <c r="B123" s="45"/>
      <c r="C123" s="61"/>
      <c r="D123" s="62"/>
      <c r="E123" s="62"/>
    </row>
    <row r="124" spans="1:5" s="58" customFormat="1" x14ac:dyDescent="0.25">
      <c r="A124" s="44"/>
      <c r="B124" s="45"/>
      <c r="C124" s="61"/>
      <c r="D124" s="62"/>
      <c r="E124" s="62"/>
    </row>
    <row r="125" spans="1:5" s="58" customFormat="1" x14ac:dyDescent="0.25">
      <c r="A125" s="44"/>
      <c r="B125" s="45"/>
      <c r="C125" s="61"/>
      <c r="D125" s="62"/>
      <c r="E125" s="62"/>
    </row>
    <row r="126" spans="1:5" s="58" customFormat="1" x14ac:dyDescent="0.25">
      <c r="A126" s="44"/>
      <c r="B126" s="45"/>
      <c r="C126" s="61"/>
      <c r="D126" s="62"/>
      <c r="E126" s="62"/>
    </row>
    <row r="127" spans="1:5" s="58" customFormat="1" x14ac:dyDescent="0.25">
      <c r="A127" s="44"/>
      <c r="B127" s="45"/>
      <c r="C127" s="61"/>
      <c r="D127" s="62"/>
      <c r="E127" s="62"/>
    </row>
    <row r="128" spans="1:5" s="58" customFormat="1" x14ac:dyDescent="0.25">
      <c r="A128" s="44"/>
      <c r="B128" s="45"/>
      <c r="C128" s="61"/>
      <c r="D128" s="62"/>
      <c r="E128" s="62"/>
    </row>
    <row r="129" spans="1:5" s="58" customFormat="1" x14ac:dyDescent="0.25">
      <c r="A129" s="44"/>
      <c r="B129" s="45"/>
      <c r="C129" s="61"/>
      <c r="D129" s="62"/>
      <c r="E129" s="62"/>
    </row>
    <row r="130" spans="1:5" s="58" customFormat="1" x14ac:dyDescent="0.25">
      <c r="A130" s="44"/>
      <c r="B130" s="45"/>
      <c r="C130" s="61"/>
      <c r="D130" s="62"/>
      <c r="E130" s="62"/>
    </row>
    <row r="131" spans="1:5" s="58" customFormat="1" x14ac:dyDescent="0.25">
      <c r="A131" s="44"/>
      <c r="B131" s="45"/>
      <c r="C131" s="61"/>
      <c r="D131" s="62"/>
      <c r="E131" s="62"/>
    </row>
    <row r="132" spans="1:5" s="58" customFormat="1" x14ac:dyDescent="0.25">
      <c r="A132" s="44"/>
      <c r="B132" s="45"/>
      <c r="C132" s="61"/>
      <c r="D132" s="62"/>
      <c r="E132" s="62"/>
    </row>
    <row r="133" spans="1:5" s="58" customFormat="1" x14ac:dyDescent="0.25">
      <c r="A133" s="44"/>
      <c r="B133" s="45"/>
      <c r="C133" s="61"/>
      <c r="D133" s="62"/>
      <c r="E133" s="62"/>
    </row>
    <row r="134" spans="1:5" s="58" customFormat="1" x14ac:dyDescent="0.25">
      <c r="A134" s="44"/>
      <c r="B134" s="45"/>
      <c r="C134" s="61"/>
      <c r="D134" s="62"/>
      <c r="E134" s="62"/>
    </row>
    <row r="135" spans="1:5" s="58" customFormat="1" x14ac:dyDescent="0.25">
      <c r="A135" s="44"/>
      <c r="B135" s="45"/>
      <c r="C135" s="61"/>
      <c r="D135" s="62"/>
      <c r="E135" s="62"/>
    </row>
    <row r="136" spans="1:5" s="58" customFormat="1" x14ac:dyDescent="0.25">
      <c r="A136" s="44"/>
      <c r="B136" s="45"/>
      <c r="C136" s="61"/>
      <c r="D136" s="62"/>
      <c r="E136" s="62"/>
    </row>
    <row r="137" spans="1:5" s="58" customFormat="1" x14ac:dyDescent="0.25">
      <c r="A137" s="44"/>
      <c r="B137" s="45"/>
      <c r="C137" s="61"/>
      <c r="D137" s="62"/>
      <c r="E137" s="62"/>
    </row>
    <row r="138" spans="1:5" s="58" customFormat="1" x14ac:dyDescent="0.25">
      <c r="A138" s="44"/>
      <c r="B138" s="45"/>
      <c r="C138" s="61"/>
      <c r="D138" s="62"/>
      <c r="E138" s="62"/>
    </row>
    <row r="139" spans="1:5" s="58" customFormat="1" x14ac:dyDescent="0.25">
      <c r="A139" s="44"/>
      <c r="B139" s="45"/>
      <c r="C139" s="61"/>
      <c r="D139" s="62"/>
      <c r="E139" s="62"/>
    </row>
    <row r="140" spans="1:5" s="58" customFormat="1" x14ac:dyDescent="0.25">
      <c r="A140" s="44"/>
      <c r="B140" s="45"/>
      <c r="C140" s="61"/>
      <c r="D140" s="62"/>
      <c r="E140" s="62"/>
    </row>
    <row r="141" spans="1:5" s="58" customFormat="1" x14ac:dyDescent="0.25">
      <c r="A141" s="44"/>
      <c r="B141" s="45"/>
      <c r="C141" s="61"/>
      <c r="D141" s="62"/>
      <c r="E141" s="62"/>
    </row>
    <row r="142" spans="1:5" s="58" customFormat="1" x14ac:dyDescent="0.25">
      <c r="A142" s="44"/>
      <c r="B142" s="45"/>
      <c r="C142" s="61"/>
      <c r="D142" s="62"/>
      <c r="E142" s="62"/>
    </row>
    <row r="143" spans="1:5" s="58" customFormat="1" x14ac:dyDescent="0.25">
      <c r="A143" s="44"/>
      <c r="B143" s="45"/>
      <c r="C143" s="61"/>
      <c r="D143" s="62"/>
      <c r="E143" s="62"/>
    </row>
    <row r="144" spans="1:5" s="58" customFormat="1" x14ac:dyDescent="0.25">
      <c r="A144" s="44"/>
      <c r="B144" s="45"/>
      <c r="C144" s="61"/>
      <c r="D144" s="62"/>
      <c r="E144" s="62"/>
    </row>
    <row r="145" spans="1:5" s="58" customFormat="1" x14ac:dyDescent="0.25">
      <c r="A145" s="44"/>
      <c r="B145" s="45"/>
      <c r="C145" s="61"/>
      <c r="D145" s="62"/>
      <c r="E145" s="62"/>
    </row>
    <row r="146" spans="1:5" s="58" customFormat="1" x14ac:dyDescent="0.25">
      <c r="A146" s="44"/>
      <c r="B146" s="45"/>
      <c r="C146" s="61"/>
      <c r="D146" s="62"/>
      <c r="E146" s="62"/>
    </row>
    <row r="147" spans="1:5" s="58" customFormat="1" x14ac:dyDescent="0.25">
      <c r="A147" s="44"/>
      <c r="B147" s="45"/>
      <c r="C147" s="61"/>
      <c r="D147" s="62"/>
      <c r="E147" s="62"/>
    </row>
    <row r="148" spans="1:5" s="58" customFormat="1" x14ac:dyDescent="0.25">
      <c r="A148" s="44"/>
      <c r="B148" s="45"/>
      <c r="C148" s="61"/>
      <c r="D148" s="62"/>
      <c r="E148" s="62"/>
    </row>
    <row r="149" spans="1:5" s="58" customFormat="1" x14ac:dyDescent="0.25">
      <c r="A149" s="44"/>
      <c r="B149" s="45"/>
      <c r="C149" s="61"/>
      <c r="D149" s="62"/>
      <c r="E149" s="62"/>
    </row>
    <row r="150" spans="1:5" s="58" customFormat="1" x14ac:dyDescent="0.25">
      <c r="A150" s="44"/>
      <c r="B150" s="45"/>
      <c r="C150" s="61"/>
      <c r="D150" s="62"/>
      <c r="E150" s="62"/>
    </row>
    <row r="151" spans="1:5" s="58" customFormat="1" x14ac:dyDescent="0.25">
      <c r="A151" s="44"/>
      <c r="B151" s="45"/>
      <c r="C151" s="61"/>
      <c r="D151" s="62"/>
      <c r="E151" s="62"/>
    </row>
    <row r="152" spans="1:5" s="58" customFormat="1" x14ac:dyDescent="0.25">
      <c r="A152" s="44"/>
      <c r="B152" s="45"/>
      <c r="C152" s="61"/>
      <c r="D152" s="62"/>
      <c r="E152" s="62"/>
    </row>
    <row r="153" spans="1:5" s="58" customFormat="1" x14ac:dyDescent="0.25">
      <c r="A153" s="44"/>
      <c r="B153" s="45"/>
      <c r="C153" s="61"/>
      <c r="D153" s="62"/>
      <c r="E153" s="62"/>
    </row>
    <row r="154" spans="1:5" s="58" customFormat="1" x14ac:dyDescent="0.25">
      <c r="A154" s="44"/>
      <c r="B154" s="45"/>
      <c r="C154" s="61"/>
      <c r="D154" s="62"/>
      <c r="E154" s="62"/>
    </row>
    <row r="155" spans="1:5" s="58" customFormat="1" x14ac:dyDescent="0.25">
      <c r="A155" s="44"/>
      <c r="B155" s="45"/>
      <c r="C155" s="61"/>
      <c r="D155" s="62"/>
      <c r="E155" s="62"/>
    </row>
    <row r="156" spans="1:5" s="58" customFormat="1" x14ac:dyDescent="0.25">
      <c r="A156" s="44"/>
      <c r="B156" s="45"/>
      <c r="C156" s="61"/>
      <c r="D156" s="62"/>
      <c r="E156" s="62"/>
    </row>
    <row r="157" spans="1:5" s="58" customFormat="1" x14ac:dyDescent="0.25">
      <c r="A157" s="44"/>
      <c r="B157" s="45"/>
      <c r="C157" s="61"/>
      <c r="D157" s="62"/>
      <c r="E157" s="62"/>
    </row>
    <row r="158" spans="1:5" s="58" customFormat="1" x14ac:dyDescent="0.25">
      <c r="A158" s="44"/>
      <c r="B158" s="45"/>
      <c r="C158" s="61"/>
      <c r="D158" s="62"/>
      <c r="E158" s="62"/>
    </row>
    <row r="159" spans="1:5" s="58" customFormat="1" x14ac:dyDescent="0.25">
      <c r="A159" s="44"/>
      <c r="B159" s="45"/>
      <c r="C159" s="61"/>
      <c r="D159" s="62"/>
      <c r="E159" s="62"/>
    </row>
    <row r="160" spans="1:5" s="58" customFormat="1" x14ac:dyDescent="0.25">
      <c r="A160" s="44"/>
      <c r="B160" s="45"/>
      <c r="C160" s="61"/>
      <c r="D160" s="62"/>
      <c r="E160" s="62"/>
    </row>
    <row r="161" spans="1:5" s="58" customFormat="1" x14ac:dyDescent="0.25">
      <c r="A161" s="44"/>
      <c r="B161" s="45"/>
      <c r="C161" s="61"/>
      <c r="D161" s="62"/>
      <c r="E161" s="62"/>
    </row>
    <row r="162" spans="1:5" s="58" customFormat="1" x14ac:dyDescent="0.25">
      <c r="A162" s="44"/>
      <c r="B162" s="45"/>
      <c r="C162" s="61"/>
      <c r="D162" s="62"/>
      <c r="E162" s="62"/>
    </row>
    <row r="163" spans="1:5" s="58" customFormat="1" x14ac:dyDescent="0.25">
      <c r="A163" s="44"/>
      <c r="B163" s="45"/>
      <c r="C163" s="61"/>
      <c r="D163" s="62"/>
      <c r="E163" s="62"/>
    </row>
    <row r="164" spans="1:5" s="58" customFormat="1" x14ac:dyDescent="0.25">
      <c r="A164" s="44"/>
      <c r="B164" s="45"/>
      <c r="C164" s="61"/>
      <c r="D164" s="62"/>
      <c r="E164" s="62"/>
    </row>
    <row r="165" spans="1:5" s="58" customFormat="1" x14ac:dyDescent="0.25">
      <c r="A165" s="44"/>
      <c r="B165" s="45"/>
      <c r="C165" s="61"/>
      <c r="D165" s="62"/>
      <c r="E165" s="62"/>
    </row>
    <row r="166" spans="1:5" s="58" customFormat="1" x14ac:dyDescent="0.25">
      <c r="A166" s="44"/>
      <c r="B166" s="45"/>
      <c r="C166" s="61"/>
      <c r="D166" s="62"/>
      <c r="E166" s="62"/>
    </row>
    <row r="167" spans="1:5" s="58" customFormat="1" x14ac:dyDescent="0.25">
      <c r="A167" s="44"/>
      <c r="B167" s="45"/>
      <c r="C167" s="61"/>
      <c r="D167" s="62"/>
      <c r="E167" s="62"/>
    </row>
    <row r="168" spans="1:5" s="58" customFormat="1" x14ac:dyDescent="0.25">
      <c r="A168" s="44"/>
      <c r="B168" s="45"/>
      <c r="C168" s="61"/>
      <c r="D168" s="62"/>
      <c r="E168" s="62"/>
    </row>
    <row r="169" spans="1:5" s="58" customFormat="1" x14ac:dyDescent="0.25">
      <c r="A169" s="44"/>
      <c r="B169" s="45"/>
      <c r="C169" s="61"/>
      <c r="D169" s="62"/>
      <c r="E169" s="62"/>
    </row>
    <row r="170" spans="1:5" s="58" customFormat="1" x14ac:dyDescent="0.25">
      <c r="A170" s="44"/>
      <c r="B170" s="45"/>
      <c r="C170" s="61"/>
      <c r="D170" s="62"/>
      <c r="E170" s="62"/>
    </row>
    <row r="171" spans="1:5" s="58" customFormat="1" x14ac:dyDescent="0.25">
      <c r="A171" s="44"/>
      <c r="B171" s="45"/>
      <c r="C171" s="61"/>
      <c r="D171" s="62"/>
      <c r="E171" s="62"/>
    </row>
    <row r="172" spans="1:5" s="58" customFormat="1" x14ac:dyDescent="0.25">
      <c r="A172" s="44"/>
      <c r="B172" s="45"/>
      <c r="C172" s="61"/>
      <c r="D172" s="62"/>
      <c r="E172" s="62"/>
    </row>
    <row r="173" spans="1:5" s="58" customFormat="1" x14ac:dyDescent="0.25">
      <c r="A173" s="44"/>
      <c r="B173" s="45"/>
      <c r="C173" s="61"/>
      <c r="D173" s="62"/>
      <c r="E173" s="62"/>
    </row>
    <row r="174" spans="1:5" s="58" customFormat="1" x14ac:dyDescent="0.25">
      <c r="A174" s="44"/>
      <c r="B174" s="45"/>
      <c r="C174" s="61"/>
      <c r="D174" s="62"/>
      <c r="E174" s="62"/>
    </row>
    <row r="175" spans="1:5" s="58" customFormat="1" x14ac:dyDescent="0.25">
      <c r="A175" s="44"/>
      <c r="B175" s="45"/>
      <c r="C175" s="61"/>
      <c r="D175" s="62"/>
      <c r="E175" s="62"/>
    </row>
    <row r="176" spans="1:5" s="58" customFormat="1" x14ac:dyDescent="0.25">
      <c r="A176" s="44"/>
      <c r="B176" s="45"/>
      <c r="C176" s="61"/>
      <c r="D176" s="62"/>
      <c r="E176" s="62"/>
    </row>
    <row r="177" spans="1:5" s="58" customFormat="1" x14ac:dyDescent="0.25">
      <c r="A177" s="44"/>
      <c r="B177" s="45"/>
      <c r="C177" s="61"/>
      <c r="D177" s="62"/>
      <c r="E177" s="62"/>
    </row>
    <row r="178" spans="1:5" s="58" customFormat="1" x14ac:dyDescent="0.25">
      <c r="A178" s="44"/>
      <c r="B178" s="45"/>
      <c r="C178" s="61"/>
      <c r="D178" s="62"/>
      <c r="E178" s="62"/>
    </row>
    <row r="179" spans="1:5" s="58" customFormat="1" x14ac:dyDescent="0.25">
      <c r="A179" s="44"/>
      <c r="B179" s="45"/>
      <c r="C179" s="61"/>
      <c r="D179" s="62"/>
      <c r="E179" s="62"/>
    </row>
    <row r="180" spans="1:5" s="58" customFormat="1" x14ac:dyDescent="0.25">
      <c r="A180" s="44"/>
      <c r="B180" s="45"/>
      <c r="C180" s="61"/>
      <c r="D180" s="62"/>
      <c r="E180" s="62"/>
    </row>
    <row r="181" spans="1:5" s="58" customFormat="1" x14ac:dyDescent="0.25">
      <c r="A181" s="44"/>
      <c r="B181" s="45"/>
      <c r="C181" s="61"/>
      <c r="D181" s="62"/>
      <c r="E181" s="62"/>
    </row>
    <row r="182" spans="1:5" s="58" customFormat="1" x14ac:dyDescent="0.25">
      <c r="A182" s="44"/>
      <c r="B182" s="45"/>
      <c r="C182" s="61"/>
      <c r="D182" s="62"/>
      <c r="E182" s="62"/>
    </row>
    <row r="183" spans="1:5" s="58" customFormat="1" x14ac:dyDescent="0.25">
      <c r="A183" s="44"/>
      <c r="B183" s="45"/>
      <c r="C183" s="61"/>
      <c r="D183" s="62"/>
      <c r="E183" s="62"/>
    </row>
    <row r="184" spans="1:5" s="58" customFormat="1" x14ac:dyDescent="0.25">
      <c r="A184" s="44"/>
      <c r="B184" s="45"/>
      <c r="C184" s="61"/>
      <c r="D184" s="62"/>
      <c r="E184" s="62"/>
    </row>
    <row r="185" spans="1:5" s="58" customFormat="1" x14ac:dyDescent="0.25">
      <c r="A185" s="44"/>
      <c r="B185" s="45"/>
      <c r="C185" s="61"/>
      <c r="D185" s="62"/>
      <c r="E185" s="62"/>
    </row>
    <row r="186" spans="1:5" s="58" customFormat="1" x14ac:dyDescent="0.25">
      <c r="A186" s="44"/>
      <c r="B186" s="45"/>
      <c r="C186" s="61"/>
      <c r="D186" s="62"/>
      <c r="E186" s="62"/>
    </row>
    <row r="187" spans="1:5" s="58" customFormat="1" x14ac:dyDescent="0.25">
      <c r="A187" s="44"/>
      <c r="B187" s="45"/>
      <c r="C187" s="61"/>
      <c r="D187" s="62"/>
      <c r="E187" s="62"/>
    </row>
    <row r="188" spans="1:5" s="58" customFormat="1" x14ac:dyDescent="0.25">
      <c r="A188" s="44"/>
      <c r="B188" s="45"/>
      <c r="C188" s="61"/>
      <c r="D188" s="62"/>
      <c r="E188" s="62"/>
    </row>
    <row r="189" spans="1:5" s="58" customFormat="1" x14ac:dyDescent="0.25">
      <c r="A189" s="44"/>
      <c r="B189" s="45"/>
      <c r="C189" s="61"/>
      <c r="D189" s="62"/>
      <c r="E189" s="62"/>
    </row>
    <row r="190" spans="1:5" s="58" customFormat="1" x14ac:dyDescent="0.25">
      <c r="A190" s="44"/>
      <c r="B190" s="45"/>
      <c r="C190" s="61"/>
      <c r="D190" s="62"/>
      <c r="E190" s="62"/>
    </row>
    <row r="191" spans="1:5" s="58" customFormat="1" x14ac:dyDescent="0.25">
      <c r="A191" s="44"/>
      <c r="B191" s="45"/>
      <c r="C191" s="61"/>
      <c r="D191" s="62"/>
      <c r="E191" s="62"/>
    </row>
    <row r="192" spans="1:5" s="58" customFormat="1" x14ac:dyDescent="0.25">
      <c r="A192" s="44"/>
      <c r="B192" s="45"/>
      <c r="C192" s="61"/>
      <c r="D192" s="62"/>
      <c r="E192" s="62"/>
    </row>
    <row r="193" spans="1:5" s="58" customFormat="1" x14ac:dyDescent="0.25">
      <c r="A193" s="44"/>
      <c r="B193" s="45"/>
      <c r="C193" s="61"/>
      <c r="D193" s="62"/>
      <c r="E193" s="62"/>
    </row>
    <row r="194" spans="1:5" s="58" customFormat="1" x14ac:dyDescent="0.25">
      <c r="A194" s="44"/>
      <c r="B194" s="45"/>
      <c r="C194" s="61"/>
      <c r="D194" s="62"/>
      <c r="E194" s="62"/>
    </row>
    <row r="195" spans="1:5" s="58" customFormat="1" x14ac:dyDescent="0.25">
      <c r="A195" s="44"/>
      <c r="B195" s="45"/>
      <c r="C195" s="61"/>
      <c r="D195" s="62"/>
      <c r="E195" s="62"/>
    </row>
    <row r="196" spans="1:5" s="58" customFormat="1" x14ac:dyDescent="0.25">
      <c r="A196" s="44"/>
      <c r="B196" s="45"/>
      <c r="C196" s="61"/>
      <c r="D196" s="62"/>
      <c r="E196" s="62"/>
    </row>
    <row r="197" spans="1:5" s="58" customFormat="1" x14ac:dyDescent="0.25">
      <c r="A197" s="44"/>
      <c r="B197" s="45"/>
      <c r="C197" s="61"/>
      <c r="D197" s="62"/>
      <c r="E197" s="62"/>
    </row>
    <row r="198" spans="1:5" s="58" customFormat="1" x14ac:dyDescent="0.25">
      <c r="A198" s="44"/>
      <c r="B198" s="45"/>
      <c r="C198" s="61"/>
      <c r="D198" s="62"/>
      <c r="E198" s="62"/>
    </row>
    <row r="199" spans="1:5" s="58" customFormat="1" x14ac:dyDescent="0.25">
      <c r="A199" s="44"/>
      <c r="B199" s="45"/>
      <c r="C199" s="61"/>
      <c r="D199" s="62"/>
      <c r="E199" s="62"/>
    </row>
    <row r="200" spans="1:5" s="58" customFormat="1" x14ac:dyDescent="0.25">
      <c r="A200" s="44"/>
      <c r="B200" s="45"/>
      <c r="C200" s="61"/>
      <c r="D200" s="62"/>
      <c r="E200" s="62"/>
    </row>
    <row r="201" spans="1:5" s="58" customFormat="1" x14ac:dyDescent="0.25">
      <c r="A201" s="44"/>
      <c r="B201" s="45"/>
      <c r="C201" s="61"/>
      <c r="D201" s="62"/>
      <c r="E201" s="62"/>
    </row>
    <row r="202" spans="1:5" s="58" customFormat="1" x14ac:dyDescent="0.25">
      <c r="A202" s="44"/>
      <c r="B202" s="45"/>
      <c r="C202" s="61"/>
      <c r="D202" s="62"/>
      <c r="E202" s="62"/>
    </row>
    <row r="203" spans="1:5" s="58" customFormat="1" x14ac:dyDescent="0.25">
      <c r="A203" s="44"/>
      <c r="B203" s="45"/>
      <c r="C203" s="61"/>
      <c r="D203" s="62"/>
      <c r="E203" s="62"/>
    </row>
    <row r="204" spans="1:5" s="58" customFormat="1" x14ac:dyDescent="0.25">
      <c r="A204" s="44"/>
      <c r="B204" s="45"/>
      <c r="C204" s="61"/>
      <c r="D204" s="62"/>
      <c r="E204" s="62"/>
    </row>
    <row r="205" spans="1:5" s="58" customFormat="1" x14ac:dyDescent="0.25">
      <c r="A205" s="44"/>
      <c r="B205" s="45"/>
      <c r="C205" s="61"/>
      <c r="D205" s="62"/>
      <c r="E205" s="62"/>
    </row>
    <row r="206" spans="1:5" s="58" customFormat="1" x14ac:dyDescent="0.25">
      <c r="A206" s="44"/>
      <c r="B206" s="45"/>
      <c r="C206" s="61"/>
      <c r="D206" s="62"/>
      <c r="E206" s="62"/>
    </row>
    <row r="207" spans="1:5" s="58" customFormat="1" x14ac:dyDescent="0.25">
      <c r="A207" s="44"/>
      <c r="B207" s="45"/>
      <c r="C207" s="61"/>
      <c r="D207" s="62"/>
      <c r="E207" s="62"/>
    </row>
    <row r="208" spans="1:5" s="58" customFormat="1" x14ac:dyDescent="0.25">
      <c r="A208" s="44"/>
      <c r="B208" s="45"/>
      <c r="C208" s="61"/>
      <c r="D208" s="62"/>
      <c r="E208" s="62"/>
    </row>
    <row r="209" spans="1:5" s="58" customFormat="1" x14ac:dyDescent="0.25">
      <c r="A209" s="44"/>
      <c r="B209" s="45"/>
      <c r="C209" s="61"/>
      <c r="D209" s="62"/>
      <c r="E209" s="62"/>
    </row>
    <row r="210" spans="1:5" s="58" customFormat="1" x14ac:dyDescent="0.25">
      <c r="A210" s="44"/>
      <c r="B210" s="45"/>
      <c r="C210" s="61"/>
      <c r="D210" s="62"/>
      <c r="E210" s="62"/>
    </row>
    <row r="211" spans="1:5" s="58" customFormat="1" x14ac:dyDescent="0.25">
      <c r="A211" s="44"/>
      <c r="B211" s="45"/>
      <c r="C211" s="61"/>
      <c r="D211" s="62"/>
      <c r="E211" s="62"/>
    </row>
    <row r="212" spans="1:5" s="58" customFormat="1" x14ac:dyDescent="0.25">
      <c r="A212" s="44"/>
      <c r="B212" s="45"/>
      <c r="C212" s="61"/>
      <c r="D212" s="62"/>
      <c r="E212" s="62"/>
    </row>
    <row r="213" spans="1:5" s="58" customFormat="1" x14ac:dyDescent="0.25">
      <c r="A213" s="44"/>
      <c r="B213" s="45"/>
      <c r="C213" s="61"/>
      <c r="D213" s="62"/>
      <c r="E213" s="62"/>
    </row>
    <row r="214" spans="1:5" s="58" customFormat="1" x14ac:dyDescent="0.25">
      <c r="A214" s="44"/>
      <c r="B214" s="45"/>
      <c r="C214" s="61"/>
      <c r="D214" s="62"/>
      <c r="E214" s="62"/>
    </row>
    <row r="215" spans="1:5" s="58" customFormat="1" x14ac:dyDescent="0.25">
      <c r="A215" s="44"/>
      <c r="B215" s="45"/>
      <c r="C215" s="61"/>
      <c r="D215" s="62"/>
      <c r="E215" s="62"/>
    </row>
    <row r="216" spans="1:5" s="58" customFormat="1" x14ac:dyDescent="0.25">
      <c r="A216" s="44"/>
      <c r="B216" s="45"/>
      <c r="C216" s="61"/>
      <c r="D216" s="62"/>
      <c r="E216" s="62"/>
    </row>
    <row r="217" spans="1:5" s="58" customFormat="1" x14ac:dyDescent="0.25">
      <c r="A217" s="44"/>
      <c r="B217" s="45"/>
      <c r="C217" s="61"/>
      <c r="D217" s="62"/>
      <c r="E217" s="62"/>
    </row>
    <row r="218" spans="1:5" s="58" customFormat="1" x14ac:dyDescent="0.25">
      <c r="A218" s="44"/>
      <c r="B218" s="45"/>
      <c r="C218" s="61"/>
      <c r="D218" s="62"/>
      <c r="E218" s="62"/>
    </row>
    <row r="219" spans="1:5" s="58" customFormat="1" x14ac:dyDescent="0.25">
      <c r="A219" s="44"/>
      <c r="B219" s="45"/>
      <c r="C219" s="61"/>
      <c r="D219" s="62"/>
      <c r="E219" s="62"/>
    </row>
    <row r="220" spans="1:5" s="58" customFormat="1" x14ac:dyDescent="0.25">
      <c r="A220" s="44"/>
      <c r="B220" s="45"/>
      <c r="C220" s="61"/>
      <c r="D220" s="62"/>
      <c r="E220" s="62"/>
    </row>
    <row r="221" spans="1:5" s="58" customFormat="1" x14ac:dyDescent="0.25">
      <c r="A221" s="44"/>
      <c r="B221" s="45"/>
      <c r="C221" s="61"/>
      <c r="D221" s="62"/>
      <c r="E221" s="62"/>
    </row>
    <row r="222" spans="1:5" s="58" customFormat="1" x14ac:dyDescent="0.25">
      <c r="A222" s="44"/>
      <c r="B222" s="45"/>
      <c r="C222" s="61"/>
      <c r="D222" s="62"/>
      <c r="E222" s="62"/>
    </row>
    <row r="223" spans="1:5" s="58" customFormat="1" x14ac:dyDescent="0.25">
      <c r="A223" s="44"/>
      <c r="B223" s="45"/>
      <c r="C223" s="61"/>
      <c r="D223" s="62"/>
      <c r="E223" s="62"/>
    </row>
    <row r="224" spans="1:5" s="58" customFormat="1" x14ac:dyDescent="0.25">
      <c r="A224" s="44"/>
      <c r="B224" s="45"/>
      <c r="C224" s="61"/>
      <c r="D224" s="62"/>
      <c r="E224" s="62"/>
    </row>
    <row r="225" spans="1:5" s="58" customFormat="1" x14ac:dyDescent="0.25">
      <c r="A225" s="44"/>
      <c r="B225" s="45"/>
      <c r="C225" s="61"/>
      <c r="D225" s="62"/>
      <c r="E225" s="62"/>
    </row>
    <row r="226" spans="1:5" s="58" customFormat="1" x14ac:dyDescent="0.25">
      <c r="A226" s="44"/>
      <c r="B226" s="45"/>
      <c r="C226" s="61"/>
      <c r="D226" s="62"/>
      <c r="E226" s="62"/>
    </row>
    <row r="227" spans="1:5" s="58" customFormat="1" x14ac:dyDescent="0.25">
      <c r="A227" s="44"/>
      <c r="B227" s="45"/>
      <c r="C227" s="61"/>
      <c r="D227" s="62"/>
      <c r="E227" s="62"/>
    </row>
    <row r="228" spans="1:5" s="58" customFormat="1" x14ac:dyDescent="0.25">
      <c r="A228" s="44"/>
      <c r="B228" s="45"/>
      <c r="C228" s="61"/>
      <c r="D228" s="62"/>
      <c r="E228" s="62"/>
    </row>
    <row r="229" spans="1:5" s="58" customFormat="1" x14ac:dyDescent="0.25">
      <c r="A229" s="44"/>
      <c r="B229" s="45"/>
      <c r="C229" s="61"/>
      <c r="D229" s="62"/>
      <c r="E229" s="62"/>
    </row>
    <row r="230" spans="1:5" s="58" customFormat="1" x14ac:dyDescent="0.25">
      <c r="A230" s="44"/>
      <c r="B230" s="45"/>
      <c r="C230" s="61"/>
      <c r="D230" s="62"/>
      <c r="E230" s="62"/>
    </row>
    <row r="231" spans="1:5" s="58" customFormat="1" x14ac:dyDescent="0.25">
      <c r="A231" s="44"/>
      <c r="B231" s="45"/>
      <c r="C231" s="61"/>
      <c r="D231" s="62"/>
      <c r="E231" s="62"/>
    </row>
    <row r="232" spans="1:5" s="58" customFormat="1" x14ac:dyDescent="0.25">
      <c r="A232" s="44"/>
      <c r="B232" s="45"/>
      <c r="C232" s="61"/>
      <c r="D232" s="62"/>
      <c r="E232" s="62"/>
    </row>
    <row r="233" spans="1:5" s="58" customFormat="1" x14ac:dyDescent="0.25">
      <c r="A233" s="44"/>
      <c r="B233" s="45"/>
      <c r="C233" s="61"/>
      <c r="D233" s="62"/>
      <c r="E233" s="62"/>
    </row>
    <row r="234" spans="1:5" s="58" customFormat="1" x14ac:dyDescent="0.25">
      <c r="A234" s="44"/>
      <c r="B234" s="45"/>
      <c r="C234" s="61"/>
      <c r="D234" s="62"/>
      <c r="E234" s="62"/>
    </row>
    <row r="235" spans="1:5" s="58" customFormat="1" x14ac:dyDescent="0.25">
      <c r="A235" s="44"/>
      <c r="B235" s="45"/>
      <c r="C235" s="61"/>
      <c r="D235" s="62"/>
      <c r="E235" s="62"/>
    </row>
    <row r="236" spans="1:5" s="58" customFormat="1" x14ac:dyDescent="0.25">
      <c r="A236" s="44"/>
      <c r="B236" s="45"/>
      <c r="C236" s="61"/>
      <c r="D236" s="62"/>
      <c r="E236" s="62"/>
    </row>
    <row r="237" spans="1:5" s="58" customFormat="1" x14ac:dyDescent="0.25">
      <c r="A237" s="44"/>
      <c r="B237" s="45"/>
      <c r="C237" s="61"/>
      <c r="D237" s="62"/>
      <c r="E237" s="62"/>
    </row>
    <row r="238" spans="1:5" s="58" customFormat="1" x14ac:dyDescent="0.25">
      <c r="A238" s="44"/>
      <c r="B238" s="45"/>
      <c r="C238" s="61"/>
      <c r="D238" s="62"/>
      <c r="E238" s="62"/>
    </row>
    <row r="239" spans="1:5" s="58" customFormat="1" x14ac:dyDescent="0.25">
      <c r="A239" s="44"/>
      <c r="B239" s="45"/>
      <c r="C239" s="61"/>
      <c r="D239" s="62"/>
      <c r="E239" s="62"/>
    </row>
    <row r="240" spans="1:5" s="58" customFormat="1" x14ac:dyDescent="0.25">
      <c r="A240" s="44"/>
      <c r="B240" s="45"/>
      <c r="C240" s="61"/>
      <c r="D240" s="62"/>
      <c r="E240" s="62"/>
    </row>
    <row r="241" spans="1:5" s="58" customFormat="1" x14ac:dyDescent="0.25">
      <c r="A241" s="44"/>
      <c r="B241" s="45"/>
      <c r="C241" s="61"/>
      <c r="D241" s="62"/>
      <c r="E241" s="62"/>
    </row>
    <row r="242" spans="1:5" s="58" customFormat="1" x14ac:dyDescent="0.25">
      <c r="A242" s="44"/>
      <c r="B242" s="45"/>
      <c r="C242" s="61"/>
      <c r="D242" s="62"/>
      <c r="E242" s="62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ht="15" x14ac:dyDescent="0.25">
      <c r="A255" s="1"/>
      <c r="B255" s="9"/>
      <c r="C255" s="10"/>
    </row>
    <row r="256" spans="1:5" s="8" customFormat="1" ht="15" x14ac:dyDescent="0.25">
      <c r="A256" s="1"/>
      <c r="B256" s="9"/>
      <c r="C256" s="10"/>
    </row>
    <row r="257" spans="1:3" s="8" customFormat="1" ht="15" x14ac:dyDescent="0.25">
      <c r="A257" s="1"/>
      <c r="B257" s="9"/>
      <c r="C257" s="10"/>
    </row>
    <row r="258" spans="1:3" s="8" customFormat="1" ht="15" x14ac:dyDescent="0.25">
      <c r="A258" s="1"/>
      <c r="B258" s="9"/>
      <c r="C258" s="10"/>
    </row>
    <row r="259" spans="1:3" s="8" customFormat="1" ht="15" x14ac:dyDescent="0.25">
      <c r="A259" s="1"/>
      <c r="B259" s="9"/>
      <c r="C259" s="10"/>
    </row>
    <row r="260" spans="1:3" s="8" customFormat="1" ht="15" x14ac:dyDescent="0.25">
      <c r="A260" s="1"/>
      <c r="B260" s="9"/>
      <c r="C260" s="10"/>
    </row>
    <row r="261" spans="1:3" s="8" customFormat="1" ht="15" x14ac:dyDescent="0.25">
      <c r="A261" s="1"/>
      <c r="B261" s="9"/>
      <c r="C261" s="10"/>
    </row>
    <row r="262" spans="1:3" s="8" customFormat="1" ht="15" x14ac:dyDescent="0.25">
      <c r="A262" s="1"/>
      <c r="B262" s="9"/>
      <c r="C262" s="10"/>
    </row>
    <row r="263" spans="1:3" s="8" customFormat="1" ht="15" x14ac:dyDescent="0.25">
      <c r="A263" s="1"/>
      <c r="B263" s="9"/>
      <c r="C263" s="10"/>
    </row>
    <row r="264" spans="1:3" s="8" customFormat="1" ht="15" x14ac:dyDescent="0.25">
      <c r="A264" s="1"/>
      <c r="B264" s="9"/>
      <c r="C264" s="10"/>
    </row>
    <row r="265" spans="1:3" s="8" customFormat="1" ht="15" x14ac:dyDescent="0.25">
      <c r="A265" s="1"/>
      <c r="B265" s="9"/>
      <c r="C265" s="10"/>
    </row>
    <row r="266" spans="1:3" s="8" customFormat="1" ht="15" x14ac:dyDescent="0.25">
      <c r="A266" s="1"/>
      <c r="B266" s="9"/>
      <c r="C266" s="10"/>
    </row>
    <row r="267" spans="1:3" s="8" customFormat="1" ht="15" x14ac:dyDescent="0.25">
      <c r="A267" s="1"/>
      <c r="B267" s="9"/>
      <c r="C267" s="10"/>
    </row>
    <row r="268" spans="1:3" s="8" customFormat="1" ht="15" x14ac:dyDescent="0.25">
      <c r="A268" s="1"/>
      <c r="B268" s="9"/>
      <c r="C268" s="10"/>
    </row>
    <row r="269" spans="1:3" s="8" customFormat="1" ht="15" x14ac:dyDescent="0.25">
      <c r="A269" s="1"/>
      <c r="B269" s="9"/>
      <c r="C269" s="10"/>
    </row>
    <row r="270" spans="1:3" s="8" customFormat="1" ht="15" x14ac:dyDescent="0.25">
      <c r="A270" s="1"/>
      <c r="B270" s="9"/>
      <c r="C270" s="10"/>
    </row>
    <row r="271" spans="1:3" s="8" customFormat="1" ht="15" x14ac:dyDescent="0.25">
      <c r="A271" s="1"/>
      <c r="B271" s="9"/>
      <c r="C271" s="10"/>
    </row>
    <row r="272" spans="1:3" s="8" customFormat="1" ht="15" x14ac:dyDescent="0.25">
      <c r="A272" s="1"/>
      <c r="B272" s="9"/>
      <c r="C272" s="10"/>
    </row>
    <row r="273" spans="1:3" s="8" customFormat="1" ht="15" x14ac:dyDescent="0.25">
      <c r="A273" s="1"/>
      <c r="B273" s="9"/>
      <c r="C273" s="10"/>
    </row>
    <row r="274" spans="1:3" s="8" customFormat="1" ht="15" x14ac:dyDescent="0.25">
      <c r="A274" s="1"/>
      <c r="B274" s="9"/>
      <c r="C274" s="10"/>
    </row>
    <row r="275" spans="1:3" s="8" customFormat="1" ht="15" x14ac:dyDescent="0.25">
      <c r="A275" s="1"/>
      <c r="B275" s="9"/>
      <c r="C275" s="10"/>
    </row>
    <row r="276" spans="1:3" s="8" customFormat="1" ht="15" x14ac:dyDescent="0.25">
      <c r="A276" s="1"/>
      <c r="B276" s="9"/>
      <c r="C276" s="10"/>
    </row>
    <row r="277" spans="1:3" s="8" customFormat="1" ht="15" x14ac:dyDescent="0.25">
      <c r="A277" s="1"/>
      <c r="B277" s="9"/>
      <c r="C277" s="10"/>
    </row>
    <row r="278" spans="1:3" s="8" customFormat="1" ht="15" x14ac:dyDescent="0.25">
      <c r="A278" s="1"/>
      <c r="B278" s="9"/>
      <c r="C278" s="10"/>
    </row>
    <row r="279" spans="1:3" s="8" customFormat="1" ht="15" x14ac:dyDescent="0.25">
      <c r="A279" s="1"/>
      <c r="B279" s="9"/>
      <c r="C279" s="10"/>
    </row>
    <row r="280" spans="1:3" s="8" customFormat="1" ht="15" x14ac:dyDescent="0.25">
      <c r="A280" s="1"/>
      <c r="B280" s="9"/>
      <c r="C280" s="10"/>
    </row>
    <row r="281" spans="1:3" s="8" customFormat="1" ht="15" x14ac:dyDescent="0.25">
      <c r="A281" s="1"/>
      <c r="B281" s="9"/>
      <c r="C281" s="10"/>
    </row>
    <row r="282" spans="1:3" s="8" customFormat="1" ht="15" x14ac:dyDescent="0.25">
      <c r="A282" s="1"/>
      <c r="B282" s="9"/>
      <c r="C282" s="10"/>
    </row>
    <row r="283" spans="1:3" s="8" customFormat="1" ht="15" x14ac:dyDescent="0.25">
      <c r="A283" s="1"/>
      <c r="B283" s="9"/>
      <c r="C283" s="10"/>
    </row>
    <row r="284" spans="1:3" s="8" customFormat="1" ht="15" x14ac:dyDescent="0.25">
      <c r="A284" s="1"/>
      <c r="B284" s="9"/>
      <c r="C284" s="10"/>
    </row>
    <row r="285" spans="1:3" s="8" customFormat="1" ht="15" x14ac:dyDescent="0.25">
      <c r="A285" s="1"/>
      <c r="B285" s="9"/>
      <c r="C285" s="10"/>
    </row>
    <row r="286" spans="1:3" s="8" customFormat="1" ht="15" x14ac:dyDescent="0.25">
      <c r="A286" s="1"/>
      <c r="B286" s="9"/>
      <c r="C286" s="10"/>
    </row>
    <row r="287" spans="1:3" s="8" customFormat="1" ht="15" x14ac:dyDescent="0.25">
      <c r="A287" s="1"/>
      <c r="B287" s="9"/>
      <c r="C287" s="10"/>
    </row>
    <row r="288" spans="1:3" s="8" customFormat="1" ht="15" x14ac:dyDescent="0.25">
      <c r="A288" s="1"/>
      <c r="B288" s="9"/>
      <c r="C288" s="10"/>
    </row>
    <row r="289" spans="1:3" s="8" customFormat="1" ht="15" x14ac:dyDescent="0.25">
      <c r="A289" s="1"/>
      <c r="B289" s="9"/>
      <c r="C289" s="10"/>
    </row>
    <row r="290" spans="1:3" s="8" customFormat="1" ht="15" x14ac:dyDescent="0.25">
      <c r="A290" s="1"/>
      <c r="B290" s="9"/>
      <c r="C290" s="10"/>
    </row>
    <row r="291" spans="1:3" s="8" customFormat="1" ht="15" x14ac:dyDescent="0.25">
      <c r="A291" s="1"/>
      <c r="B291" s="9"/>
      <c r="C291" s="10"/>
    </row>
    <row r="292" spans="1:3" s="8" customFormat="1" ht="15" x14ac:dyDescent="0.25">
      <c r="A292" s="1"/>
      <c r="B292" s="9"/>
      <c r="C292" s="10"/>
    </row>
    <row r="293" spans="1:3" s="8" customFormat="1" ht="15" x14ac:dyDescent="0.25">
      <c r="A293" s="1"/>
      <c r="B293" s="9"/>
      <c r="C293" s="10"/>
    </row>
    <row r="294" spans="1:3" s="8" customFormat="1" ht="15" x14ac:dyDescent="0.25">
      <c r="A294" s="1"/>
      <c r="B294" s="9"/>
      <c r="C294" s="10"/>
    </row>
    <row r="295" spans="1:3" s="8" customFormat="1" ht="15" x14ac:dyDescent="0.25">
      <c r="A295" s="1"/>
      <c r="B295" s="9"/>
      <c r="C295" s="10"/>
    </row>
    <row r="296" spans="1:3" s="8" customFormat="1" ht="15" x14ac:dyDescent="0.25">
      <c r="A296" s="1"/>
      <c r="B296" s="9"/>
      <c r="C296" s="10"/>
    </row>
    <row r="297" spans="1:3" s="8" customFormat="1" ht="15" x14ac:dyDescent="0.25">
      <c r="A297" s="1"/>
      <c r="B297" s="9"/>
      <c r="C297" s="10"/>
    </row>
    <row r="298" spans="1:3" s="8" customFormat="1" ht="15" x14ac:dyDescent="0.25">
      <c r="A298" s="1"/>
      <c r="B298" s="9"/>
      <c r="C298" s="10"/>
    </row>
    <row r="299" spans="1:3" s="8" customFormat="1" ht="15" x14ac:dyDescent="0.25">
      <c r="A299" s="1"/>
      <c r="B299" s="9"/>
      <c r="C299" s="10"/>
    </row>
    <row r="300" spans="1:3" s="8" customFormat="1" ht="15" x14ac:dyDescent="0.25">
      <c r="A300" s="1"/>
      <c r="B300" s="9"/>
      <c r="C300" s="10"/>
    </row>
    <row r="301" spans="1:3" s="8" customFormat="1" ht="15" x14ac:dyDescent="0.25">
      <c r="A301" s="1"/>
      <c r="B301" s="9"/>
      <c r="C301" s="10"/>
    </row>
    <row r="302" spans="1:3" s="8" customFormat="1" ht="15" x14ac:dyDescent="0.25">
      <c r="A302" s="1"/>
      <c r="B302" s="9"/>
      <c r="C302" s="10"/>
    </row>
    <row r="303" spans="1:3" s="8" customFormat="1" ht="15" x14ac:dyDescent="0.25">
      <c r="A303" s="1"/>
      <c r="B303" s="9"/>
      <c r="C303" s="10"/>
    </row>
    <row r="304" spans="1:3" s="8" customFormat="1" ht="15" x14ac:dyDescent="0.25">
      <c r="A304" s="1"/>
      <c r="B304" s="9"/>
      <c r="C304" s="10"/>
    </row>
    <row r="305" spans="1:3" s="8" customFormat="1" ht="15" x14ac:dyDescent="0.25">
      <c r="A305" s="1"/>
      <c r="B305" s="9"/>
      <c r="C305" s="10"/>
    </row>
    <row r="306" spans="1:3" s="8" customFormat="1" ht="15" x14ac:dyDescent="0.25">
      <c r="A306" s="1"/>
      <c r="B306" s="9"/>
      <c r="C306" s="10"/>
    </row>
    <row r="307" spans="1:3" s="8" customFormat="1" ht="15" x14ac:dyDescent="0.25">
      <c r="A307" s="1"/>
      <c r="B307" s="9"/>
      <c r="C307" s="10"/>
    </row>
    <row r="308" spans="1:3" s="8" customFormat="1" ht="15" x14ac:dyDescent="0.25">
      <c r="A308" s="1"/>
      <c r="B308" s="9"/>
      <c r="C308" s="10"/>
    </row>
    <row r="309" spans="1:3" s="8" customFormat="1" ht="15" x14ac:dyDescent="0.25">
      <c r="A309" s="1"/>
      <c r="B309" s="9"/>
      <c r="C309" s="10"/>
    </row>
    <row r="310" spans="1:3" s="8" customFormat="1" ht="15" x14ac:dyDescent="0.25">
      <c r="A310" s="1"/>
      <c r="B310" s="9"/>
      <c r="C310" s="10"/>
    </row>
    <row r="311" spans="1:3" s="8" customFormat="1" ht="15" x14ac:dyDescent="0.25">
      <c r="A311" s="1"/>
      <c r="B311" s="9"/>
      <c r="C311" s="10"/>
    </row>
    <row r="312" spans="1:3" s="8" customFormat="1" ht="15" x14ac:dyDescent="0.25">
      <c r="A312" s="1"/>
      <c r="B312" s="9"/>
      <c r="C312" s="10"/>
    </row>
    <row r="313" spans="1:3" s="8" customFormat="1" ht="15" x14ac:dyDescent="0.25">
      <c r="A313" s="1"/>
      <c r="B313" s="9"/>
      <c r="C313" s="10"/>
    </row>
    <row r="314" spans="1:3" s="8" customFormat="1" ht="15" x14ac:dyDescent="0.25">
      <c r="A314" s="1"/>
      <c r="B314" s="9"/>
      <c r="C314" s="10"/>
    </row>
    <row r="315" spans="1:3" s="8" customFormat="1" ht="15" x14ac:dyDescent="0.25">
      <c r="A315" s="1"/>
      <c r="B315" s="9"/>
      <c r="C315" s="10"/>
    </row>
    <row r="316" spans="1:3" s="8" customFormat="1" ht="15" x14ac:dyDescent="0.25">
      <c r="A316" s="1"/>
      <c r="B316" s="9"/>
      <c r="C316" s="10"/>
    </row>
    <row r="317" spans="1:3" s="8" customFormat="1" ht="15" x14ac:dyDescent="0.25">
      <c r="A317" s="1"/>
      <c r="B317" s="9"/>
      <c r="C317" s="10"/>
    </row>
    <row r="318" spans="1:3" s="8" customFormat="1" ht="15" x14ac:dyDescent="0.25">
      <c r="A318" s="1"/>
      <c r="B318" s="9"/>
      <c r="C318" s="10"/>
    </row>
    <row r="319" spans="1:3" s="8" customFormat="1" ht="15" x14ac:dyDescent="0.25">
      <c r="A319" s="1"/>
      <c r="B319" s="9"/>
      <c r="C319" s="10"/>
    </row>
    <row r="320" spans="1:3" s="8" customFormat="1" ht="15" x14ac:dyDescent="0.25">
      <c r="A320" s="1"/>
      <c r="B320" s="9"/>
      <c r="C320" s="10"/>
    </row>
    <row r="321" spans="1:3" s="8" customFormat="1" ht="15" x14ac:dyDescent="0.25">
      <c r="A321" s="1"/>
      <c r="B321" s="9"/>
      <c r="C321" s="10"/>
    </row>
    <row r="322" spans="1:3" s="8" customFormat="1" ht="15" x14ac:dyDescent="0.25">
      <c r="A322" s="1"/>
      <c r="B322" s="9"/>
      <c r="C322" s="10"/>
    </row>
    <row r="323" spans="1:3" s="8" customFormat="1" ht="15" x14ac:dyDescent="0.25">
      <c r="A323" s="1"/>
      <c r="B323" s="9"/>
      <c r="C323" s="10"/>
    </row>
    <row r="324" spans="1:3" s="8" customFormat="1" ht="15" x14ac:dyDescent="0.25">
      <c r="A324" s="1"/>
      <c r="B324" s="9"/>
      <c r="C324" s="10"/>
    </row>
    <row r="325" spans="1:3" s="8" customFormat="1" ht="15" x14ac:dyDescent="0.25">
      <c r="A325" s="1"/>
      <c r="B325" s="9"/>
      <c r="C325" s="10"/>
    </row>
    <row r="326" spans="1:3" s="8" customFormat="1" ht="15" x14ac:dyDescent="0.25">
      <c r="A326" s="1"/>
      <c r="B326" s="9"/>
      <c r="C326" s="10"/>
    </row>
    <row r="327" spans="1:3" s="8" customFormat="1" ht="15" x14ac:dyDescent="0.25">
      <c r="A327" s="1"/>
      <c r="B327" s="9"/>
      <c r="C327" s="10"/>
    </row>
    <row r="328" spans="1:3" s="8" customFormat="1" ht="15" x14ac:dyDescent="0.25">
      <c r="A328" s="1"/>
      <c r="B328" s="9"/>
      <c r="C328" s="10"/>
    </row>
    <row r="329" spans="1:3" s="8" customFormat="1" ht="15" x14ac:dyDescent="0.25">
      <c r="A329" s="1"/>
      <c r="B329" s="9"/>
      <c r="C329" s="10"/>
    </row>
    <row r="330" spans="1:3" s="8" customFormat="1" ht="15" x14ac:dyDescent="0.25">
      <c r="A330" s="1"/>
      <c r="B330" s="9"/>
      <c r="C330" s="10"/>
    </row>
    <row r="331" spans="1:3" s="8" customFormat="1" ht="15" x14ac:dyDescent="0.25">
      <c r="A331" s="1"/>
      <c r="B331" s="9"/>
      <c r="C331" s="10"/>
    </row>
    <row r="332" spans="1:3" s="8" customFormat="1" ht="15" x14ac:dyDescent="0.25">
      <c r="A332" s="1"/>
      <c r="B332" s="9"/>
      <c r="C332" s="10"/>
    </row>
    <row r="333" spans="1:3" s="8" customFormat="1" ht="15" x14ac:dyDescent="0.25">
      <c r="A333" s="1"/>
      <c r="B333" s="9"/>
      <c r="C333" s="10"/>
    </row>
    <row r="334" spans="1:3" s="8" customFormat="1" ht="15" x14ac:dyDescent="0.25">
      <c r="A334" s="1"/>
      <c r="B334" s="9"/>
      <c r="C334" s="10"/>
    </row>
    <row r="335" spans="1:3" s="8" customFormat="1" ht="15" x14ac:dyDescent="0.25">
      <c r="A335" s="1"/>
      <c r="B335" s="9"/>
      <c r="C335" s="10"/>
    </row>
    <row r="336" spans="1:3" s="8" customFormat="1" ht="15" x14ac:dyDescent="0.25">
      <c r="A336" s="1"/>
      <c r="B336" s="9"/>
      <c r="C336" s="10"/>
    </row>
    <row r="337" spans="1:3" s="8" customFormat="1" ht="15" x14ac:dyDescent="0.25">
      <c r="A337" s="1"/>
      <c r="B337" s="9"/>
      <c r="C337" s="10"/>
    </row>
    <row r="338" spans="1:3" s="8" customFormat="1" ht="15" x14ac:dyDescent="0.25">
      <c r="A338" s="1"/>
      <c r="B338" s="9"/>
      <c r="C338" s="10"/>
    </row>
    <row r="339" spans="1:3" s="8" customFormat="1" ht="15" x14ac:dyDescent="0.25">
      <c r="A339" s="1"/>
      <c r="B339" s="9"/>
      <c r="C339" s="10"/>
    </row>
    <row r="340" spans="1:3" s="8" customFormat="1" ht="15" x14ac:dyDescent="0.25">
      <c r="A340" s="1"/>
      <c r="B340" s="9"/>
      <c r="C340" s="10"/>
    </row>
    <row r="341" spans="1:3" s="8" customFormat="1" ht="15" x14ac:dyDescent="0.25">
      <c r="A341" s="1"/>
      <c r="B341" s="9"/>
      <c r="C341" s="10"/>
    </row>
    <row r="342" spans="1:3" s="8" customFormat="1" ht="15" x14ac:dyDescent="0.25">
      <c r="A342" s="1"/>
      <c r="B342" s="9"/>
      <c r="C342" s="10"/>
    </row>
    <row r="343" spans="1:3" s="8" customFormat="1" ht="15" x14ac:dyDescent="0.25">
      <c r="A343" s="1"/>
      <c r="B343" s="9"/>
      <c r="C343" s="10"/>
    </row>
    <row r="344" spans="1:3" s="8" customFormat="1" ht="15" x14ac:dyDescent="0.25">
      <c r="A344" s="1"/>
      <c r="B344" s="9"/>
      <c r="C344" s="10"/>
    </row>
    <row r="345" spans="1:3" s="8" customFormat="1" ht="15" x14ac:dyDescent="0.25">
      <c r="A345" s="1"/>
      <c r="B345" s="9"/>
      <c r="C345" s="10"/>
    </row>
    <row r="346" spans="1:3" s="8" customFormat="1" ht="15" x14ac:dyDescent="0.25">
      <c r="A346" s="1"/>
      <c r="B346" s="9"/>
      <c r="C346" s="10"/>
    </row>
    <row r="347" spans="1:3" s="8" customFormat="1" ht="15" x14ac:dyDescent="0.25">
      <c r="A347" s="1"/>
      <c r="B347" s="9"/>
      <c r="C347" s="10"/>
    </row>
    <row r="348" spans="1:3" s="8" customFormat="1" ht="15" x14ac:dyDescent="0.25">
      <c r="A348" s="1"/>
      <c r="B348" s="9"/>
      <c r="C348" s="10"/>
    </row>
    <row r="349" spans="1:3" s="8" customFormat="1" ht="15" x14ac:dyDescent="0.25">
      <c r="A349" s="1"/>
      <c r="B349" s="9"/>
      <c r="C349" s="10"/>
    </row>
    <row r="350" spans="1:3" s="8" customFormat="1" ht="15" x14ac:dyDescent="0.25">
      <c r="A350" s="1"/>
      <c r="B350" s="9"/>
      <c r="C350" s="10"/>
    </row>
    <row r="351" spans="1:3" s="8" customFormat="1" ht="15" x14ac:dyDescent="0.25">
      <c r="A351" s="1"/>
      <c r="B351" s="9"/>
      <c r="C351" s="10"/>
    </row>
    <row r="352" spans="1:3" s="8" customFormat="1" ht="15" x14ac:dyDescent="0.25">
      <c r="A352" s="1"/>
      <c r="B352" s="9"/>
      <c r="C352" s="10"/>
    </row>
    <row r="353" spans="1:3" s="8" customFormat="1" ht="15" x14ac:dyDescent="0.25">
      <c r="A353" s="1"/>
      <c r="B353" s="9"/>
      <c r="C353" s="10"/>
    </row>
    <row r="354" spans="1:3" s="8" customFormat="1" ht="15" x14ac:dyDescent="0.25">
      <c r="A354" s="1"/>
      <c r="B354" s="9"/>
      <c r="C354" s="10"/>
    </row>
    <row r="355" spans="1:3" s="8" customFormat="1" ht="15" x14ac:dyDescent="0.25">
      <c r="A355" s="1"/>
      <c r="B355" s="9"/>
      <c r="C355" s="10"/>
    </row>
    <row r="356" spans="1:3" s="8" customFormat="1" ht="15" x14ac:dyDescent="0.25">
      <c r="A356" s="1"/>
      <c r="B356" s="9"/>
      <c r="C356" s="10"/>
    </row>
    <row r="357" spans="1:3" s="8" customFormat="1" ht="15" x14ac:dyDescent="0.25">
      <c r="A357" s="1"/>
      <c r="B357" s="9"/>
      <c r="C357" s="10"/>
    </row>
    <row r="358" spans="1:3" s="8" customFormat="1" ht="15" x14ac:dyDescent="0.25">
      <c r="A358" s="1"/>
      <c r="B358" s="9"/>
      <c r="C358" s="10"/>
    </row>
    <row r="359" spans="1:3" s="8" customFormat="1" ht="15" x14ac:dyDescent="0.25">
      <c r="A359" s="1"/>
      <c r="B359" s="9"/>
      <c r="C359" s="10"/>
    </row>
    <row r="360" spans="1:3" s="8" customFormat="1" ht="15" x14ac:dyDescent="0.25">
      <c r="A360" s="1"/>
      <c r="B360" s="9"/>
      <c r="C360" s="10"/>
    </row>
    <row r="361" spans="1:3" s="8" customFormat="1" ht="15" x14ac:dyDescent="0.25">
      <c r="A361" s="1"/>
      <c r="B361" s="9"/>
      <c r="C361" s="10"/>
    </row>
    <row r="362" spans="1:3" s="8" customFormat="1" ht="15" x14ac:dyDescent="0.25">
      <c r="A362" s="1"/>
      <c r="B362" s="9"/>
      <c r="C362" s="10"/>
    </row>
    <row r="363" spans="1:3" s="8" customFormat="1" ht="15" x14ac:dyDescent="0.25">
      <c r="A363" s="1"/>
      <c r="B363" s="9"/>
      <c r="C363" s="10"/>
    </row>
    <row r="364" spans="1:3" s="8" customFormat="1" ht="15" x14ac:dyDescent="0.25">
      <c r="A364" s="1"/>
      <c r="B364" s="9"/>
      <c r="C364" s="10"/>
    </row>
    <row r="365" spans="1:3" s="8" customFormat="1" ht="15" x14ac:dyDescent="0.25">
      <c r="A365" s="1"/>
      <c r="B365" s="9"/>
      <c r="C365" s="10"/>
    </row>
    <row r="366" spans="1:3" s="8" customFormat="1" ht="15" x14ac:dyDescent="0.25">
      <c r="A366" s="1"/>
      <c r="B366" s="9"/>
      <c r="C366" s="10"/>
    </row>
    <row r="367" spans="1:3" s="8" customFormat="1" ht="15" x14ac:dyDescent="0.25">
      <c r="A367" s="1"/>
      <c r="B367" s="9"/>
      <c r="C367" s="10"/>
    </row>
    <row r="368" spans="1:3" s="8" customFormat="1" ht="15" x14ac:dyDescent="0.25">
      <c r="A368" s="1"/>
      <c r="B368" s="9"/>
      <c r="C368" s="10"/>
    </row>
    <row r="369" spans="1:3" s="8" customFormat="1" ht="15" x14ac:dyDescent="0.25">
      <c r="A369" s="1"/>
      <c r="B369" s="9"/>
      <c r="C369" s="10"/>
    </row>
    <row r="370" spans="1:3" s="8" customFormat="1" ht="15" x14ac:dyDescent="0.25">
      <c r="A370" s="1"/>
      <c r="B370" s="9"/>
      <c r="C370" s="10"/>
    </row>
    <row r="371" spans="1:3" s="8" customFormat="1" ht="15" x14ac:dyDescent="0.25">
      <c r="A371" s="1"/>
      <c r="B371" s="9"/>
      <c r="C371" s="10"/>
    </row>
    <row r="372" spans="1:3" s="8" customFormat="1" ht="15" x14ac:dyDescent="0.25">
      <c r="A372" s="1"/>
      <c r="B372" s="9"/>
      <c r="C372" s="10"/>
    </row>
    <row r="373" spans="1:3" s="8" customFormat="1" ht="15" x14ac:dyDescent="0.25">
      <c r="A373" s="1"/>
      <c r="B373" s="9"/>
      <c r="C373" s="10"/>
    </row>
    <row r="374" spans="1:3" s="8" customFormat="1" ht="15" x14ac:dyDescent="0.25">
      <c r="A374" s="1"/>
      <c r="B374" s="9"/>
      <c r="C374" s="10"/>
    </row>
    <row r="375" spans="1:3" s="8" customFormat="1" ht="15" x14ac:dyDescent="0.25">
      <c r="A375" s="1"/>
      <c r="B375" s="9"/>
      <c r="C375" s="10"/>
    </row>
    <row r="376" spans="1:3" s="8" customFormat="1" ht="15" x14ac:dyDescent="0.25">
      <c r="A376" s="1"/>
      <c r="B376" s="9"/>
      <c r="C376" s="10"/>
    </row>
    <row r="377" spans="1:3" s="8" customFormat="1" ht="15" x14ac:dyDescent="0.25">
      <c r="A377" s="1"/>
      <c r="B377" s="9"/>
      <c r="C377" s="10"/>
    </row>
    <row r="378" spans="1:3" s="8" customFormat="1" ht="15" x14ac:dyDescent="0.25">
      <c r="A378" s="1"/>
      <c r="B378" s="9"/>
      <c r="C378" s="10"/>
    </row>
    <row r="379" spans="1:3" s="8" customFormat="1" ht="15" x14ac:dyDescent="0.25">
      <c r="A379" s="1"/>
      <c r="B379" s="9"/>
      <c r="C379" s="10"/>
    </row>
    <row r="380" spans="1:3" s="8" customFormat="1" ht="15" x14ac:dyDescent="0.25">
      <c r="A380" s="1"/>
      <c r="B380" s="9"/>
      <c r="C380" s="10"/>
    </row>
    <row r="381" spans="1:3" s="8" customFormat="1" ht="15" x14ac:dyDescent="0.25">
      <c r="A381" s="1"/>
      <c r="B381" s="9"/>
      <c r="C381" s="10"/>
    </row>
    <row r="382" spans="1:3" s="8" customFormat="1" ht="15" x14ac:dyDescent="0.25">
      <c r="A382" s="1"/>
      <c r="B382" s="9"/>
      <c r="C382" s="10"/>
    </row>
    <row r="383" spans="1:3" s="8" customFormat="1" ht="15" x14ac:dyDescent="0.25">
      <c r="A383" s="1"/>
      <c r="B383" s="9"/>
      <c r="C383" s="10"/>
    </row>
    <row r="384" spans="1:3" s="8" customFormat="1" ht="15" x14ac:dyDescent="0.25">
      <c r="A384" s="1"/>
      <c r="B384" s="9"/>
      <c r="C384" s="10"/>
    </row>
    <row r="385" spans="1:3" s="8" customFormat="1" ht="15" x14ac:dyDescent="0.25">
      <c r="A385" s="1"/>
      <c r="B385" s="9"/>
      <c r="C385" s="10"/>
    </row>
    <row r="386" spans="1:3" s="8" customFormat="1" ht="15" x14ac:dyDescent="0.25">
      <c r="A386" s="1"/>
      <c r="B386" s="9"/>
      <c r="C386" s="10"/>
    </row>
    <row r="387" spans="1:3" s="8" customFormat="1" ht="15" x14ac:dyDescent="0.25">
      <c r="A387" s="1"/>
      <c r="B387" s="9"/>
      <c r="C387" s="10"/>
    </row>
    <row r="388" spans="1:3" s="8" customFormat="1" ht="15" x14ac:dyDescent="0.25">
      <c r="A388" s="1"/>
      <c r="B388" s="9"/>
      <c r="C388" s="10"/>
    </row>
    <row r="389" spans="1:3" s="8" customFormat="1" ht="15" x14ac:dyDescent="0.25">
      <c r="A389" s="1"/>
      <c r="B389" s="9"/>
      <c r="C389" s="10"/>
    </row>
    <row r="390" spans="1:3" s="8" customFormat="1" ht="15" x14ac:dyDescent="0.25">
      <c r="A390" s="1"/>
      <c r="B390" s="9"/>
      <c r="C390" s="10"/>
    </row>
    <row r="391" spans="1:3" s="8" customFormat="1" ht="15" x14ac:dyDescent="0.25">
      <c r="A391" s="1"/>
      <c r="B391" s="9"/>
      <c r="C391" s="10"/>
    </row>
    <row r="392" spans="1:3" s="8" customFormat="1" ht="15" x14ac:dyDescent="0.25">
      <c r="A392" s="1"/>
      <c r="B392" s="9"/>
      <c r="C392" s="10"/>
    </row>
    <row r="393" spans="1:3" s="8" customFormat="1" ht="15" x14ac:dyDescent="0.25">
      <c r="A393" s="1"/>
      <c r="B393" s="9"/>
      <c r="C393" s="10"/>
    </row>
    <row r="394" spans="1:3" s="8" customFormat="1" ht="15" x14ac:dyDescent="0.25">
      <c r="A394" s="1"/>
      <c r="B394" s="9"/>
      <c r="C394" s="10"/>
    </row>
    <row r="395" spans="1:3" s="8" customFormat="1" ht="15" x14ac:dyDescent="0.25">
      <c r="A395" s="1"/>
      <c r="B395" s="9"/>
      <c r="C395" s="10"/>
    </row>
    <row r="396" spans="1:3" s="8" customFormat="1" ht="15" x14ac:dyDescent="0.25">
      <c r="A396" s="1"/>
      <c r="B396" s="9"/>
      <c r="C396" s="10"/>
    </row>
    <row r="397" spans="1:3" s="8" customFormat="1" ht="15" x14ac:dyDescent="0.25">
      <c r="A397" s="1"/>
      <c r="B397" s="9"/>
      <c r="C397" s="10"/>
    </row>
    <row r="398" spans="1:3" s="8" customFormat="1" ht="15" x14ac:dyDescent="0.25">
      <c r="A398" s="1"/>
      <c r="B398" s="9"/>
      <c r="C398" s="10"/>
    </row>
    <row r="399" spans="1:3" s="8" customFormat="1" ht="15" x14ac:dyDescent="0.25">
      <c r="A399" s="1"/>
      <c r="B399" s="9"/>
      <c r="C399" s="10"/>
    </row>
    <row r="400" spans="1:3" s="8" customFormat="1" ht="15" x14ac:dyDescent="0.25">
      <c r="A400" s="1"/>
      <c r="B400" s="9"/>
      <c r="C400" s="10"/>
    </row>
    <row r="401" spans="1:3" s="8" customFormat="1" ht="15" x14ac:dyDescent="0.25">
      <c r="A401" s="1"/>
      <c r="B401" s="9"/>
      <c r="C401" s="10"/>
    </row>
    <row r="402" spans="1:3" s="8" customFormat="1" ht="15" x14ac:dyDescent="0.25">
      <c r="A402" s="1"/>
      <c r="B402" s="9"/>
      <c r="C402" s="10"/>
    </row>
    <row r="403" spans="1:3" s="8" customFormat="1" ht="15" x14ac:dyDescent="0.25">
      <c r="A403" s="1"/>
      <c r="B403" s="9"/>
      <c r="C403" s="10"/>
    </row>
    <row r="404" spans="1:3" s="8" customFormat="1" ht="15" x14ac:dyDescent="0.25">
      <c r="A404" s="1"/>
      <c r="B404" s="9"/>
      <c r="C404" s="10"/>
    </row>
    <row r="405" spans="1:3" s="8" customFormat="1" ht="15" x14ac:dyDescent="0.25">
      <c r="A405" s="1"/>
      <c r="B405" s="9"/>
      <c r="C405" s="10"/>
    </row>
    <row r="406" spans="1:3" s="8" customFormat="1" ht="15" x14ac:dyDescent="0.25">
      <c r="A406" s="1"/>
      <c r="B406" s="9"/>
      <c r="C406" s="10"/>
    </row>
    <row r="407" spans="1:3" s="8" customFormat="1" ht="15" x14ac:dyDescent="0.25">
      <c r="A407" s="1"/>
      <c r="B407" s="9"/>
      <c r="C407" s="10"/>
    </row>
    <row r="408" spans="1:3" s="8" customFormat="1" ht="15" x14ac:dyDescent="0.25">
      <c r="A408" s="1"/>
      <c r="B408" s="9"/>
      <c r="C408" s="10"/>
    </row>
    <row r="409" spans="1:3" s="8" customFormat="1" ht="15" x14ac:dyDescent="0.25">
      <c r="A409" s="1"/>
      <c r="B409" s="9"/>
      <c r="C409" s="10"/>
    </row>
    <row r="410" spans="1:3" s="8" customFormat="1" ht="15" x14ac:dyDescent="0.25">
      <c r="A410" s="1"/>
      <c r="B410" s="9"/>
      <c r="C410" s="10"/>
    </row>
    <row r="411" spans="1:3" s="8" customFormat="1" ht="15" x14ac:dyDescent="0.25">
      <c r="A411" s="1"/>
      <c r="B411" s="9"/>
      <c r="C411" s="10"/>
    </row>
    <row r="412" spans="1:3" s="8" customFormat="1" ht="15" x14ac:dyDescent="0.25">
      <c r="A412" s="1"/>
      <c r="B412" s="9"/>
      <c r="C412" s="10"/>
    </row>
    <row r="413" spans="1:3" s="8" customFormat="1" ht="15" x14ac:dyDescent="0.25">
      <c r="A413" s="1"/>
      <c r="B413" s="9"/>
      <c r="C413" s="10"/>
    </row>
    <row r="414" spans="1:3" s="8" customFormat="1" ht="15" x14ac:dyDescent="0.25">
      <c r="A414" s="1"/>
      <c r="B414" s="9"/>
      <c r="C414" s="10"/>
    </row>
    <row r="415" spans="1:3" s="8" customFormat="1" ht="15" x14ac:dyDescent="0.25">
      <c r="A415" s="1"/>
      <c r="B415" s="9"/>
      <c r="C415" s="10"/>
    </row>
    <row r="416" spans="1:3" s="8" customFormat="1" ht="15" x14ac:dyDescent="0.25">
      <c r="A416" s="1"/>
      <c r="B416" s="9"/>
      <c r="C416" s="10"/>
    </row>
    <row r="417" spans="1:3" s="8" customFormat="1" ht="15" x14ac:dyDescent="0.25">
      <c r="A417" s="1"/>
      <c r="B417" s="9"/>
      <c r="C417" s="10"/>
    </row>
    <row r="418" spans="1:3" s="8" customFormat="1" ht="15" x14ac:dyDescent="0.25">
      <c r="A418" s="1"/>
      <c r="B418" s="9"/>
      <c r="C418" s="10"/>
    </row>
    <row r="419" spans="1:3" s="8" customFormat="1" ht="15" x14ac:dyDescent="0.25">
      <c r="A419" s="1"/>
      <c r="B419" s="9"/>
      <c r="C419" s="10"/>
    </row>
    <row r="420" spans="1:3" s="8" customFormat="1" ht="15" x14ac:dyDescent="0.25">
      <c r="A420" s="1"/>
      <c r="B420" s="9"/>
      <c r="C420" s="10"/>
    </row>
    <row r="421" spans="1:3" s="8" customFormat="1" ht="15" x14ac:dyDescent="0.25">
      <c r="A421" s="1"/>
      <c r="B421" s="9"/>
      <c r="C421" s="10"/>
    </row>
    <row r="422" spans="1:3" s="8" customFormat="1" ht="15" x14ac:dyDescent="0.25">
      <c r="A422" s="1"/>
      <c r="B422" s="9"/>
      <c r="C422" s="10"/>
    </row>
    <row r="423" spans="1:3" s="8" customFormat="1" ht="15" x14ac:dyDescent="0.25">
      <c r="A423" s="1"/>
      <c r="B423" s="9"/>
      <c r="C423" s="10"/>
    </row>
    <row r="424" spans="1:3" s="8" customFormat="1" ht="15" x14ac:dyDescent="0.25">
      <c r="A424" s="1"/>
      <c r="B424" s="9"/>
      <c r="C424" s="10"/>
    </row>
    <row r="425" spans="1:3" s="8" customFormat="1" ht="15" x14ac:dyDescent="0.25">
      <c r="A425" s="1"/>
      <c r="B425" s="9"/>
      <c r="C425" s="10"/>
    </row>
    <row r="426" spans="1:3" s="8" customFormat="1" ht="15" x14ac:dyDescent="0.25">
      <c r="A426" s="1"/>
      <c r="B426" s="9"/>
      <c r="C426" s="10"/>
    </row>
    <row r="427" spans="1:3" s="8" customFormat="1" ht="15" x14ac:dyDescent="0.25">
      <c r="A427" s="1"/>
      <c r="B427" s="9"/>
      <c r="C427" s="10"/>
    </row>
    <row r="428" spans="1:3" s="8" customFormat="1" ht="15" x14ac:dyDescent="0.25">
      <c r="A428" s="1"/>
      <c r="B428" s="9"/>
      <c r="C428" s="10"/>
    </row>
    <row r="429" spans="1:3" s="8" customFormat="1" ht="15" x14ac:dyDescent="0.25">
      <c r="A429" s="1"/>
      <c r="B429" s="9"/>
      <c r="C429" s="10"/>
    </row>
    <row r="430" spans="1:3" s="8" customFormat="1" ht="15" x14ac:dyDescent="0.25">
      <c r="A430" s="1"/>
      <c r="B430" s="9"/>
      <c r="C430" s="10"/>
    </row>
    <row r="431" spans="1:3" s="8" customFormat="1" ht="15" x14ac:dyDescent="0.25">
      <c r="A431" s="1"/>
      <c r="B431" s="9"/>
      <c r="C431" s="10"/>
    </row>
    <row r="432" spans="1:3" s="8" customFormat="1" ht="15" x14ac:dyDescent="0.25">
      <c r="A432" s="1"/>
      <c r="B432" s="9"/>
      <c r="C432" s="10"/>
    </row>
    <row r="433" spans="1:3" s="8" customFormat="1" ht="15" x14ac:dyDescent="0.25">
      <c r="A433" s="1"/>
      <c r="B433" s="9"/>
      <c r="C433" s="10"/>
    </row>
    <row r="434" spans="1:3" s="8" customFormat="1" ht="15" x14ac:dyDescent="0.25">
      <c r="A434" s="1"/>
      <c r="B434" s="9"/>
      <c r="C434" s="10"/>
    </row>
    <row r="435" spans="1:3" s="8" customFormat="1" ht="15" x14ac:dyDescent="0.25">
      <c r="A435" s="1"/>
      <c r="B435" s="9"/>
      <c r="C435" s="10"/>
    </row>
    <row r="436" spans="1:3" s="8" customFormat="1" ht="15" x14ac:dyDescent="0.25">
      <c r="A436" s="1"/>
      <c r="B436" s="9"/>
      <c r="C436" s="10"/>
    </row>
    <row r="437" spans="1:3" s="8" customFormat="1" ht="15" x14ac:dyDescent="0.25">
      <c r="A437" s="1"/>
      <c r="B437" s="9"/>
      <c r="C437" s="10"/>
    </row>
    <row r="438" spans="1:3" s="8" customFormat="1" ht="15" x14ac:dyDescent="0.25">
      <c r="A438" s="1"/>
      <c r="B438" s="9"/>
      <c r="C438" s="10"/>
    </row>
    <row r="439" spans="1:3" s="8" customFormat="1" ht="15" x14ac:dyDescent="0.25">
      <c r="A439" s="1"/>
      <c r="B439" s="9"/>
      <c r="C439" s="10"/>
    </row>
    <row r="440" spans="1:3" s="8" customFormat="1" ht="15" x14ac:dyDescent="0.25">
      <c r="A440" s="1"/>
      <c r="B440" s="9"/>
      <c r="C440" s="10"/>
    </row>
    <row r="441" spans="1:3" s="8" customFormat="1" ht="15" x14ac:dyDescent="0.25">
      <c r="A441" s="1"/>
      <c r="B441" s="9"/>
      <c r="C441" s="10"/>
    </row>
    <row r="442" spans="1:3" s="8" customFormat="1" ht="15" x14ac:dyDescent="0.25">
      <c r="A442" s="1"/>
      <c r="B442" s="9"/>
      <c r="C442" s="10"/>
    </row>
    <row r="443" spans="1:3" s="8" customFormat="1" ht="15" x14ac:dyDescent="0.25">
      <c r="A443" s="1"/>
      <c r="B443" s="9"/>
      <c r="C443" s="10"/>
    </row>
    <row r="444" spans="1:3" s="8" customFormat="1" ht="15" x14ac:dyDescent="0.25">
      <c r="A444" s="1"/>
      <c r="B444" s="9"/>
      <c r="C444" s="10"/>
    </row>
    <row r="445" spans="1:3" s="8" customFormat="1" ht="15" x14ac:dyDescent="0.25">
      <c r="A445" s="1"/>
      <c r="B445" s="9"/>
      <c r="C445" s="10"/>
    </row>
    <row r="446" spans="1:3" s="8" customFormat="1" ht="15" x14ac:dyDescent="0.25">
      <c r="A446" s="1"/>
      <c r="B446" s="9"/>
      <c r="C446" s="10"/>
    </row>
    <row r="447" spans="1:3" s="8" customFormat="1" ht="15" x14ac:dyDescent="0.25">
      <c r="A447" s="1"/>
      <c r="B447" s="9"/>
      <c r="C447" s="10"/>
    </row>
    <row r="448" spans="1:3" s="8" customFormat="1" ht="15" x14ac:dyDescent="0.25">
      <c r="A448" s="1"/>
      <c r="B448" s="9"/>
      <c r="C448" s="10"/>
    </row>
    <row r="449" spans="1:3" s="8" customFormat="1" ht="15" x14ac:dyDescent="0.25">
      <c r="A449" s="1"/>
      <c r="B449" s="9"/>
      <c r="C449" s="10"/>
    </row>
    <row r="450" spans="1:3" s="8" customFormat="1" ht="15" x14ac:dyDescent="0.25">
      <c r="A450" s="1"/>
      <c r="B450" s="9"/>
      <c r="C450" s="10"/>
    </row>
    <row r="451" spans="1:3" s="8" customFormat="1" ht="15" x14ac:dyDescent="0.25">
      <c r="A451" s="1"/>
      <c r="B451" s="9"/>
      <c r="C451" s="10"/>
    </row>
    <row r="452" spans="1:3" s="8" customFormat="1" ht="15" x14ac:dyDescent="0.25">
      <c r="A452" s="1"/>
      <c r="B452" s="9"/>
      <c r="C452" s="10"/>
    </row>
    <row r="453" spans="1:3" s="8" customFormat="1" ht="15" x14ac:dyDescent="0.25">
      <c r="A453" s="1"/>
      <c r="B453" s="9"/>
      <c r="C453" s="10"/>
    </row>
    <row r="454" spans="1:3" s="8" customFormat="1" ht="15" x14ac:dyDescent="0.25">
      <c r="A454" s="1"/>
      <c r="B454" s="9"/>
      <c r="C454" s="10"/>
    </row>
    <row r="455" spans="1:3" s="8" customFormat="1" ht="15" x14ac:dyDescent="0.25">
      <c r="A455" s="1"/>
      <c r="B455" s="9"/>
      <c r="C455" s="10"/>
    </row>
    <row r="456" spans="1:3" s="8" customFormat="1" ht="15" x14ac:dyDescent="0.25">
      <c r="A456" s="1"/>
      <c r="B456" s="9"/>
      <c r="C456" s="10"/>
    </row>
    <row r="457" spans="1:3" s="8" customFormat="1" ht="15" x14ac:dyDescent="0.25">
      <c r="A457" s="1"/>
      <c r="B457" s="9"/>
      <c r="C457" s="10"/>
    </row>
    <row r="458" spans="1:3" s="8" customFormat="1" ht="15" x14ac:dyDescent="0.25">
      <c r="A458" s="1"/>
      <c r="B458" s="9"/>
      <c r="C458" s="10"/>
    </row>
    <row r="459" spans="1:3" s="8" customFormat="1" ht="15" x14ac:dyDescent="0.25">
      <c r="A459" s="1"/>
      <c r="B459" s="9"/>
      <c r="C459" s="10"/>
    </row>
    <row r="460" spans="1:3" s="8" customFormat="1" ht="15" x14ac:dyDescent="0.25">
      <c r="A460" s="1"/>
      <c r="B460" s="9"/>
      <c r="C460" s="10"/>
    </row>
    <row r="461" spans="1:3" s="8" customFormat="1" ht="15" x14ac:dyDescent="0.25">
      <c r="A461" s="1"/>
      <c r="B461" s="9"/>
      <c r="C461" s="10"/>
    </row>
    <row r="462" spans="1:3" s="8" customFormat="1" ht="15" x14ac:dyDescent="0.25">
      <c r="A462" s="1"/>
      <c r="B462" s="9"/>
      <c r="C462" s="10"/>
    </row>
    <row r="463" spans="1:3" s="8" customFormat="1" ht="15" x14ac:dyDescent="0.25">
      <c r="A463" s="1"/>
      <c r="B463" s="9"/>
      <c r="C463" s="10"/>
    </row>
    <row r="464" spans="1:3" s="8" customFormat="1" ht="15" x14ac:dyDescent="0.25">
      <c r="A464" s="1"/>
      <c r="B464" s="9"/>
      <c r="C464" s="10"/>
    </row>
    <row r="465" spans="1:3" s="8" customFormat="1" ht="15" x14ac:dyDescent="0.25">
      <c r="A465" s="1"/>
      <c r="B465" s="9"/>
      <c r="C465" s="10"/>
    </row>
    <row r="466" spans="1:3" s="8" customFormat="1" ht="15" x14ac:dyDescent="0.25">
      <c r="A466" s="1"/>
      <c r="B466" s="9"/>
      <c r="C466" s="10"/>
    </row>
    <row r="467" spans="1:3" s="8" customFormat="1" ht="15" x14ac:dyDescent="0.25">
      <c r="A467" s="1"/>
      <c r="B467" s="9"/>
      <c r="C467" s="10"/>
    </row>
    <row r="468" spans="1:3" s="8" customFormat="1" ht="15" x14ac:dyDescent="0.25">
      <c r="A468" s="1"/>
      <c r="B468" s="9"/>
      <c r="C468" s="10"/>
    </row>
    <row r="469" spans="1:3" s="8" customFormat="1" ht="15" x14ac:dyDescent="0.25">
      <c r="A469" s="1"/>
      <c r="B469" s="9"/>
      <c r="C469" s="10"/>
    </row>
    <row r="470" spans="1:3" s="8" customFormat="1" ht="15" x14ac:dyDescent="0.25">
      <c r="A470" s="1"/>
      <c r="B470" s="9"/>
      <c r="C470" s="10"/>
    </row>
    <row r="471" spans="1:3" s="8" customFormat="1" ht="15" x14ac:dyDescent="0.25">
      <c r="A471" s="1"/>
      <c r="B471" s="9"/>
      <c r="C471" s="10"/>
    </row>
    <row r="472" spans="1:3" s="8" customFormat="1" ht="15" x14ac:dyDescent="0.25">
      <c r="A472" s="1"/>
      <c r="B472" s="9"/>
      <c r="C472" s="10"/>
    </row>
    <row r="473" spans="1:3" s="8" customFormat="1" ht="15" x14ac:dyDescent="0.25">
      <c r="A473" s="1"/>
      <c r="B473" s="9"/>
      <c r="C473" s="10"/>
    </row>
    <row r="474" spans="1:3" s="8" customFormat="1" ht="15" x14ac:dyDescent="0.25">
      <c r="A474" s="1"/>
      <c r="B474" s="9"/>
      <c r="C474" s="10"/>
    </row>
    <row r="475" spans="1:3" s="8" customFormat="1" ht="15" x14ac:dyDescent="0.25">
      <c r="A475" s="1"/>
      <c r="B475" s="9"/>
      <c r="C475" s="10"/>
    </row>
    <row r="476" spans="1:3" s="8" customFormat="1" ht="15" x14ac:dyDescent="0.25">
      <c r="A476" s="1"/>
      <c r="B476" s="9"/>
      <c r="C476" s="10"/>
    </row>
    <row r="477" spans="1:3" s="8" customFormat="1" ht="15" x14ac:dyDescent="0.25">
      <c r="A477" s="1"/>
      <c r="B477" s="9"/>
      <c r="C477" s="10"/>
    </row>
    <row r="478" spans="1:3" s="8" customFormat="1" ht="15" x14ac:dyDescent="0.25">
      <c r="A478" s="1"/>
      <c r="B478" s="9"/>
      <c r="C478" s="10"/>
    </row>
    <row r="479" spans="1:3" s="8" customFormat="1" ht="15" x14ac:dyDescent="0.25">
      <c r="A479" s="1"/>
      <c r="B479" s="9"/>
      <c r="C479" s="10"/>
    </row>
    <row r="480" spans="1:3" s="8" customFormat="1" ht="15" x14ac:dyDescent="0.25">
      <c r="A480" s="1"/>
      <c r="B480" s="9"/>
      <c r="C480" s="10"/>
    </row>
    <row r="481" spans="1:3" s="8" customFormat="1" ht="15" x14ac:dyDescent="0.25">
      <c r="A481" s="1"/>
      <c r="B481" s="9"/>
      <c r="C481" s="10"/>
    </row>
    <row r="482" spans="1:3" s="8" customFormat="1" ht="15" x14ac:dyDescent="0.25">
      <c r="A482" s="1"/>
      <c r="B482" s="9"/>
      <c r="C482" s="10"/>
    </row>
    <row r="483" spans="1:3" s="8" customFormat="1" ht="15" x14ac:dyDescent="0.25">
      <c r="A483" s="1"/>
      <c r="B483" s="9"/>
      <c r="C483" s="10"/>
    </row>
    <row r="484" spans="1:3" s="8" customFormat="1" ht="15" x14ac:dyDescent="0.25">
      <c r="A484" s="1"/>
      <c r="B484" s="9"/>
      <c r="C484" s="10"/>
    </row>
    <row r="485" spans="1:3" s="8" customFormat="1" ht="15" x14ac:dyDescent="0.25">
      <c r="A485" s="1"/>
      <c r="B485" s="9"/>
      <c r="C485" s="10"/>
    </row>
    <row r="486" spans="1:3" s="8" customFormat="1" ht="15" x14ac:dyDescent="0.25">
      <c r="A486" s="1"/>
      <c r="B486" s="9"/>
      <c r="C486" s="10"/>
    </row>
    <row r="487" spans="1:3" s="8" customFormat="1" ht="15" x14ac:dyDescent="0.25">
      <c r="A487" s="1"/>
      <c r="B487" s="9"/>
      <c r="C487" s="10"/>
    </row>
    <row r="488" spans="1:3" s="8" customFormat="1" ht="15" x14ac:dyDescent="0.25">
      <c r="A488" s="1"/>
      <c r="B488" s="9"/>
      <c r="C488" s="10"/>
    </row>
    <row r="489" spans="1:3" s="8" customFormat="1" ht="15" x14ac:dyDescent="0.25">
      <c r="A489" s="1"/>
      <c r="B489" s="9"/>
      <c r="C489" s="10"/>
    </row>
    <row r="490" spans="1:3" s="8" customFormat="1" ht="15" x14ac:dyDescent="0.25">
      <c r="A490" s="1"/>
      <c r="B490" s="9"/>
      <c r="C490" s="10"/>
    </row>
    <row r="491" spans="1:3" s="8" customFormat="1" ht="15" x14ac:dyDescent="0.25">
      <c r="A491" s="1"/>
      <c r="B491" s="9"/>
      <c r="C491" s="10"/>
    </row>
    <row r="492" spans="1:3" s="8" customFormat="1" ht="15" x14ac:dyDescent="0.25">
      <c r="A492" s="1"/>
      <c r="B492" s="9"/>
      <c r="C492" s="10"/>
    </row>
    <row r="493" spans="1:3" s="8" customFormat="1" ht="15" x14ac:dyDescent="0.25">
      <c r="A493" s="1"/>
      <c r="B493" s="9"/>
      <c r="C493" s="10"/>
    </row>
    <row r="494" spans="1:3" s="8" customFormat="1" ht="15" x14ac:dyDescent="0.25">
      <c r="A494" s="1"/>
      <c r="B494" s="9"/>
      <c r="C494" s="10"/>
    </row>
    <row r="495" spans="1:3" s="8" customFormat="1" ht="15" x14ac:dyDescent="0.25">
      <c r="A495" s="1"/>
      <c r="B495" s="9"/>
      <c r="C495" s="10"/>
    </row>
    <row r="496" spans="1:3" s="8" customFormat="1" ht="15" x14ac:dyDescent="0.25">
      <c r="A496" s="1"/>
      <c r="B496" s="9"/>
      <c r="C496" s="10"/>
    </row>
    <row r="497" spans="1:3" s="8" customFormat="1" ht="15" x14ac:dyDescent="0.25">
      <c r="A497" s="1"/>
      <c r="B497" s="9"/>
      <c r="C497" s="10"/>
    </row>
    <row r="498" spans="1:3" s="8" customFormat="1" ht="15" x14ac:dyDescent="0.25">
      <c r="A498" s="1"/>
      <c r="B498" s="9"/>
      <c r="C498" s="10"/>
    </row>
    <row r="499" spans="1:3" s="8" customFormat="1" ht="15" x14ac:dyDescent="0.25">
      <c r="A499" s="1"/>
      <c r="B499" s="9"/>
      <c r="C499" s="10"/>
    </row>
    <row r="500" spans="1:3" s="8" customFormat="1" ht="15" x14ac:dyDescent="0.25">
      <c r="A500" s="1"/>
      <c r="B500" s="9"/>
      <c r="C500" s="10"/>
    </row>
    <row r="501" spans="1:3" s="8" customFormat="1" ht="15" x14ac:dyDescent="0.25">
      <c r="A501" s="1"/>
      <c r="B501" s="9"/>
      <c r="C501" s="10"/>
    </row>
    <row r="502" spans="1:3" s="8" customFormat="1" ht="15" x14ac:dyDescent="0.25">
      <c r="A502" s="1"/>
      <c r="B502" s="9"/>
      <c r="C502" s="10"/>
    </row>
    <row r="503" spans="1:3" s="8" customFormat="1" ht="15" x14ac:dyDescent="0.25">
      <c r="A503" s="1"/>
      <c r="B503" s="9"/>
      <c r="C503" s="10"/>
    </row>
    <row r="504" spans="1:3" s="8" customFormat="1" ht="15" x14ac:dyDescent="0.25">
      <c r="A504" s="1"/>
      <c r="B504" s="9"/>
      <c r="C504" s="10"/>
    </row>
    <row r="505" spans="1:3" s="8" customFormat="1" ht="15" x14ac:dyDescent="0.25">
      <c r="A505" s="1"/>
      <c r="B505" s="9"/>
      <c r="C505" s="10"/>
    </row>
    <row r="506" spans="1:3" s="8" customFormat="1" ht="15" x14ac:dyDescent="0.25">
      <c r="A506" s="1"/>
      <c r="B506" s="9"/>
      <c r="C506" s="10"/>
    </row>
    <row r="507" spans="1:3" s="8" customFormat="1" ht="15" x14ac:dyDescent="0.25">
      <c r="A507" s="1"/>
      <c r="B507" s="9"/>
      <c r="C507" s="10"/>
    </row>
    <row r="508" spans="1:3" s="8" customFormat="1" ht="15" x14ac:dyDescent="0.25">
      <c r="A508" s="1"/>
      <c r="B508" s="9"/>
      <c r="C508" s="10"/>
    </row>
    <row r="509" spans="1:3" s="8" customFormat="1" ht="15" x14ac:dyDescent="0.25">
      <c r="A509" s="1"/>
      <c r="B509" s="9"/>
      <c r="C509" s="10"/>
    </row>
    <row r="510" spans="1:3" s="8" customFormat="1" ht="15" x14ac:dyDescent="0.25">
      <c r="A510" s="1"/>
      <c r="B510" s="9"/>
      <c r="C510" s="10"/>
    </row>
    <row r="511" spans="1:3" s="8" customFormat="1" ht="15" x14ac:dyDescent="0.25">
      <c r="A511" s="1"/>
      <c r="B511" s="9"/>
      <c r="C511" s="10"/>
    </row>
    <row r="512" spans="1:3" s="8" customFormat="1" ht="15" x14ac:dyDescent="0.25">
      <c r="A512" s="1"/>
      <c r="B512" s="9"/>
      <c r="C512" s="10"/>
    </row>
    <row r="513" spans="1:3" s="8" customFormat="1" ht="15" x14ac:dyDescent="0.25">
      <c r="A513" s="1"/>
      <c r="B513" s="9"/>
      <c r="C513" s="10"/>
    </row>
    <row r="514" spans="1:3" s="8" customFormat="1" ht="15" x14ac:dyDescent="0.25">
      <c r="A514" s="1"/>
      <c r="B514" s="9"/>
      <c r="C514" s="10"/>
    </row>
    <row r="515" spans="1:3" s="8" customFormat="1" ht="15" x14ac:dyDescent="0.25">
      <c r="A515" s="1"/>
      <c r="B515" s="9"/>
      <c r="C515" s="10"/>
    </row>
    <row r="516" spans="1:3" s="8" customFormat="1" ht="15" x14ac:dyDescent="0.25">
      <c r="A516" s="1"/>
      <c r="B516" s="9"/>
      <c r="C516" s="10"/>
    </row>
    <row r="517" spans="1:3" s="8" customFormat="1" ht="15" x14ac:dyDescent="0.25">
      <c r="A517" s="1"/>
      <c r="B517" s="9"/>
      <c r="C517" s="10"/>
    </row>
    <row r="518" spans="1:3" s="8" customFormat="1" ht="15" x14ac:dyDescent="0.25">
      <c r="A518" s="1"/>
      <c r="B518" s="9"/>
      <c r="C518" s="10"/>
    </row>
    <row r="519" spans="1:3" s="8" customFormat="1" ht="15" x14ac:dyDescent="0.25">
      <c r="A519" s="1"/>
      <c r="B519" s="9"/>
      <c r="C519" s="10"/>
    </row>
    <row r="520" spans="1:3" s="8" customFormat="1" ht="15" x14ac:dyDescent="0.25">
      <c r="A520" s="1"/>
      <c r="B520" s="9"/>
      <c r="C520" s="10"/>
    </row>
    <row r="521" spans="1:3" s="8" customFormat="1" ht="15" x14ac:dyDescent="0.25">
      <c r="A521" s="1"/>
      <c r="B521" s="9"/>
      <c r="C521" s="10"/>
    </row>
    <row r="522" spans="1:3" s="8" customFormat="1" ht="15" x14ac:dyDescent="0.25">
      <c r="A522" s="1"/>
      <c r="B522" s="9"/>
      <c r="C522" s="10"/>
    </row>
    <row r="523" spans="1:3" s="8" customFormat="1" ht="15" x14ac:dyDescent="0.25">
      <c r="A523" s="1"/>
      <c r="B523" s="9"/>
      <c r="C523" s="10"/>
    </row>
    <row r="524" spans="1:3" s="8" customFormat="1" ht="15" x14ac:dyDescent="0.25">
      <c r="A524" s="1"/>
      <c r="B524" s="9"/>
      <c r="C524" s="10"/>
    </row>
    <row r="525" spans="1:3" s="8" customFormat="1" ht="15" x14ac:dyDescent="0.25">
      <c r="A525" s="1"/>
      <c r="B525" s="9"/>
      <c r="C525" s="10"/>
    </row>
    <row r="526" spans="1:3" s="8" customFormat="1" ht="15" x14ac:dyDescent="0.25">
      <c r="A526" s="1"/>
      <c r="B526" s="9"/>
      <c r="C526" s="10"/>
    </row>
    <row r="527" spans="1:3" s="8" customFormat="1" ht="15" x14ac:dyDescent="0.25">
      <c r="A527" s="1"/>
      <c r="B527" s="9"/>
      <c r="C527" s="10"/>
    </row>
    <row r="528" spans="1:3" s="8" customFormat="1" ht="15" x14ac:dyDescent="0.25">
      <c r="A528" s="1"/>
      <c r="B528" s="9"/>
      <c r="C528" s="10"/>
    </row>
    <row r="529" spans="1:3" s="8" customFormat="1" ht="15" x14ac:dyDescent="0.25">
      <c r="A529" s="1"/>
      <c r="B529" s="9"/>
      <c r="C529" s="10"/>
    </row>
    <row r="530" spans="1:3" s="8" customFormat="1" ht="15" x14ac:dyDescent="0.25">
      <c r="A530" s="1"/>
      <c r="B530" s="9"/>
      <c r="C530" s="10"/>
    </row>
    <row r="531" spans="1:3" s="8" customFormat="1" ht="15" x14ac:dyDescent="0.25">
      <c r="A531" s="1"/>
      <c r="B531" s="9"/>
      <c r="C531" s="10"/>
    </row>
    <row r="532" spans="1:3" s="8" customFormat="1" ht="15" x14ac:dyDescent="0.25">
      <c r="A532" s="1"/>
      <c r="B532" s="9"/>
      <c r="C532" s="10"/>
    </row>
    <row r="533" spans="1:3" s="8" customFormat="1" ht="15" x14ac:dyDescent="0.25">
      <c r="A533" s="1"/>
      <c r="B533" s="9"/>
      <c r="C533" s="10"/>
    </row>
    <row r="534" spans="1:3" s="8" customFormat="1" ht="15" x14ac:dyDescent="0.25">
      <c r="A534" s="1"/>
      <c r="B534" s="9"/>
      <c r="C534" s="10"/>
    </row>
    <row r="535" spans="1:3" s="8" customFormat="1" ht="15" x14ac:dyDescent="0.25">
      <c r="A535" s="1"/>
      <c r="B535" s="9"/>
      <c r="C535" s="10"/>
    </row>
    <row r="536" spans="1:3" s="8" customFormat="1" ht="15" x14ac:dyDescent="0.25">
      <c r="A536" s="1"/>
      <c r="B536" s="9"/>
      <c r="C536" s="10"/>
    </row>
    <row r="537" spans="1:3" s="8" customFormat="1" ht="15" x14ac:dyDescent="0.25">
      <c r="A537" s="1"/>
      <c r="B537" s="9"/>
      <c r="C537" s="10"/>
    </row>
    <row r="538" spans="1:3" s="8" customFormat="1" ht="15" x14ac:dyDescent="0.25">
      <c r="A538" s="1"/>
      <c r="B538" s="9"/>
      <c r="C538" s="10"/>
    </row>
    <row r="539" spans="1:3" s="8" customFormat="1" ht="15" x14ac:dyDescent="0.25">
      <c r="A539" s="1"/>
      <c r="B539" s="9"/>
      <c r="C539" s="10"/>
    </row>
    <row r="540" spans="1:3" s="8" customFormat="1" ht="15" x14ac:dyDescent="0.25">
      <c r="A540" s="1"/>
      <c r="B540" s="9"/>
      <c r="C540" s="10"/>
    </row>
    <row r="541" spans="1:3" s="8" customFormat="1" ht="15" x14ac:dyDescent="0.25">
      <c r="A541" s="1"/>
      <c r="B541" s="9"/>
      <c r="C541" s="10"/>
    </row>
    <row r="542" spans="1:3" s="8" customFormat="1" ht="15" x14ac:dyDescent="0.25">
      <c r="A542" s="1"/>
      <c r="B542" s="9"/>
      <c r="C542" s="10"/>
    </row>
    <row r="543" spans="1:3" s="8" customFormat="1" ht="15" x14ac:dyDescent="0.25">
      <c r="A543" s="1"/>
      <c r="B543" s="9"/>
      <c r="C543" s="10"/>
    </row>
    <row r="544" spans="1:3" s="8" customFormat="1" ht="15" x14ac:dyDescent="0.25">
      <c r="A544" s="1"/>
      <c r="B544" s="9"/>
      <c r="C544" s="10"/>
    </row>
    <row r="545" spans="1:3" s="8" customFormat="1" ht="15" x14ac:dyDescent="0.25">
      <c r="A545" s="1"/>
      <c r="B545" s="9"/>
      <c r="C545" s="10"/>
    </row>
    <row r="546" spans="1:3" s="8" customFormat="1" ht="15" x14ac:dyDescent="0.25">
      <c r="A546" s="1"/>
      <c r="B546" s="9"/>
      <c r="C546" s="10"/>
    </row>
    <row r="547" spans="1:3" s="8" customFormat="1" ht="15" x14ac:dyDescent="0.25">
      <c r="A547" s="1"/>
      <c r="B547" s="9"/>
      <c r="C547" s="10"/>
    </row>
    <row r="548" spans="1:3" s="8" customFormat="1" ht="15" x14ac:dyDescent="0.25">
      <c r="A548" s="1"/>
      <c r="B548" s="9"/>
      <c r="C548" s="10"/>
    </row>
    <row r="549" spans="1:3" s="8" customFormat="1" ht="15" x14ac:dyDescent="0.25">
      <c r="A549" s="1"/>
      <c r="B549" s="9"/>
      <c r="C549" s="10"/>
    </row>
    <row r="550" spans="1:3" s="8" customFormat="1" ht="15" x14ac:dyDescent="0.25">
      <c r="A550" s="1"/>
      <c r="B550" s="9"/>
      <c r="C550" s="10"/>
    </row>
    <row r="551" spans="1:3" s="8" customFormat="1" ht="15" x14ac:dyDescent="0.25">
      <c r="A551" s="1"/>
      <c r="B551" s="9"/>
      <c r="C551" s="10"/>
    </row>
    <row r="552" spans="1:3" s="8" customFormat="1" ht="15" x14ac:dyDescent="0.25">
      <c r="A552" s="1"/>
      <c r="B552" s="9"/>
      <c r="C552" s="10"/>
    </row>
    <row r="553" spans="1:3" s="8" customFormat="1" ht="15" x14ac:dyDescent="0.25">
      <c r="A553" s="1"/>
      <c r="B553" s="9"/>
      <c r="C553" s="10"/>
    </row>
    <row r="554" spans="1:3" s="8" customFormat="1" ht="15" x14ac:dyDescent="0.25">
      <c r="A554" s="1"/>
      <c r="B554" s="9"/>
      <c r="C554" s="10"/>
    </row>
    <row r="555" spans="1:3" s="8" customFormat="1" ht="15" x14ac:dyDescent="0.25">
      <c r="A555" s="1"/>
      <c r="B555" s="9"/>
      <c r="C555" s="10"/>
    </row>
    <row r="556" spans="1:3" s="8" customFormat="1" ht="15" x14ac:dyDescent="0.25">
      <c r="A556" s="1"/>
      <c r="B556" s="9"/>
      <c r="C556" s="10"/>
    </row>
    <row r="557" spans="1:3" s="8" customFormat="1" ht="15" x14ac:dyDescent="0.25">
      <c r="A557" s="1"/>
      <c r="B557" s="9"/>
      <c r="C557" s="10"/>
    </row>
    <row r="558" spans="1:3" s="8" customFormat="1" ht="15" x14ac:dyDescent="0.25">
      <c r="A558" s="1"/>
      <c r="B558" s="9"/>
      <c r="C558" s="10"/>
    </row>
    <row r="559" spans="1:3" s="8" customFormat="1" ht="15" x14ac:dyDescent="0.25">
      <c r="A559" s="1"/>
      <c r="B559" s="9"/>
      <c r="C559" s="10"/>
    </row>
    <row r="560" spans="1:3" s="8" customFormat="1" ht="15" x14ac:dyDescent="0.25">
      <c r="A560" s="1"/>
      <c r="B560" s="9"/>
      <c r="C560" s="10"/>
    </row>
    <row r="561" spans="1:3" s="8" customFormat="1" ht="15" x14ac:dyDescent="0.25">
      <c r="A561" s="1"/>
      <c r="B561" s="9"/>
      <c r="C561" s="10"/>
    </row>
    <row r="562" spans="1:3" s="8" customFormat="1" ht="15" x14ac:dyDescent="0.25">
      <c r="A562" s="1"/>
      <c r="B562" s="9"/>
      <c r="C562" s="10"/>
    </row>
    <row r="563" spans="1:3" s="8" customFormat="1" ht="15" x14ac:dyDescent="0.25">
      <c r="A563" s="1"/>
      <c r="B563" s="9"/>
      <c r="C563" s="10"/>
    </row>
    <row r="564" spans="1:3" s="8" customFormat="1" ht="15" x14ac:dyDescent="0.25">
      <c r="A564" s="1"/>
      <c r="B564" s="9"/>
      <c r="C564" s="10"/>
    </row>
    <row r="565" spans="1:3" s="8" customFormat="1" ht="15" x14ac:dyDescent="0.25">
      <c r="A565" s="1"/>
      <c r="B565" s="9"/>
      <c r="C565" s="10"/>
    </row>
    <row r="566" spans="1:3" s="8" customFormat="1" ht="15" x14ac:dyDescent="0.25">
      <c r="A566" s="1"/>
      <c r="B566" s="9"/>
      <c r="C566" s="10"/>
    </row>
    <row r="567" spans="1:3" s="8" customFormat="1" ht="15" x14ac:dyDescent="0.25">
      <c r="A567" s="1"/>
      <c r="B567" s="9"/>
      <c r="C567" s="10"/>
    </row>
    <row r="568" spans="1:3" s="8" customFormat="1" ht="15" x14ac:dyDescent="0.25">
      <c r="A568" s="1"/>
      <c r="B568" s="9"/>
      <c r="C568" s="10"/>
    </row>
    <row r="569" spans="1:3" s="8" customFormat="1" ht="15" x14ac:dyDescent="0.25">
      <c r="A569" s="1"/>
      <c r="B569" s="9"/>
      <c r="C569" s="10"/>
    </row>
    <row r="570" spans="1:3" s="8" customFormat="1" ht="15" x14ac:dyDescent="0.25">
      <c r="A570" s="1"/>
      <c r="B570" s="9"/>
      <c r="C570" s="10"/>
    </row>
    <row r="571" spans="1:3" s="8" customFormat="1" ht="15" x14ac:dyDescent="0.25">
      <c r="A571" s="1"/>
      <c r="B571" s="9"/>
      <c r="C571" s="10"/>
    </row>
    <row r="572" spans="1:3" s="8" customFormat="1" ht="15" x14ac:dyDescent="0.25">
      <c r="A572" s="1"/>
      <c r="B572" s="9"/>
      <c r="C572" s="10"/>
    </row>
    <row r="573" spans="1:3" s="8" customFormat="1" ht="15" x14ac:dyDescent="0.25">
      <c r="A573" s="1"/>
      <c r="B573" s="9"/>
      <c r="C573" s="10"/>
    </row>
    <row r="574" spans="1:3" s="8" customFormat="1" ht="15" x14ac:dyDescent="0.25">
      <c r="A574" s="1"/>
      <c r="B574" s="9"/>
      <c r="C574" s="10"/>
    </row>
    <row r="575" spans="1:3" s="8" customFormat="1" ht="15" x14ac:dyDescent="0.25">
      <c r="A575" s="1"/>
      <c r="B575" s="9"/>
      <c r="C575" s="10"/>
    </row>
    <row r="576" spans="1:3" s="8" customFormat="1" ht="15" x14ac:dyDescent="0.25">
      <c r="A576" s="1"/>
      <c r="B576" s="9"/>
      <c r="C576" s="10"/>
    </row>
    <row r="577" spans="1:3" s="8" customFormat="1" ht="15" x14ac:dyDescent="0.25">
      <c r="A577" s="1"/>
      <c r="B577" s="9"/>
      <c r="C577" s="10"/>
    </row>
    <row r="578" spans="1:3" s="8" customFormat="1" ht="15" x14ac:dyDescent="0.25">
      <c r="A578" s="1"/>
      <c r="B578" s="9"/>
      <c r="C578" s="10"/>
    </row>
    <row r="579" spans="1:3" s="8" customFormat="1" ht="15" x14ac:dyDescent="0.25">
      <c r="A579" s="1"/>
      <c r="B579" s="9"/>
      <c r="C579" s="10"/>
    </row>
    <row r="580" spans="1:3" s="8" customFormat="1" ht="15" x14ac:dyDescent="0.25">
      <c r="A580" s="1"/>
      <c r="B580" s="9"/>
      <c r="C580" s="10"/>
    </row>
    <row r="581" spans="1:3" s="8" customFormat="1" ht="15" x14ac:dyDescent="0.25">
      <c r="A581" s="1"/>
      <c r="B581" s="9"/>
      <c r="C581" s="10"/>
    </row>
    <row r="582" spans="1:3" s="8" customFormat="1" ht="15" x14ac:dyDescent="0.25">
      <c r="A582" s="1"/>
      <c r="B582" s="9"/>
      <c r="C582" s="10"/>
    </row>
    <row r="583" spans="1:3" s="8" customFormat="1" ht="15" x14ac:dyDescent="0.25">
      <c r="A583" s="1"/>
      <c r="B583" s="9"/>
      <c r="C583" s="10"/>
    </row>
    <row r="584" spans="1:3" s="8" customFormat="1" ht="15" x14ac:dyDescent="0.25">
      <c r="A584" s="1"/>
      <c r="B584" s="9"/>
      <c r="C584" s="10"/>
    </row>
    <row r="585" spans="1:3" s="8" customFormat="1" ht="15" x14ac:dyDescent="0.25">
      <c r="A585" s="1"/>
      <c r="B585" s="9"/>
      <c r="C585" s="10"/>
    </row>
    <row r="586" spans="1:3" s="8" customFormat="1" ht="15" x14ac:dyDescent="0.25">
      <c r="A586" s="1"/>
      <c r="B586" s="9"/>
      <c r="C586" s="10"/>
    </row>
    <row r="587" spans="1:3" s="8" customFormat="1" ht="15" x14ac:dyDescent="0.25">
      <c r="A587" s="1"/>
      <c r="B587" s="9"/>
      <c r="C587" s="10"/>
    </row>
    <row r="588" spans="1:3" s="8" customFormat="1" ht="15" x14ac:dyDescent="0.25">
      <c r="A588" s="1"/>
      <c r="B588" s="9"/>
      <c r="C588" s="10"/>
    </row>
    <row r="589" spans="1:3" s="8" customFormat="1" ht="15" x14ac:dyDescent="0.25">
      <c r="A589" s="1"/>
      <c r="B589" s="9"/>
      <c r="C589" s="10"/>
    </row>
    <row r="590" spans="1:3" s="8" customFormat="1" ht="15" x14ac:dyDescent="0.25">
      <c r="A590" s="1"/>
      <c r="B590" s="9"/>
      <c r="C590" s="10"/>
    </row>
    <row r="591" spans="1:3" s="8" customFormat="1" ht="15" x14ac:dyDescent="0.25">
      <c r="A591" s="1"/>
      <c r="B591" s="9"/>
      <c r="C591" s="10"/>
    </row>
    <row r="592" spans="1:3" s="8" customFormat="1" ht="15" x14ac:dyDescent="0.25">
      <c r="A592" s="1"/>
      <c r="B592" s="9"/>
      <c r="C592" s="10"/>
    </row>
    <row r="593" spans="1:3" s="8" customFormat="1" ht="15" x14ac:dyDescent="0.25">
      <c r="A593" s="1"/>
      <c r="B593" s="9"/>
      <c r="C593" s="10"/>
    </row>
    <row r="594" spans="1:3" s="8" customFormat="1" ht="15" x14ac:dyDescent="0.25">
      <c r="A594" s="1"/>
      <c r="B594" s="9"/>
      <c r="C594" s="10"/>
    </row>
    <row r="595" spans="1:3" s="8" customFormat="1" ht="15" x14ac:dyDescent="0.25">
      <c r="A595" s="1"/>
      <c r="B595" s="9"/>
      <c r="C595" s="10"/>
    </row>
    <row r="596" spans="1:3" s="8" customFormat="1" ht="15" x14ac:dyDescent="0.25">
      <c r="A596" s="1"/>
      <c r="B596" s="9"/>
      <c r="C596" s="10"/>
    </row>
    <row r="597" spans="1:3" s="8" customFormat="1" ht="15" x14ac:dyDescent="0.25">
      <c r="A597" s="1"/>
      <c r="B597" s="9"/>
      <c r="C597" s="10"/>
    </row>
    <row r="598" spans="1:3" s="8" customFormat="1" ht="15" x14ac:dyDescent="0.25">
      <c r="A598" s="1"/>
      <c r="B598" s="9"/>
      <c r="C598" s="10"/>
    </row>
    <row r="599" spans="1:3" s="8" customFormat="1" ht="15" x14ac:dyDescent="0.25">
      <c r="A599" s="1"/>
      <c r="B599" s="9"/>
      <c r="C599" s="10"/>
    </row>
    <row r="600" spans="1:3" s="8" customFormat="1" ht="15" x14ac:dyDescent="0.25">
      <c r="A600" s="1"/>
      <c r="B600" s="9"/>
      <c r="C600" s="10"/>
    </row>
    <row r="601" spans="1:3" s="8" customFormat="1" ht="15" x14ac:dyDescent="0.25">
      <c r="A601" s="1"/>
      <c r="B601" s="9"/>
      <c r="C601" s="10"/>
    </row>
    <row r="602" spans="1:3" s="8" customFormat="1" ht="15" x14ac:dyDescent="0.25">
      <c r="A602" s="1"/>
      <c r="B602" s="9"/>
      <c r="C602" s="10"/>
    </row>
    <row r="603" spans="1:3" s="8" customFormat="1" ht="15" x14ac:dyDescent="0.25">
      <c r="A603" s="1"/>
      <c r="B603" s="9"/>
      <c r="C603" s="10"/>
    </row>
    <row r="604" spans="1:3" s="8" customFormat="1" ht="15" x14ac:dyDescent="0.25">
      <c r="A604" s="1"/>
      <c r="B604" s="9"/>
      <c r="C604" s="10"/>
    </row>
    <row r="605" spans="1:3" s="8" customFormat="1" ht="15" x14ac:dyDescent="0.25">
      <c r="A605" s="1"/>
      <c r="B605" s="9"/>
      <c r="C605" s="10"/>
    </row>
    <row r="606" spans="1:3" s="8" customFormat="1" ht="15" x14ac:dyDescent="0.25">
      <c r="A606" s="1"/>
      <c r="B606" s="9"/>
      <c r="C606" s="10"/>
    </row>
    <row r="607" spans="1:3" s="8" customFormat="1" ht="15" x14ac:dyDescent="0.25">
      <c r="A607" s="1"/>
      <c r="B607" s="9"/>
      <c r="C607" s="10"/>
    </row>
    <row r="608" spans="1:3" s="8" customFormat="1" ht="15" x14ac:dyDescent="0.25">
      <c r="A608" s="1"/>
      <c r="B608" s="9"/>
      <c r="C608" s="10"/>
    </row>
    <row r="609" spans="1:3" s="8" customFormat="1" ht="15" x14ac:dyDescent="0.25">
      <c r="A609" s="1"/>
      <c r="B609" s="9"/>
      <c r="C609" s="10"/>
    </row>
    <row r="610" spans="1:3" s="8" customFormat="1" ht="15" x14ac:dyDescent="0.25">
      <c r="A610" s="1"/>
      <c r="B610" s="9"/>
      <c r="C610" s="10"/>
    </row>
    <row r="611" spans="1:3" s="8" customFormat="1" ht="15" x14ac:dyDescent="0.25">
      <c r="A611" s="1"/>
      <c r="B611" s="9"/>
      <c r="C611" s="10"/>
    </row>
    <row r="612" spans="1:3" s="8" customFormat="1" ht="15" x14ac:dyDescent="0.25">
      <c r="A612" s="1"/>
      <c r="B612" s="9"/>
      <c r="C612" s="10"/>
    </row>
    <row r="613" spans="1:3" s="8" customFormat="1" ht="15" x14ac:dyDescent="0.25">
      <c r="A613" s="1"/>
      <c r="B613" s="9"/>
      <c r="C613" s="10"/>
    </row>
    <row r="614" spans="1:3" s="8" customFormat="1" ht="15" x14ac:dyDescent="0.25">
      <c r="A614" s="1"/>
      <c r="B614" s="9"/>
      <c r="C614" s="10"/>
    </row>
    <row r="615" spans="1:3" s="8" customFormat="1" ht="15" x14ac:dyDescent="0.25">
      <c r="A615" s="1"/>
      <c r="B615" s="9"/>
      <c r="C615" s="10"/>
    </row>
    <row r="616" spans="1:3" s="8" customFormat="1" ht="15" x14ac:dyDescent="0.25">
      <c r="A616" s="1"/>
      <c r="B616" s="9"/>
      <c r="C616" s="10"/>
    </row>
    <row r="617" spans="1:3" s="8" customFormat="1" ht="15" x14ac:dyDescent="0.25">
      <c r="A617" s="1"/>
      <c r="B617" s="9"/>
      <c r="C617" s="10"/>
    </row>
    <row r="618" spans="1:3" s="8" customFormat="1" ht="15" x14ac:dyDescent="0.25">
      <c r="A618" s="1"/>
      <c r="B618" s="9"/>
      <c r="C618" s="10"/>
    </row>
    <row r="619" spans="1:3" s="8" customFormat="1" ht="15" x14ac:dyDescent="0.25">
      <c r="A619" s="1"/>
      <c r="B619" s="9"/>
      <c r="C619" s="10"/>
    </row>
    <row r="620" spans="1:3" s="8" customFormat="1" ht="15" x14ac:dyDescent="0.25">
      <c r="A620" s="1"/>
      <c r="B620" s="9"/>
      <c r="C620" s="10"/>
    </row>
    <row r="621" spans="1:3" s="8" customFormat="1" ht="15" x14ac:dyDescent="0.25">
      <c r="A621" s="1"/>
      <c r="B621" s="9"/>
      <c r="C621" s="10"/>
    </row>
    <row r="622" spans="1:3" s="8" customFormat="1" ht="15" x14ac:dyDescent="0.25">
      <c r="A622" s="1"/>
      <c r="B622" s="9"/>
      <c r="C622" s="10"/>
    </row>
    <row r="623" spans="1:3" s="8" customFormat="1" ht="15" x14ac:dyDescent="0.25">
      <c r="A623" s="1"/>
      <c r="B623" s="9"/>
      <c r="C623" s="10"/>
    </row>
    <row r="624" spans="1:3" s="8" customFormat="1" ht="15" x14ac:dyDescent="0.25">
      <c r="A624" s="1"/>
      <c r="B624" s="9"/>
      <c r="C624" s="10"/>
    </row>
    <row r="625" spans="1:3" s="8" customFormat="1" ht="15" x14ac:dyDescent="0.25">
      <c r="A625" s="1"/>
      <c r="B625" s="9"/>
      <c r="C625" s="10"/>
    </row>
    <row r="626" spans="1:3" s="8" customFormat="1" ht="15" x14ac:dyDescent="0.25">
      <c r="A626" s="1"/>
      <c r="B626" s="9"/>
      <c r="C626" s="10"/>
    </row>
    <row r="627" spans="1:3" s="8" customFormat="1" ht="15" x14ac:dyDescent="0.25">
      <c r="A627" s="1"/>
      <c r="B627" s="9"/>
      <c r="C627" s="10"/>
    </row>
    <row r="628" spans="1:3" s="8" customFormat="1" ht="15" x14ac:dyDescent="0.25">
      <c r="A628" s="1"/>
      <c r="B628" s="9"/>
      <c r="C628" s="10"/>
    </row>
    <row r="629" spans="1:3" s="8" customFormat="1" ht="15" x14ac:dyDescent="0.25">
      <c r="A629" s="1"/>
      <c r="B629" s="9"/>
      <c r="C629" s="10"/>
    </row>
    <row r="630" spans="1:3" s="8" customFormat="1" ht="15" x14ac:dyDescent="0.25">
      <c r="A630" s="1"/>
      <c r="B630" s="9"/>
      <c r="C630" s="10"/>
    </row>
    <row r="631" spans="1:3" s="8" customFormat="1" ht="15" x14ac:dyDescent="0.25">
      <c r="A631" s="1"/>
      <c r="B631" s="9"/>
      <c r="C631" s="10"/>
    </row>
    <row r="632" spans="1:3" s="8" customFormat="1" ht="15" x14ac:dyDescent="0.25">
      <c r="A632" s="1"/>
      <c r="B632" s="9"/>
      <c r="C632" s="10"/>
    </row>
    <row r="633" spans="1:3" s="8" customFormat="1" ht="15" x14ac:dyDescent="0.25">
      <c r="A633" s="1"/>
      <c r="B633" s="9"/>
      <c r="C633" s="10"/>
    </row>
    <row r="634" spans="1:3" s="8" customFormat="1" ht="15" x14ac:dyDescent="0.25">
      <c r="A634" s="1"/>
      <c r="B634" s="9"/>
      <c r="C634" s="10"/>
    </row>
    <row r="635" spans="1:3" s="8" customFormat="1" ht="15" x14ac:dyDescent="0.25">
      <c r="A635" s="1"/>
      <c r="B635" s="9"/>
      <c r="C635" s="10"/>
    </row>
    <row r="636" spans="1:3" s="8" customFormat="1" ht="15" x14ac:dyDescent="0.25">
      <c r="A636" s="1"/>
      <c r="B636" s="9"/>
      <c r="C636" s="10"/>
    </row>
    <row r="637" spans="1:3" s="8" customFormat="1" ht="15" x14ac:dyDescent="0.25">
      <c r="A637" s="1"/>
      <c r="B637" s="9"/>
      <c r="C637" s="10"/>
    </row>
    <row r="638" spans="1:3" s="8" customFormat="1" ht="15" x14ac:dyDescent="0.25">
      <c r="A638" s="1"/>
      <c r="B638" s="9"/>
      <c r="C638" s="10"/>
    </row>
    <row r="639" spans="1:3" s="8" customFormat="1" ht="15" x14ac:dyDescent="0.25">
      <c r="A639" s="1"/>
      <c r="B639" s="9"/>
      <c r="C639" s="10"/>
    </row>
    <row r="640" spans="1:3" s="8" customFormat="1" ht="15" x14ac:dyDescent="0.25">
      <c r="A640" s="1"/>
      <c r="B640" s="9"/>
      <c r="C640" s="10"/>
    </row>
    <row r="641" spans="1:3" s="8" customFormat="1" ht="15" x14ac:dyDescent="0.25">
      <c r="A641" s="1"/>
      <c r="B641" s="9"/>
      <c r="C641" s="10"/>
    </row>
    <row r="642" spans="1:3" s="8" customFormat="1" ht="15" x14ac:dyDescent="0.25">
      <c r="A642" s="1"/>
      <c r="B642" s="9"/>
      <c r="C642" s="10"/>
    </row>
    <row r="643" spans="1:3" s="8" customFormat="1" ht="15" x14ac:dyDescent="0.25">
      <c r="A643" s="1"/>
      <c r="B643" s="9"/>
      <c r="C643" s="10"/>
    </row>
    <row r="644" spans="1:3" s="8" customFormat="1" ht="15" x14ac:dyDescent="0.25">
      <c r="A644" s="1"/>
      <c r="B644" s="9"/>
      <c r="C644" s="10"/>
    </row>
    <row r="645" spans="1:3" s="8" customFormat="1" ht="15" x14ac:dyDescent="0.25">
      <c r="A645" s="1"/>
      <c r="B645" s="9"/>
      <c r="C645" s="10"/>
    </row>
    <row r="646" spans="1:3" s="8" customFormat="1" ht="15" x14ac:dyDescent="0.25">
      <c r="A646" s="1"/>
      <c r="B646" s="9"/>
      <c r="C646" s="10"/>
    </row>
    <row r="647" spans="1:3" s="8" customFormat="1" ht="15" x14ac:dyDescent="0.25">
      <c r="A647" s="1"/>
      <c r="B647" s="9"/>
      <c r="C647" s="10"/>
    </row>
    <row r="648" spans="1:3" s="8" customFormat="1" ht="15" x14ac:dyDescent="0.25">
      <c r="A648" s="1"/>
      <c r="B648" s="9"/>
      <c r="C648" s="10"/>
    </row>
    <row r="649" spans="1:3" s="8" customFormat="1" ht="15" x14ac:dyDescent="0.25">
      <c r="A649" s="1"/>
      <c r="B649" s="9"/>
      <c r="C649" s="10"/>
    </row>
    <row r="650" spans="1:3" s="8" customFormat="1" ht="15" x14ac:dyDescent="0.25">
      <c r="A650" s="1"/>
      <c r="B650" s="9"/>
      <c r="C650" s="10"/>
    </row>
    <row r="651" spans="1:3" s="8" customFormat="1" ht="15" x14ac:dyDescent="0.25">
      <c r="A651" s="1"/>
      <c r="B651" s="9"/>
      <c r="C651" s="10"/>
    </row>
    <row r="652" spans="1:3" s="8" customFormat="1" ht="15" x14ac:dyDescent="0.25">
      <c r="A652" s="1"/>
      <c r="B652" s="9"/>
      <c r="C652" s="10"/>
    </row>
    <row r="653" spans="1:3" s="8" customFormat="1" ht="15" x14ac:dyDescent="0.25">
      <c r="A653" s="1"/>
      <c r="B653" s="9"/>
      <c r="C653" s="10"/>
    </row>
    <row r="654" spans="1:3" s="8" customFormat="1" ht="15" x14ac:dyDescent="0.25">
      <c r="A654" s="1"/>
      <c r="B654" s="9"/>
      <c r="C654" s="10"/>
    </row>
    <row r="655" spans="1:3" s="8" customFormat="1" ht="15" x14ac:dyDescent="0.25">
      <c r="A655" s="1"/>
      <c r="B655" s="9"/>
      <c r="C655" s="10"/>
    </row>
    <row r="656" spans="1:3" s="8" customFormat="1" ht="15" x14ac:dyDescent="0.25">
      <c r="A656" s="1"/>
      <c r="B656" s="9"/>
      <c r="C656" s="10"/>
    </row>
    <row r="657" spans="1:3" s="8" customFormat="1" ht="15" x14ac:dyDescent="0.25">
      <c r="A657" s="1"/>
      <c r="B657" s="9"/>
      <c r="C657" s="10"/>
    </row>
    <row r="658" spans="1:3" s="8" customFormat="1" ht="15" x14ac:dyDescent="0.25">
      <c r="A658" s="1"/>
      <c r="B658" s="9"/>
      <c r="C658" s="10"/>
    </row>
    <row r="659" spans="1:3" s="8" customFormat="1" ht="15" x14ac:dyDescent="0.25">
      <c r="A659" s="1"/>
      <c r="B659" s="9"/>
      <c r="C659" s="10"/>
    </row>
    <row r="660" spans="1:3" s="8" customFormat="1" ht="15" x14ac:dyDescent="0.25">
      <c r="A660" s="1"/>
      <c r="B660" s="9"/>
      <c r="C660" s="10"/>
    </row>
    <row r="661" spans="1:3" s="8" customFormat="1" ht="15" x14ac:dyDescent="0.25">
      <c r="A661" s="1"/>
      <c r="B661" s="9"/>
      <c r="C661" s="10"/>
    </row>
    <row r="662" spans="1:3" s="8" customFormat="1" ht="15" x14ac:dyDescent="0.25">
      <c r="A662" s="1"/>
      <c r="B662" s="9"/>
      <c r="C662" s="10"/>
    </row>
    <row r="663" spans="1:3" s="8" customFormat="1" ht="15" x14ac:dyDescent="0.25">
      <c r="A663" s="1"/>
      <c r="B663" s="9"/>
      <c r="C663" s="10"/>
    </row>
    <row r="664" spans="1:3" s="8" customFormat="1" ht="15" x14ac:dyDescent="0.25">
      <c r="A664" s="1"/>
      <c r="B664" s="9"/>
      <c r="C664" s="10"/>
    </row>
    <row r="665" spans="1:3" s="8" customFormat="1" ht="15" x14ac:dyDescent="0.25">
      <c r="A665" s="1"/>
      <c r="B665" s="9"/>
      <c r="C665" s="10"/>
    </row>
    <row r="666" spans="1:3" s="8" customFormat="1" ht="15" x14ac:dyDescent="0.25">
      <c r="A666" s="1"/>
      <c r="B666" s="9"/>
      <c r="C666" s="10"/>
    </row>
    <row r="667" spans="1:3" s="8" customFormat="1" ht="15" x14ac:dyDescent="0.25">
      <c r="A667" s="1"/>
      <c r="B667" s="9"/>
      <c r="C667" s="10"/>
    </row>
    <row r="668" spans="1:3" s="8" customFormat="1" ht="15" x14ac:dyDescent="0.25">
      <c r="A668" s="1"/>
      <c r="B668" s="9"/>
      <c r="C668" s="10"/>
    </row>
    <row r="669" spans="1:3" s="8" customFormat="1" ht="15" x14ac:dyDescent="0.25">
      <c r="A669" s="1"/>
      <c r="B669" s="9"/>
      <c r="C669" s="10"/>
    </row>
    <row r="670" spans="1:3" s="8" customFormat="1" ht="15" x14ac:dyDescent="0.25">
      <c r="A670" s="1"/>
      <c r="B670" s="9"/>
      <c r="C670" s="10"/>
    </row>
    <row r="671" spans="1:3" s="8" customFormat="1" ht="15" x14ac:dyDescent="0.25">
      <c r="A671" s="1"/>
      <c r="B671" s="9"/>
      <c r="C671" s="10"/>
    </row>
    <row r="672" spans="1:3" s="8" customFormat="1" ht="15" x14ac:dyDescent="0.25">
      <c r="A672" s="1"/>
      <c r="B672" s="9"/>
      <c r="C672" s="10"/>
    </row>
    <row r="673" spans="1:3" s="8" customFormat="1" ht="15" x14ac:dyDescent="0.25">
      <c r="A673" s="1"/>
      <c r="B673" s="9"/>
      <c r="C673" s="10"/>
    </row>
    <row r="674" spans="1:3" s="8" customFormat="1" ht="15" x14ac:dyDescent="0.25">
      <c r="A674" s="1"/>
      <c r="B674" s="9"/>
      <c r="C674" s="10"/>
    </row>
    <row r="675" spans="1:3" s="8" customFormat="1" ht="15" x14ac:dyDescent="0.25">
      <c r="A675" s="1"/>
      <c r="B675" s="9"/>
      <c r="C675" s="10"/>
    </row>
    <row r="676" spans="1:3" s="8" customFormat="1" ht="15" x14ac:dyDescent="0.25">
      <c r="A676" s="1"/>
      <c r="B676" s="9"/>
      <c r="C676" s="10"/>
    </row>
    <row r="677" spans="1:3" s="8" customFormat="1" ht="15" x14ac:dyDescent="0.25">
      <c r="A677" s="1"/>
      <c r="B677" s="9"/>
      <c r="C677" s="10"/>
    </row>
    <row r="678" spans="1:3" s="8" customFormat="1" ht="15" x14ac:dyDescent="0.25">
      <c r="A678" s="1"/>
      <c r="B678" s="9"/>
      <c r="C678" s="10"/>
    </row>
    <row r="679" spans="1:3" s="8" customFormat="1" ht="15" x14ac:dyDescent="0.25">
      <c r="A679" s="1"/>
      <c r="B679" s="9"/>
      <c r="C679" s="10"/>
    </row>
    <row r="680" spans="1:3" s="8" customFormat="1" ht="15" x14ac:dyDescent="0.25">
      <c r="A680" s="1"/>
      <c r="B680" s="9"/>
      <c r="C680" s="10"/>
    </row>
    <row r="681" spans="1:3" s="8" customFormat="1" ht="15" x14ac:dyDescent="0.25">
      <c r="A681" s="1"/>
      <c r="B681" s="9"/>
      <c r="C681" s="10"/>
    </row>
    <row r="682" spans="1:3" s="8" customFormat="1" ht="15" x14ac:dyDescent="0.25">
      <c r="A682" s="1"/>
      <c r="B682" s="9"/>
      <c r="C682" s="10"/>
    </row>
    <row r="683" spans="1:3" s="8" customFormat="1" ht="15" x14ac:dyDescent="0.25">
      <c r="A683" s="1"/>
      <c r="B683" s="9"/>
      <c r="C683" s="10"/>
    </row>
    <row r="684" spans="1:3" s="8" customFormat="1" ht="15" x14ac:dyDescent="0.25">
      <c r="A684" s="1"/>
      <c r="B684" s="9"/>
      <c r="C684" s="10"/>
    </row>
    <row r="685" spans="1:3" s="8" customFormat="1" ht="15" x14ac:dyDescent="0.25">
      <c r="A685" s="1"/>
      <c r="B685" s="9"/>
      <c r="C685" s="10"/>
    </row>
    <row r="686" spans="1:3" s="8" customFormat="1" ht="15" x14ac:dyDescent="0.25">
      <c r="A686" s="1"/>
      <c r="B686" s="9"/>
      <c r="C686" s="10"/>
    </row>
    <row r="687" spans="1:3" s="8" customFormat="1" ht="15" x14ac:dyDescent="0.25">
      <c r="A687" s="1"/>
      <c r="B687" s="9"/>
      <c r="C687" s="10"/>
    </row>
    <row r="688" spans="1:3" s="8" customFormat="1" ht="15" x14ac:dyDescent="0.25">
      <c r="A688" s="1"/>
      <c r="B688" s="9"/>
      <c r="C688" s="10"/>
    </row>
    <row r="689" spans="1:3" s="8" customFormat="1" ht="15" x14ac:dyDescent="0.25">
      <c r="A689" s="1"/>
      <c r="B689" s="9"/>
      <c r="C689" s="10"/>
    </row>
    <row r="690" spans="1:3" s="8" customFormat="1" ht="15" x14ac:dyDescent="0.25">
      <c r="A690" s="1"/>
      <c r="B690" s="9"/>
      <c r="C690" s="10"/>
    </row>
    <row r="691" spans="1:3" s="8" customFormat="1" ht="15" x14ac:dyDescent="0.25">
      <c r="A691" s="1"/>
      <c r="B691" s="9"/>
      <c r="C691" s="10"/>
    </row>
    <row r="692" spans="1:3" s="8" customFormat="1" ht="15" x14ac:dyDescent="0.25">
      <c r="A692" s="1"/>
      <c r="B692" s="9"/>
      <c r="C692" s="10"/>
    </row>
    <row r="693" spans="1:3" s="8" customFormat="1" ht="15" x14ac:dyDescent="0.25">
      <c r="A693" s="1"/>
      <c r="B693" s="9"/>
      <c r="C693" s="10"/>
    </row>
    <row r="694" spans="1:3" s="8" customFormat="1" ht="15" x14ac:dyDescent="0.25">
      <c r="A694" s="1"/>
      <c r="B694" s="9"/>
      <c r="C694" s="10"/>
    </row>
    <row r="695" spans="1:3" s="8" customFormat="1" ht="15" x14ac:dyDescent="0.25">
      <c r="A695" s="1"/>
      <c r="B695" s="9"/>
      <c r="C695" s="10"/>
    </row>
    <row r="696" spans="1:3" s="8" customFormat="1" ht="15" x14ac:dyDescent="0.25">
      <c r="A696" s="1"/>
      <c r="B696" s="9"/>
      <c r="C696" s="10"/>
    </row>
    <row r="697" spans="1:3" s="8" customFormat="1" ht="15" x14ac:dyDescent="0.25">
      <c r="A697" s="1"/>
      <c r="B697" s="9"/>
      <c r="C697" s="10"/>
    </row>
    <row r="698" spans="1:3" s="8" customFormat="1" ht="15" x14ac:dyDescent="0.25">
      <c r="A698" s="1"/>
      <c r="B698" s="9"/>
      <c r="C698" s="10"/>
    </row>
    <row r="699" spans="1:3" s="8" customFormat="1" ht="15" x14ac:dyDescent="0.25">
      <c r="A699" s="1"/>
      <c r="B699" s="9"/>
      <c r="C699" s="10"/>
    </row>
    <row r="700" spans="1:3" s="8" customFormat="1" ht="15" x14ac:dyDescent="0.25">
      <c r="A700" s="1"/>
      <c r="B700" s="9"/>
      <c r="C700" s="10"/>
    </row>
    <row r="701" spans="1:3" s="8" customFormat="1" ht="15" x14ac:dyDescent="0.25">
      <c r="A701" s="1"/>
      <c r="B701" s="9"/>
      <c r="C701" s="10"/>
    </row>
    <row r="702" spans="1:3" s="8" customFormat="1" ht="15" x14ac:dyDescent="0.25">
      <c r="A702" s="1"/>
      <c r="B702" s="9"/>
      <c r="C702" s="10"/>
    </row>
    <row r="703" spans="1:3" s="8" customFormat="1" ht="15" x14ac:dyDescent="0.25">
      <c r="A703" s="1"/>
      <c r="B703" s="9"/>
      <c r="C703" s="10"/>
    </row>
    <row r="704" spans="1:3" s="8" customFormat="1" ht="15" x14ac:dyDescent="0.25">
      <c r="A704" s="1"/>
      <c r="B704" s="9"/>
      <c r="C704" s="10"/>
    </row>
    <row r="705" spans="1:3" s="8" customFormat="1" ht="15" x14ac:dyDescent="0.25">
      <c r="A705" s="1"/>
      <c r="B705" s="9"/>
      <c r="C705" s="10"/>
    </row>
    <row r="706" spans="1:3" s="8" customFormat="1" ht="15" x14ac:dyDescent="0.25">
      <c r="A706" s="1"/>
      <c r="B706" s="9"/>
      <c r="C706" s="10"/>
    </row>
    <row r="707" spans="1:3" s="8" customFormat="1" ht="15" x14ac:dyDescent="0.25">
      <c r="A707" s="1"/>
      <c r="B707" s="9"/>
      <c r="C707" s="10"/>
    </row>
    <row r="708" spans="1:3" s="8" customFormat="1" ht="15" x14ac:dyDescent="0.25">
      <c r="A708" s="1"/>
      <c r="B708" s="9"/>
      <c r="C708" s="10"/>
    </row>
    <row r="709" spans="1:3" s="8" customFormat="1" ht="15" x14ac:dyDescent="0.25">
      <c r="A709" s="1"/>
      <c r="B709" s="9"/>
      <c r="C709" s="10"/>
    </row>
    <row r="710" spans="1:3" s="8" customFormat="1" ht="15" x14ac:dyDescent="0.25">
      <c r="A710" s="1"/>
      <c r="B710" s="9"/>
      <c r="C710" s="10"/>
    </row>
    <row r="711" spans="1:3" s="8" customFormat="1" ht="15" x14ac:dyDescent="0.25">
      <c r="A711" s="1"/>
      <c r="B711" s="9"/>
      <c r="C711" s="10"/>
    </row>
    <row r="712" spans="1:3" s="8" customFormat="1" ht="15" x14ac:dyDescent="0.25">
      <c r="A712" s="1"/>
      <c r="B712" s="9"/>
      <c r="C712" s="10"/>
    </row>
    <row r="713" spans="1:3" s="8" customFormat="1" ht="15" x14ac:dyDescent="0.25">
      <c r="A713" s="1"/>
      <c r="B713" s="9"/>
      <c r="C713" s="10"/>
    </row>
    <row r="714" spans="1:3" s="8" customFormat="1" ht="15" x14ac:dyDescent="0.25">
      <c r="A714" s="1"/>
      <c r="B714" s="9"/>
      <c r="C714" s="10"/>
    </row>
    <row r="715" spans="1:3" s="8" customFormat="1" ht="15" x14ac:dyDescent="0.25">
      <c r="A715" s="1"/>
      <c r="B715" s="9"/>
      <c r="C715" s="10"/>
    </row>
    <row r="716" spans="1:3" s="8" customFormat="1" ht="15" x14ac:dyDescent="0.25">
      <c r="A716" s="1"/>
      <c r="B716" s="9"/>
      <c r="C716" s="10"/>
    </row>
    <row r="717" spans="1:3" s="8" customFormat="1" ht="15" x14ac:dyDescent="0.25">
      <c r="A717" s="1"/>
      <c r="B717" s="9"/>
      <c r="C717" s="10"/>
    </row>
    <row r="718" spans="1:3" s="8" customFormat="1" ht="15" x14ac:dyDescent="0.25">
      <c r="A718" s="1"/>
      <c r="B718" s="9"/>
      <c r="C718" s="10"/>
    </row>
    <row r="719" spans="1:3" s="8" customFormat="1" ht="15" x14ac:dyDescent="0.25">
      <c r="A719" s="1"/>
      <c r="B719" s="9"/>
      <c r="C719" s="10"/>
    </row>
    <row r="720" spans="1:3" s="8" customFormat="1" ht="15" x14ac:dyDescent="0.25">
      <c r="A720" s="1"/>
      <c r="B720" s="9"/>
      <c r="C720" s="10"/>
    </row>
    <row r="721" spans="1:3" s="8" customFormat="1" ht="15" x14ac:dyDescent="0.25">
      <c r="A721" s="1"/>
      <c r="B721" s="9"/>
      <c r="C721" s="10"/>
    </row>
    <row r="722" spans="1:3" s="8" customFormat="1" ht="15" x14ac:dyDescent="0.25">
      <c r="A722" s="1"/>
      <c r="B722" s="9"/>
      <c r="C722" s="10"/>
    </row>
    <row r="723" spans="1:3" s="8" customFormat="1" ht="15" x14ac:dyDescent="0.25">
      <c r="A723" s="1"/>
      <c r="B723" s="9"/>
      <c r="C723" s="10"/>
    </row>
    <row r="724" spans="1:3" s="8" customFormat="1" ht="15" x14ac:dyDescent="0.25">
      <c r="A724" s="1"/>
      <c r="B724" s="9"/>
      <c r="C724" s="10"/>
    </row>
    <row r="725" spans="1:3" s="8" customFormat="1" ht="15" x14ac:dyDescent="0.25">
      <c r="A725" s="1"/>
      <c r="B725" s="9"/>
      <c r="C725" s="10"/>
    </row>
    <row r="726" spans="1:3" s="8" customFormat="1" ht="15" x14ac:dyDescent="0.25">
      <c r="A726" s="1"/>
      <c r="B726" s="9"/>
      <c r="C726" s="10"/>
    </row>
    <row r="727" spans="1:3" s="8" customFormat="1" ht="15" x14ac:dyDescent="0.25">
      <c r="A727" s="1"/>
      <c r="B727" s="9"/>
      <c r="C727" s="10"/>
    </row>
    <row r="728" spans="1:3" s="8" customFormat="1" ht="15" x14ac:dyDescent="0.25">
      <c r="A728" s="1"/>
      <c r="B728" s="9"/>
      <c r="C728" s="10"/>
    </row>
    <row r="729" spans="1:3" s="8" customFormat="1" ht="15" x14ac:dyDescent="0.25">
      <c r="A729" s="1"/>
      <c r="B729" s="9"/>
      <c r="C729" s="10"/>
    </row>
    <row r="730" spans="1:3" s="8" customFormat="1" ht="15" x14ac:dyDescent="0.25">
      <c r="A730" s="1"/>
      <c r="B730" s="9"/>
      <c r="C730" s="10"/>
    </row>
    <row r="731" spans="1:3" s="8" customFormat="1" ht="15" x14ac:dyDescent="0.25">
      <c r="A731" s="1"/>
      <c r="B731" s="9"/>
      <c r="C731" s="10"/>
    </row>
    <row r="732" spans="1:3" s="8" customFormat="1" ht="15" x14ac:dyDescent="0.25">
      <c r="A732" s="1"/>
      <c r="B732" s="9"/>
      <c r="C732" s="10"/>
    </row>
    <row r="733" spans="1:3" s="8" customFormat="1" ht="15" x14ac:dyDescent="0.25">
      <c r="A733" s="1"/>
      <c r="B733" s="9"/>
      <c r="C733" s="10"/>
    </row>
    <row r="734" spans="1:3" s="8" customFormat="1" ht="15" x14ac:dyDescent="0.25">
      <c r="A734" s="1"/>
      <c r="B734" s="9"/>
      <c r="C734" s="10"/>
    </row>
    <row r="735" spans="1:3" s="8" customFormat="1" ht="15" x14ac:dyDescent="0.25">
      <c r="A735" s="1"/>
      <c r="B735" s="9"/>
      <c r="C735" s="10"/>
    </row>
    <row r="736" spans="1:3" s="8" customFormat="1" ht="15" x14ac:dyDescent="0.25">
      <c r="A736" s="1"/>
      <c r="B736" s="9"/>
      <c r="C736" s="10"/>
    </row>
    <row r="737" spans="1:3" s="8" customFormat="1" ht="15" x14ac:dyDescent="0.25">
      <c r="A737" s="1"/>
      <c r="B737" s="9"/>
      <c r="C737" s="10"/>
    </row>
    <row r="738" spans="1:3" s="8" customFormat="1" ht="15" x14ac:dyDescent="0.25">
      <c r="A738" s="1"/>
      <c r="B738" s="9"/>
      <c r="C738" s="10"/>
    </row>
    <row r="739" spans="1:3" s="8" customFormat="1" ht="15" x14ac:dyDescent="0.25">
      <c r="A739" s="1"/>
      <c r="B739" s="9"/>
      <c r="C739" s="10"/>
    </row>
    <row r="740" spans="1:3" s="8" customFormat="1" ht="15" x14ac:dyDescent="0.25">
      <c r="A740" s="1"/>
      <c r="B740" s="9"/>
      <c r="C740" s="10"/>
    </row>
    <row r="741" spans="1:3" s="8" customFormat="1" ht="15" x14ac:dyDescent="0.25">
      <c r="A741" s="1"/>
      <c r="B741" s="9"/>
      <c r="C741" s="10"/>
    </row>
    <row r="742" spans="1:3" s="8" customFormat="1" ht="15" x14ac:dyDescent="0.25">
      <c r="A742" s="1"/>
      <c r="B742" s="9"/>
      <c r="C742" s="10"/>
    </row>
    <row r="743" spans="1:3" s="8" customFormat="1" ht="15" x14ac:dyDescent="0.25">
      <c r="A743" s="1"/>
      <c r="B743" s="9"/>
      <c r="C743" s="10"/>
    </row>
    <row r="744" spans="1:3" s="8" customFormat="1" ht="15" x14ac:dyDescent="0.25">
      <c r="A744" s="1"/>
      <c r="B744" s="9"/>
      <c r="C744" s="10"/>
    </row>
    <row r="745" spans="1:3" s="8" customFormat="1" ht="15" x14ac:dyDescent="0.25">
      <c r="A745" s="1"/>
      <c r="B745" s="9"/>
      <c r="C745" s="10"/>
    </row>
    <row r="746" spans="1:3" s="8" customFormat="1" ht="15" x14ac:dyDescent="0.25">
      <c r="A746" s="1"/>
      <c r="B746" s="9"/>
      <c r="C746" s="10"/>
    </row>
    <row r="747" spans="1:3" s="8" customFormat="1" ht="15" x14ac:dyDescent="0.25">
      <c r="A747" s="1"/>
      <c r="B747" s="9"/>
      <c r="C747" s="10"/>
    </row>
    <row r="748" spans="1:3" s="8" customFormat="1" ht="15" x14ac:dyDescent="0.25">
      <c r="A748" s="1"/>
      <c r="B748" s="9"/>
      <c r="C748" s="10"/>
    </row>
    <row r="749" spans="1:3" s="8" customFormat="1" ht="15" x14ac:dyDescent="0.25">
      <c r="A749" s="1"/>
      <c r="B749" s="9"/>
      <c r="C749" s="10"/>
    </row>
    <row r="750" spans="1:3" s="8" customFormat="1" ht="15" x14ac:dyDescent="0.25">
      <c r="A750" s="1"/>
      <c r="B750" s="9"/>
      <c r="C750" s="10"/>
    </row>
    <row r="751" spans="1:3" s="8" customFormat="1" ht="15" x14ac:dyDescent="0.25">
      <c r="A751" s="1"/>
      <c r="B751" s="9"/>
      <c r="C751" s="10"/>
    </row>
    <row r="752" spans="1:3" s="8" customFormat="1" ht="15" x14ac:dyDescent="0.25">
      <c r="A752" s="1"/>
      <c r="B752" s="9"/>
      <c r="C752" s="10"/>
    </row>
    <row r="753" spans="1:3" s="8" customFormat="1" ht="15" x14ac:dyDescent="0.25">
      <c r="A753" s="1"/>
      <c r="B753" s="9"/>
      <c r="C753" s="10"/>
    </row>
    <row r="754" spans="1:3" s="8" customFormat="1" ht="15" x14ac:dyDescent="0.25">
      <c r="A754" s="1"/>
      <c r="B754" s="9"/>
      <c r="C754" s="10"/>
    </row>
    <row r="755" spans="1:3" s="8" customFormat="1" ht="15" x14ac:dyDescent="0.25">
      <c r="A755" s="1"/>
      <c r="B755" s="9"/>
      <c r="C755" s="10"/>
    </row>
    <row r="756" spans="1:3" s="8" customFormat="1" ht="15" x14ac:dyDescent="0.25">
      <c r="A756" s="1"/>
      <c r="B756" s="9"/>
      <c r="C756" s="10"/>
    </row>
    <row r="757" spans="1:3" s="8" customFormat="1" ht="15" x14ac:dyDescent="0.25">
      <c r="A757" s="1"/>
      <c r="B757" s="9"/>
      <c r="C757" s="10"/>
    </row>
    <row r="758" spans="1:3" s="8" customFormat="1" ht="15" x14ac:dyDescent="0.25">
      <c r="A758" s="1"/>
      <c r="B758" s="9"/>
      <c r="C758" s="10"/>
    </row>
    <row r="759" spans="1:3" s="8" customFormat="1" ht="15" x14ac:dyDescent="0.25">
      <c r="A759" s="1"/>
      <c r="B759" s="9"/>
      <c r="C759" s="10"/>
    </row>
    <row r="760" spans="1:3" s="8" customFormat="1" ht="15" x14ac:dyDescent="0.25">
      <c r="A760" s="1"/>
      <c r="B760" s="9"/>
      <c r="C760" s="10"/>
    </row>
    <row r="761" spans="1:3" s="8" customFormat="1" ht="15" x14ac:dyDescent="0.25">
      <c r="A761" s="1"/>
      <c r="B761" s="9"/>
      <c r="C761" s="10"/>
    </row>
    <row r="762" spans="1:3" s="8" customFormat="1" ht="15" x14ac:dyDescent="0.25">
      <c r="A762" s="1"/>
      <c r="B762" s="9"/>
      <c r="C762" s="10"/>
    </row>
    <row r="763" spans="1:3" s="8" customFormat="1" ht="15" x14ac:dyDescent="0.25">
      <c r="A763" s="1"/>
      <c r="B763" s="9"/>
      <c r="C763" s="10"/>
    </row>
    <row r="764" spans="1:3" s="8" customFormat="1" ht="15" x14ac:dyDescent="0.25">
      <c r="A764" s="1"/>
      <c r="B764" s="9"/>
      <c r="C764" s="10"/>
    </row>
    <row r="765" spans="1:3" s="8" customFormat="1" ht="15" x14ac:dyDescent="0.25">
      <c r="A765" s="1"/>
      <c r="B765" s="9"/>
      <c r="C765" s="10"/>
    </row>
    <row r="766" spans="1:3" s="8" customFormat="1" ht="15" x14ac:dyDescent="0.25">
      <c r="A766" s="1"/>
      <c r="B766" s="9"/>
      <c r="C766" s="10"/>
    </row>
    <row r="767" spans="1:3" s="8" customFormat="1" ht="15" x14ac:dyDescent="0.25">
      <c r="A767" s="1"/>
      <c r="B767" s="9"/>
      <c r="C767" s="10"/>
    </row>
    <row r="768" spans="1:3" s="8" customFormat="1" ht="15" x14ac:dyDescent="0.25">
      <c r="A768" s="1"/>
      <c r="B768" s="9"/>
      <c r="C768" s="10"/>
    </row>
    <row r="769" spans="1:3" s="8" customFormat="1" ht="15" x14ac:dyDescent="0.25">
      <c r="A769" s="1"/>
      <c r="B769" s="9"/>
      <c r="C769" s="10"/>
    </row>
    <row r="770" spans="1:3" s="8" customFormat="1" ht="15" x14ac:dyDescent="0.25">
      <c r="A770" s="1"/>
      <c r="B770" s="9"/>
      <c r="C770" s="10"/>
    </row>
    <row r="771" spans="1:3" s="8" customFormat="1" ht="15" x14ac:dyDescent="0.25">
      <c r="A771" s="1"/>
      <c r="B771" s="9"/>
      <c r="C771" s="10"/>
    </row>
    <row r="772" spans="1:3" s="8" customFormat="1" ht="15" x14ac:dyDescent="0.25">
      <c r="A772" s="1"/>
      <c r="B772" s="9"/>
      <c r="C772" s="10"/>
    </row>
    <row r="773" spans="1:3" s="8" customFormat="1" ht="15" x14ac:dyDescent="0.25">
      <c r="A773" s="1"/>
      <c r="B773" s="9"/>
      <c r="C773" s="10"/>
    </row>
    <row r="774" spans="1:3" s="8" customFormat="1" ht="15" x14ac:dyDescent="0.25">
      <c r="A774" s="1"/>
      <c r="B774" s="9"/>
      <c r="C774" s="10"/>
    </row>
    <row r="775" spans="1:3" s="8" customFormat="1" ht="15" x14ac:dyDescent="0.25">
      <c r="A775" s="1"/>
      <c r="B775" s="9"/>
      <c r="C775" s="10"/>
    </row>
    <row r="776" spans="1:3" s="8" customFormat="1" ht="15" x14ac:dyDescent="0.25">
      <c r="A776" s="1"/>
      <c r="B776" s="9"/>
      <c r="C776" s="10"/>
    </row>
    <row r="777" spans="1:3" s="8" customFormat="1" ht="15" x14ac:dyDescent="0.25">
      <c r="A777" s="1"/>
      <c r="B777" s="9"/>
      <c r="C777" s="10"/>
    </row>
    <row r="778" spans="1:3" s="8" customFormat="1" ht="15" x14ac:dyDescent="0.25">
      <c r="A778" s="1"/>
      <c r="B778" s="9"/>
      <c r="C778" s="10"/>
    </row>
    <row r="779" spans="1:3" s="8" customFormat="1" ht="15" x14ac:dyDescent="0.25">
      <c r="A779" s="1"/>
      <c r="B779" s="9"/>
      <c r="C779" s="10"/>
    </row>
    <row r="780" spans="1:3" s="8" customFormat="1" ht="15" x14ac:dyDescent="0.25">
      <c r="A780" s="1"/>
      <c r="B780" s="9"/>
      <c r="C780" s="10"/>
    </row>
    <row r="781" spans="1:3" s="8" customFormat="1" ht="15" x14ac:dyDescent="0.25">
      <c r="A781" s="1"/>
      <c r="B781" s="9"/>
      <c r="C781" s="10"/>
    </row>
    <row r="782" spans="1:3" s="8" customFormat="1" ht="15" x14ac:dyDescent="0.25">
      <c r="A782" s="1"/>
      <c r="B782" s="9"/>
      <c r="C782" s="10"/>
    </row>
    <row r="783" spans="1:3" s="8" customFormat="1" ht="15" x14ac:dyDescent="0.25">
      <c r="A783" s="1"/>
      <c r="B783" s="9"/>
      <c r="C783" s="10"/>
    </row>
    <row r="784" spans="1:3" s="8" customFormat="1" ht="15" x14ac:dyDescent="0.25">
      <c r="A784" s="1"/>
      <c r="B784" s="9"/>
      <c r="C784" s="10"/>
    </row>
    <row r="785" spans="1:3" s="8" customFormat="1" ht="15" x14ac:dyDescent="0.25">
      <c r="A785" s="1"/>
      <c r="B785" s="9"/>
      <c r="C785" s="10"/>
    </row>
    <row r="786" spans="1:3" s="8" customFormat="1" ht="15" x14ac:dyDescent="0.25">
      <c r="A786" s="1"/>
      <c r="B786" s="9"/>
      <c r="C786" s="10"/>
    </row>
    <row r="787" spans="1:3" s="8" customFormat="1" ht="15" x14ac:dyDescent="0.25">
      <c r="A787" s="1"/>
      <c r="B787" s="9"/>
      <c r="C787" s="10"/>
    </row>
    <row r="788" spans="1:3" s="8" customFormat="1" ht="15" x14ac:dyDescent="0.25">
      <c r="A788" s="1"/>
      <c r="B788" s="9"/>
      <c r="C788" s="10"/>
    </row>
    <row r="789" spans="1:3" s="8" customFormat="1" ht="15" x14ac:dyDescent="0.25">
      <c r="A789" s="1"/>
      <c r="B789" s="9"/>
      <c r="C789" s="10"/>
    </row>
    <row r="790" spans="1:3" s="8" customFormat="1" ht="15" x14ac:dyDescent="0.25">
      <c r="A790" s="1"/>
      <c r="B790" s="9"/>
      <c r="C790" s="10"/>
    </row>
    <row r="791" spans="1:3" s="8" customFormat="1" ht="15" x14ac:dyDescent="0.25">
      <c r="A791" s="1"/>
      <c r="B791" s="9"/>
      <c r="C791" s="10"/>
    </row>
    <row r="792" spans="1:3" s="8" customFormat="1" ht="15" x14ac:dyDescent="0.25">
      <c r="A792" s="1"/>
      <c r="B792" s="9"/>
      <c r="C792" s="10"/>
    </row>
    <row r="793" spans="1:3" s="8" customFormat="1" ht="15" x14ac:dyDescent="0.25">
      <c r="A793" s="1"/>
      <c r="B793" s="9"/>
      <c r="C793" s="10"/>
    </row>
    <row r="794" spans="1:3" s="8" customFormat="1" ht="15" x14ac:dyDescent="0.25">
      <c r="A794" s="1"/>
      <c r="B794" s="9"/>
      <c r="C794" s="10"/>
    </row>
    <row r="795" spans="1:3" s="8" customFormat="1" ht="15" x14ac:dyDescent="0.25">
      <c r="A795" s="1"/>
      <c r="B795" s="9"/>
      <c r="C795" s="10"/>
    </row>
    <row r="796" spans="1:3" s="8" customFormat="1" ht="15" x14ac:dyDescent="0.25">
      <c r="A796" s="1"/>
      <c r="B796" s="9"/>
      <c r="C796" s="10"/>
    </row>
    <row r="797" spans="1:3" s="8" customFormat="1" ht="15" x14ac:dyDescent="0.25">
      <c r="A797" s="1"/>
      <c r="B797" s="9"/>
      <c r="C797" s="10"/>
    </row>
    <row r="798" spans="1:3" s="8" customFormat="1" ht="15" x14ac:dyDescent="0.25">
      <c r="A798" s="1"/>
      <c r="B798" s="9"/>
      <c r="C798" s="10"/>
    </row>
    <row r="799" spans="1:3" s="8" customFormat="1" ht="15" x14ac:dyDescent="0.25">
      <c r="A799" s="1"/>
      <c r="B799" s="9"/>
      <c r="C799" s="10"/>
    </row>
    <row r="800" spans="1:3" s="8" customFormat="1" ht="15" x14ac:dyDescent="0.25">
      <c r="A800" s="1"/>
      <c r="B800" s="9"/>
      <c r="C800" s="10"/>
    </row>
    <row r="801" spans="1:3" s="8" customFormat="1" ht="15" x14ac:dyDescent="0.25">
      <c r="A801" s="1"/>
      <c r="B801" s="9"/>
      <c r="C801" s="10"/>
    </row>
    <row r="802" spans="1:3" s="8" customFormat="1" ht="15" x14ac:dyDescent="0.25">
      <c r="A802" s="1"/>
      <c r="B802" s="9"/>
      <c r="C802" s="10"/>
    </row>
    <row r="803" spans="1:3" s="8" customFormat="1" ht="15" x14ac:dyDescent="0.25">
      <c r="A803" s="1"/>
      <c r="B803" s="9"/>
      <c r="C803" s="10"/>
    </row>
    <row r="804" spans="1:3" s="8" customFormat="1" ht="15" x14ac:dyDescent="0.25">
      <c r="A804" s="1"/>
      <c r="B804" s="9"/>
      <c r="C804" s="10"/>
    </row>
    <row r="805" spans="1:3" s="8" customFormat="1" ht="15" x14ac:dyDescent="0.25">
      <c r="A805" s="1"/>
      <c r="B805" s="9"/>
      <c r="C805" s="10"/>
    </row>
    <row r="806" spans="1:3" s="8" customFormat="1" ht="15" x14ac:dyDescent="0.25">
      <c r="A806" s="1"/>
      <c r="B806" s="9"/>
      <c r="C806" s="10"/>
    </row>
    <row r="807" spans="1:3" s="8" customFormat="1" ht="15" x14ac:dyDescent="0.25">
      <c r="A807" s="1"/>
      <c r="B807" s="9"/>
      <c r="C807" s="10"/>
    </row>
    <row r="808" spans="1:3" s="8" customFormat="1" ht="15" x14ac:dyDescent="0.25">
      <c r="A808" s="1"/>
      <c r="B808" s="9"/>
      <c r="C808" s="10"/>
    </row>
    <row r="809" spans="1:3" s="8" customFormat="1" ht="15" x14ac:dyDescent="0.25">
      <c r="A809" s="1"/>
      <c r="B809" s="9"/>
      <c r="C809" s="10"/>
    </row>
    <row r="810" spans="1:3" s="8" customFormat="1" ht="15" x14ac:dyDescent="0.25">
      <c r="A810" s="1"/>
      <c r="B810" s="9"/>
      <c r="C810" s="10"/>
    </row>
    <row r="811" spans="1:3" s="8" customFormat="1" ht="15" x14ac:dyDescent="0.25">
      <c r="A811" s="1"/>
      <c r="B811" s="9"/>
      <c r="C811" s="10"/>
    </row>
    <row r="812" spans="1:3" s="8" customFormat="1" ht="15" x14ac:dyDescent="0.25">
      <c r="A812" s="1"/>
      <c r="B812" s="9"/>
      <c r="C812" s="10"/>
    </row>
    <row r="813" spans="1:3" s="8" customFormat="1" ht="15" x14ac:dyDescent="0.25">
      <c r="A813" s="1"/>
      <c r="B813" s="9"/>
      <c r="C813" s="10"/>
    </row>
    <row r="814" spans="1:3" s="8" customFormat="1" ht="15" x14ac:dyDescent="0.25">
      <c r="A814" s="1"/>
      <c r="B814" s="9"/>
      <c r="C814" s="10"/>
    </row>
    <row r="815" spans="1:3" s="8" customFormat="1" ht="15" x14ac:dyDescent="0.25">
      <c r="A815" s="1"/>
      <c r="B815" s="9"/>
      <c r="C815" s="10"/>
    </row>
    <row r="816" spans="1:3" s="8" customFormat="1" ht="15" x14ac:dyDescent="0.25">
      <c r="A816" s="1"/>
      <c r="B816" s="9"/>
      <c r="C816" s="10"/>
    </row>
    <row r="817" spans="1:3" s="8" customFormat="1" ht="15" x14ac:dyDescent="0.25">
      <c r="A817" s="1"/>
      <c r="B817" s="9"/>
      <c r="C817" s="10"/>
    </row>
    <row r="818" spans="1:3" s="8" customFormat="1" ht="15" x14ac:dyDescent="0.25">
      <c r="A818" s="1"/>
      <c r="B818" s="9"/>
      <c r="C818" s="10"/>
    </row>
    <row r="819" spans="1:3" s="8" customFormat="1" ht="15" x14ac:dyDescent="0.25">
      <c r="A819" s="1"/>
      <c r="B819" s="9"/>
      <c r="C819" s="10"/>
    </row>
    <row r="820" spans="1:3" s="8" customFormat="1" ht="15" x14ac:dyDescent="0.25">
      <c r="A820" s="1"/>
      <c r="B820" s="9"/>
      <c r="C820" s="10"/>
    </row>
    <row r="821" spans="1:3" s="8" customFormat="1" ht="15" x14ac:dyDescent="0.25">
      <c r="A821" s="1"/>
      <c r="B821" s="9"/>
      <c r="C821" s="10"/>
    </row>
    <row r="822" spans="1:3" s="8" customFormat="1" ht="15" x14ac:dyDescent="0.25">
      <c r="A822" s="1"/>
      <c r="B822" s="9"/>
      <c r="C822" s="10"/>
    </row>
    <row r="823" spans="1:3" s="8" customFormat="1" ht="15" x14ac:dyDescent="0.25">
      <c r="A823" s="1"/>
      <c r="B823" s="9"/>
      <c r="C823" s="10"/>
    </row>
    <row r="824" spans="1:3" s="8" customFormat="1" ht="15" x14ac:dyDescent="0.25">
      <c r="A824" s="1"/>
      <c r="B824" s="9"/>
      <c r="C824" s="10"/>
    </row>
    <row r="825" spans="1:3" s="8" customFormat="1" ht="15" x14ac:dyDescent="0.25">
      <c r="A825" s="1"/>
      <c r="B825" s="9"/>
      <c r="C825" s="10"/>
    </row>
    <row r="826" spans="1:3" s="8" customFormat="1" ht="15" x14ac:dyDescent="0.25">
      <c r="A826" s="1"/>
      <c r="B826" s="9"/>
      <c r="C826" s="10"/>
    </row>
    <row r="827" spans="1:3" s="8" customFormat="1" ht="15" x14ac:dyDescent="0.25">
      <c r="A827" s="1"/>
      <c r="B827" s="9"/>
      <c r="C827" s="10"/>
    </row>
    <row r="828" spans="1:3" s="8" customFormat="1" ht="15" x14ac:dyDescent="0.25">
      <c r="A828" s="1"/>
      <c r="B828" s="9"/>
      <c r="C828" s="10"/>
    </row>
    <row r="829" spans="1:3" s="8" customFormat="1" ht="15" x14ac:dyDescent="0.25">
      <c r="A829" s="1"/>
      <c r="B829" s="9"/>
      <c r="C829" s="10"/>
    </row>
    <row r="830" spans="1:3" s="8" customFormat="1" ht="15" x14ac:dyDescent="0.25">
      <c r="A830" s="1"/>
      <c r="B830" s="9"/>
      <c r="C830" s="10"/>
    </row>
    <row r="831" spans="1:3" s="8" customFormat="1" ht="15" x14ac:dyDescent="0.25">
      <c r="A831" s="1"/>
      <c r="B831" s="9"/>
      <c r="C831" s="10"/>
    </row>
    <row r="832" spans="1:3" s="8" customFormat="1" ht="15" x14ac:dyDescent="0.25">
      <c r="A832" s="1"/>
      <c r="B832" s="9"/>
      <c r="C832" s="10"/>
    </row>
    <row r="833" spans="1:3" s="8" customFormat="1" ht="15" x14ac:dyDescent="0.25">
      <c r="A833" s="1"/>
      <c r="B833" s="9"/>
      <c r="C833" s="10"/>
    </row>
    <row r="834" spans="1:3" s="8" customFormat="1" ht="15" x14ac:dyDescent="0.25">
      <c r="A834" s="1"/>
      <c r="B834" s="9"/>
      <c r="C834" s="10"/>
    </row>
    <row r="835" spans="1:3" s="8" customFormat="1" ht="15" x14ac:dyDescent="0.25">
      <c r="A835" s="1"/>
      <c r="B835" s="9"/>
      <c r="C835" s="10"/>
    </row>
    <row r="836" spans="1:3" s="8" customFormat="1" ht="15" x14ac:dyDescent="0.25">
      <c r="A836" s="1"/>
      <c r="B836" s="9"/>
      <c r="C836" s="10"/>
    </row>
    <row r="837" spans="1:3" s="8" customFormat="1" ht="15" x14ac:dyDescent="0.25">
      <c r="A837" s="1"/>
      <c r="B837" s="9"/>
      <c r="C837" s="10"/>
    </row>
    <row r="838" spans="1:3" s="8" customFormat="1" ht="15" x14ac:dyDescent="0.25">
      <c r="A838" s="1"/>
      <c r="B838" s="9"/>
      <c r="C838" s="10"/>
    </row>
    <row r="839" spans="1:3" s="8" customFormat="1" ht="15" x14ac:dyDescent="0.25">
      <c r="A839" s="1"/>
      <c r="B839" s="9"/>
      <c r="C839" s="10"/>
    </row>
    <row r="840" spans="1:3" s="8" customFormat="1" ht="15" x14ac:dyDescent="0.25">
      <c r="A840" s="1"/>
      <c r="B840" s="9"/>
      <c r="C840" s="10"/>
    </row>
    <row r="841" spans="1:3" s="8" customFormat="1" ht="15" x14ac:dyDescent="0.25">
      <c r="A841" s="1"/>
      <c r="B841" s="9"/>
      <c r="C841" s="10"/>
    </row>
    <row r="842" spans="1:3" s="8" customFormat="1" ht="15" x14ac:dyDescent="0.25">
      <c r="A842" s="1"/>
      <c r="B842" s="9"/>
      <c r="C842" s="10"/>
    </row>
    <row r="843" spans="1:3" s="8" customFormat="1" ht="15" x14ac:dyDescent="0.25">
      <c r="A843" s="1"/>
      <c r="B843" s="9"/>
      <c r="C843" s="10"/>
    </row>
    <row r="844" spans="1:3" s="8" customFormat="1" ht="15" x14ac:dyDescent="0.25">
      <c r="A844" s="1"/>
      <c r="B844" s="9"/>
      <c r="C844" s="10"/>
    </row>
    <row r="845" spans="1:3" s="8" customFormat="1" ht="15" x14ac:dyDescent="0.25">
      <c r="A845" s="1"/>
      <c r="B845" s="9"/>
      <c r="C845" s="10"/>
    </row>
    <row r="846" spans="1:3" s="8" customFormat="1" ht="15" x14ac:dyDescent="0.25">
      <c r="A846" s="1"/>
      <c r="B846" s="9"/>
      <c r="C846" s="10"/>
    </row>
    <row r="847" spans="1:3" s="8" customFormat="1" ht="15" x14ac:dyDescent="0.25">
      <c r="A847" s="1"/>
      <c r="B847" s="9"/>
      <c r="C847" s="10"/>
    </row>
    <row r="848" spans="1:3" s="8" customFormat="1" ht="15" x14ac:dyDescent="0.25">
      <c r="A848" s="1"/>
      <c r="B848" s="9"/>
      <c r="C848" s="10"/>
    </row>
    <row r="849" spans="1:3" s="8" customFormat="1" ht="15" x14ac:dyDescent="0.25">
      <c r="A849" s="1"/>
      <c r="B849" s="9"/>
      <c r="C849" s="10"/>
    </row>
    <row r="850" spans="1:3" s="8" customFormat="1" ht="15" x14ac:dyDescent="0.25">
      <c r="A850" s="1"/>
      <c r="B850" s="9"/>
      <c r="C850" s="10"/>
    </row>
    <row r="851" spans="1:3" s="8" customFormat="1" ht="15" x14ac:dyDescent="0.25">
      <c r="A851" s="1"/>
      <c r="B851" s="9"/>
      <c r="C851" s="10"/>
    </row>
    <row r="852" spans="1:3" s="8" customFormat="1" ht="15" x14ac:dyDescent="0.25">
      <c r="A852" s="1"/>
      <c r="B852" s="9"/>
      <c r="C852" s="10"/>
    </row>
    <row r="853" spans="1:3" s="8" customFormat="1" ht="15" x14ac:dyDescent="0.25">
      <c r="A853" s="1"/>
      <c r="B853" s="9"/>
      <c r="C853" s="10"/>
    </row>
    <row r="854" spans="1:3" s="8" customFormat="1" ht="15" x14ac:dyDescent="0.25">
      <c r="A854" s="1"/>
      <c r="B854" s="9"/>
      <c r="C854" s="10"/>
    </row>
    <row r="855" spans="1:3" s="8" customFormat="1" ht="15" x14ac:dyDescent="0.25">
      <c r="A855" s="1"/>
      <c r="B855" s="9"/>
      <c r="C855" s="10"/>
    </row>
    <row r="856" spans="1:3" s="8" customFormat="1" ht="15" x14ac:dyDescent="0.25">
      <c r="A856" s="1"/>
      <c r="B856" s="9"/>
      <c r="C856" s="10"/>
    </row>
    <row r="857" spans="1:3" s="8" customFormat="1" ht="15" x14ac:dyDescent="0.25">
      <c r="A857" s="1"/>
      <c r="B857" s="9"/>
      <c r="C857" s="10"/>
    </row>
    <row r="858" spans="1:3" s="8" customFormat="1" ht="15" x14ac:dyDescent="0.25">
      <c r="A858" s="1"/>
      <c r="B858" s="9"/>
      <c r="C858" s="10"/>
    </row>
    <row r="859" spans="1:3" s="8" customFormat="1" ht="15" x14ac:dyDescent="0.25">
      <c r="A859" s="1"/>
      <c r="B859" s="9"/>
      <c r="C859" s="10"/>
    </row>
    <row r="860" spans="1:3" s="8" customFormat="1" ht="15" x14ac:dyDescent="0.25">
      <c r="A860" s="1"/>
      <c r="B860" s="9"/>
      <c r="C860" s="10"/>
    </row>
    <row r="861" spans="1:3" s="8" customFormat="1" ht="15" x14ac:dyDescent="0.25">
      <c r="A861" s="1"/>
      <c r="B861" s="9"/>
      <c r="C861" s="10"/>
    </row>
    <row r="862" spans="1:3" s="8" customFormat="1" ht="15" x14ac:dyDescent="0.25">
      <c r="A862" s="1"/>
      <c r="B862" s="9"/>
      <c r="C862" s="10"/>
    </row>
    <row r="863" spans="1:3" s="8" customFormat="1" ht="15" x14ac:dyDescent="0.25">
      <c r="A863" s="1"/>
      <c r="B863" s="9"/>
      <c r="C863" s="10"/>
    </row>
    <row r="864" spans="1:3" s="8" customFormat="1" ht="15" x14ac:dyDescent="0.25">
      <c r="A864" s="1"/>
      <c r="B864" s="9"/>
      <c r="C864" s="10"/>
    </row>
    <row r="865" spans="1:3" s="8" customFormat="1" ht="15" x14ac:dyDescent="0.25">
      <c r="A865" s="1"/>
      <c r="B865" s="9"/>
      <c r="C865" s="10"/>
    </row>
    <row r="866" spans="1:3" s="8" customFormat="1" ht="15" x14ac:dyDescent="0.25">
      <c r="A866" s="1"/>
      <c r="B866" s="9"/>
      <c r="C866" s="10"/>
    </row>
    <row r="867" spans="1:3" s="8" customFormat="1" ht="15" x14ac:dyDescent="0.25">
      <c r="A867" s="1"/>
      <c r="B867" s="9"/>
      <c r="C867" s="10"/>
    </row>
    <row r="868" spans="1:3" s="8" customFormat="1" ht="15" x14ac:dyDescent="0.25">
      <c r="A868" s="1"/>
      <c r="B868" s="9"/>
      <c r="C868" s="10"/>
    </row>
    <row r="869" spans="1:3" s="8" customFormat="1" ht="15" x14ac:dyDescent="0.25">
      <c r="A869" s="1"/>
      <c r="B869" s="9"/>
      <c r="C869" s="10"/>
    </row>
    <row r="870" spans="1:3" s="8" customFormat="1" ht="15" x14ac:dyDescent="0.25">
      <c r="A870" s="1"/>
      <c r="B870" s="9"/>
      <c r="C870" s="10"/>
    </row>
    <row r="871" spans="1:3" s="8" customFormat="1" ht="15" x14ac:dyDescent="0.25">
      <c r="A871" s="1"/>
      <c r="B871" s="9"/>
      <c r="C871" s="10"/>
    </row>
    <row r="872" spans="1:3" s="8" customFormat="1" ht="15" x14ac:dyDescent="0.25">
      <c r="A872" s="1"/>
      <c r="B872" s="9"/>
      <c r="C872" s="10"/>
    </row>
    <row r="873" spans="1:3" s="8" customFormat="1" ht="15" x14ac:dyDescent="0.25">
      <c r="A873" s="1"/>
      <c r="B873" s="9"/>
      <c r="C873" s="10"/>
    </row>
    <row r="874" spans="1:3" s="8" customFormat="1" ht="15" x14ac:dyDescent="0.25">
      <c r="A874" s="1"/>
      <c r="B874" s="9"/>
      <c r="C874" s="10"/>
    </row>
    <row r="875" spans="1:3" s="8" customFormat="1" ht="15" x14ac:dyDescent="0.25">
      <c r="A875" s="1"/>
      <c r="B875" s="9"/>
      <c r="C875" s="10"/>
    </row>
    <row r="876" spans="1:3" s="8" customFormat="1" ht="15" x14ac:dyDescent="0.25">
      <c r="A876" s="1"/>
      <c r="B876" s="9"/>
      <c r="C876" s="10"/>
    </row>
    <row r="877" spans="1:3" s="8" customFormat="1" ht="15" x14ac:dyDescent="0.25">
      <c r="A877" s="1"/>
      <c r="B877" s="9"/>
      <c r="C877" s="10"/>
    </row>
    <row r="878" spans="1:3" s="8" customFormat="1" ht="15" x14ac:dyDescent="0.25">
      <c r="A878" s="1"/>
      <c r="B878" s="9"/>
      <c r="C878" s="10"/>
    </row>
    <row r="879" spans="1:3" s="8" customFormat="1" ht="15" x14ac:dyDescent="0.25">
      <c r="A879" s="1"/>
      <c r="B879" s="9"/>
      <c r="C879" s="10"/>
    </row>
    <row r="880" spans="1:3" s="8" customFormat="1" ht="15" x14ac:dyDescent="0.25">
      <c r="A880" s="1"/>
      <c r="B880" s="9"/>
      <c r="C880" s="10"/>
    </row>
    <row r="881" spans="1:3" s="8" customFormat="1" ht="15" x14ac:dyDescent="0.25">
      <c r="A881" s="1"/>
      <c r="B881" s="9"/>
      <c r="C881" s="10"/>
    </row>
    <row r="882" spans="1:3" s="8" customFormat="1" ht="15" x14ac:dyDescent="0.25">
      <c r="A882" s="1"/>
      <c r="B882" s="9"/>
      <c r="C882" s="10"/>
    </row>
    <row r="883" spans="1:3" s="8" customFormat="1" ht="15" x14ac:dyDescent="0.25">
      <c r="A883" s="1"/>
      <c r="B883" s="9"/>
      <c r="C883" s="10"/>
    </row>
    <row r="884" spans="1:3" s="8" customFormat="1" ht="15" x14ac:dyDescent="0.25">
      <c r="A884" s="1"/>
      <c r="B884" s="9"/>
      <c r="C884" s="10"/>
    </row>
    <row r="885" spans="1:3" s="8" customFormat="1" ht="15" x14ac:dyDescent="0.25">
      <c r="A885" s="1"/>
      <c r="B885" s="9"/>
      <c r="C885" s="10"/>
    </row>
    <row r="886" spans="1:3" s="8" customFormat="1" ht="15" x14ac:dyDescent="0.25">
      <c r="A886" s="1"/>
      <c r="B886" s="9"/>
      <c r="C886" s="10"/>
    </row>
    <row r="887" spans="1:3" s="8" customFormat="1" ht="15" x14ac:dyDescent="0.25">
      <c r="A887" s="1"/>
      <c r="B887" s="9"/>
      <c r="C887" s="10"/>
    </row>
    <row r="888" spans="1:3" s="8" customFormat="1" ht="15" x14ac:dyDescent="0.25">
      <c r="A888" s="1"/>
      <c r="B888" s="9"/>
      <c r="C888" s="10"/>
    </row>
    <row r="889" spans="1:3" s="8" customFormat="1" ht="15" x14ac:dyDescent="0.25">
      <c r="A889" s="1"/>
      <c r="B889" s="9"/>
      <c r="C889" s="10"/>
    </row>
    <row r="890" spans="1:3" s="8" customFormat="1" ht="15" x14ac:dyDescent="0.25">
      <c r="A890" s="1"/>
      <c r="B890" s="9"/>
      <c r="C890" s="10"/>
    </row>
    <row r="891" spans="1:3" s="8" customFormat="1" ht="15" x14ac:dyDescent="0.25">
      <c r="A891" s="1"/>
      <c r="B891" s="9"/>
      <c r="C891" s="10"/>
    </row>
    <row r="892" spans="1:3" s="8" customFormat="1" ht="15" x14ac:dyDescent="0.25">
      <c r="A892" s="1"/>
      <c r="B892" s="9"/>
      <c r="C892" s="10"/>
    </row>
    <row r="893" spans="1:3" s="8" customFormat="1" ht="15" x14ac:dyDescent="0.25">
      <c r="A893" s="1"/>
      <c r="B893" s="9"/>
      <c r="C893" s="10"/>
    </row>
    <row r="894" spans="1:3" s="8" customFormat="1" ht="15" x14ac:dyDescent="0.25">
      <c r="A894" s="1"/>
      <c r="B894" s="9"/>
      <c r="C894" s="10"/>
    </row>
    <row r="895" spans="1:3" s="8" customFormat="1" ht="15" x14ac:dyDescent="0.25">
      <c r="A895" s="1"/>
      <c r="B895" s="9"/>
      <c r="C895" s="10"/>
    </row>
    <row r="896" spans="1:3" s="8" customFormat="1" ht="15" x14ac:dyDescent="0.25">
      <c r="A896" s="1"/>
      <c r="B896" s="9"/>
      <c r="C896" s="10"/>
    </row>
    <row r="897" spans="1:3" s="8" customFormat="1" ht="15" x14ac:dyDescent="0.25">
      <c r="A897" s="1"/>
      <c r="B897" s="9"/>
      <c r="C897" s="10"/>
    </row>
    <row r="898" spans="1:3" s="8" customFormat="1" ht="15" x14ac:dyDescent="0.25">
      <c r="A898" s="1"/>
      <c r="B898" s="9"/>
      <c r="C898" s="10"/>
    </row>
    <row r="899" spans="1:3" s="8" customFormat="1" ht="15" x14ac:dyDescent="0.25">
      <c r="A899" s="1"/>
      <c r="B899" s="9"/>
      <c r="C899" s="10"/>
    </row>
    <row r="900" spans="1:3" s="8" customFormat="1" ht="15" x14ac:dyDescent="0.25">
      <c r="A900" s="1"/>
      <c r="B900" s="9"/>
      <c r="C900" s="10"/>
    </row>
    <row r="901" spans="1:3" s="8" customFormat="1" ht="15" x14ac:dyDescent="0.25">
      <c r="A901" s="1"/>
      <c r="B901" s="9"/>
      <c r="C901" s="10"/>
    </row>
    <row r="902" spans="1:3" s="8" customFormat="1" ht="15" x14ac:dyDescent="0.25">
      <c r="A902" s="1"/>
      <c r="B902" s="9"/>
      <c r="C902" s="10"/>
    </row>
    <row r="903" spans="1:3" s="8" customFormat="1" ht="15" x14ac:dyDescent="0.25">
      <c r="A903" s="1"/>
      <c r="B903" s="9"/>
      <c r="C903" s="10"/>
    </row>
    <row r="904" spans="1:3" s="8" customFormat="1" ht="15" x14ac:dyDescent="0.25">
      <c r="A904" s="1"/>
      <c r="B904" s="9"/>
      <c r="C904" s="10"/>
    </row>
    <row r="905" spans="1:3" s="8" customFormat="1" ht="15" x14ac:dyDescent="0.25">
      <c r="A905" s="1"/>
      <c r="B905" s="9"/>
      <c r="C905" s="10"/>
    </row>
    <row r="906" spans="1:3" s="8" customFormat="1" ht="15" x14ac:dyDescent="0.25">
      <c r="A906" s="1"/>
      <c r="B906" s="9"/>
      <c r="C906" s="10"/>
    </row>
    <row r="907" spans="1:3" s="8" customFormat="1" ht="15" x14ac:dyDescent="0.25">
      <c r="A907" s="1"/>
      <c r="B907" s="9"/>
      <c r="C907" s="10"/>
    </row>
    <row r="908" spans="1:3" s="8" customFormat="1" ht="15" x14ac:dyDescent="0.25">
      <c r="A908" s="1"/>
      <c r="B908" s="9"/>
      <c r="C908" s="10"/>
    </row>
    <row r="909" spans="1:3" s="8" customFormat="1" ht="15" x14ac:dyDescent="0.25">
      <c r="A909" s="1"/>
      <c r="B909" s="9"/>
      <c r="C909" s="10"/>
    </row>
    <row r="910" spans="1:3" s="8" customFormat="1" ht="15" x14ac:dyDescent="0.25">
      <c r="A910" s="1"/>
      <c r="B910" s="9"/>
      <c r="C910" s="10"/>
    </row>
    <row r="911" spans="1:3" s="8" customFormat="1" ht="15" x14ac:dyDescent="0.25">
      <c r="A911" s="1"/>
      <c r="B911" s="9"/>
      <c r="C911" s="10"/>
    </row>
    <row r="912" spans="1:3" s="8" customFormat="1" ht="15" x14ac:dyDescent="0.25">
      <c r="A912" s="1"/>
      <c r="B912" s="9"/>
      <c r="C912" s="10"/>
    </row>
    <row r="913" spans="1:3" s="8" customFormat="1" ht="15" x14ac:dyDescent="0.25">
      <c r="A913" s="1"/>
      <c r="B913" s="9"/>
      <c r="C913" s="10"/>
    </row>
    <row r="914" spans="1:3" s="8" customFormat="1" ht="15" x14ac:dyDescent="0.25">
      <c r="A914" s="1"/>
      <c r="B914" s="9"/>
      <c r="C914" s="10"/>
    </row>
    <row r="915" spans="1:3" s="8" customFormat="1" ht="15" x14ac:dyDescent="0.25">
      <c r="A915" s="1"/>
      <c r="B915" s="9"/>
      <c r="C915" s="10"/>
    </row>
    <row r="916" spans="1:3" s="8" customFormat="1" ht="15" x14ac:dyDescent="0.25">
      <c r="A916" s="1"/>
      <c r="B916" s="9"/>
      <c r="C916" s="10"/>
    </row>
    <row r="917" spans="1:3" s="8" customFormat="1" ht="15" x14ac:dyDescent="0.25">
      <c r="A917" s="1"/>
      <c r="B917" s="9"/>
      <c r="C917" s="10"/>
    </row>
    <row r="918" spans="1:3" s="8" customFormat="1" ht="15" x14ac:dyDescent="0.25">
      <c r="A918" s="1"/>
      <c r="B918" s="9"/>
      <c r="C918" s="10"/>
    </row>
    <row r="919" spans="1:3" s="8" customFormat="1" ht="15" x14ac:dyDescent="0.25">
      <c r="A919" s="1"/>
      <c r="B919" s="9"/>
      <c r="C919" s="10"/>
    </row>
    <row r="920" spans="1:3" s="8" customFormat="1" ht="15" x14ac:dyDescent="0.25">
      <c r="A920" s="1"/>
      <c r="B920" s="9"/>
      <c r="C920" s="10"/>
    </row>
    <row r="921" spans="1:3" s="8" customFormat="1" ht="15" x14ac:dyDescent="0.25">
      <c r="A921" s="1"/>
      <c r="B921" s="9"/>
      <c r="C921" s="10"/>
    </row>
    <row r="922" spans="1:3" s="8" customFormat="1" ht="15" x14ac:dyDescent="0.25">
      <c r="A922" s="1"/>
      <c r="B922" s="9"/>
      <c r="C922" s="10"/>
    </row>
    <row r="923" spans="1:3" s="8" customFormat="1" ht="15" x14ac:dyDescent="0.25">
      <c r="A923" s="1"/>
      <c r="B923" s="9"/>
      <c r="C923" s="10"/>
    </row>
    <row r="924" spans="1:3" s="8" customFormat="1" ht="15" x14ac:dyDescent="0.25">
      <c r="A924" s="1"/>
      <c r="B924" s="9"/>
      <c r="C924" s="10"/>
    </row>
    <row r="925" spans="1:3" s="8" customFormat="1" ht="15" x14ac:dyDescent="0.25">
      <c r="A925" s="1"/>
      <c r="B925" s="9"/>
      <c r="C925" s="10"/>
    </row>
    <row r="926" spans="1:3" s="8" customFormat="1" ht="15" x14ac:dyDescent="0.25">
      <c r="A926" s="1"/>
      <c r="B926" s="9"/>
      <c r="C926" s="10"/>
    </row>
    <row r="927" spans="1:3" s="8" customFormat="1" ht="15" x14ac:dyDescent="0.25">
      <c r="A927" s="1"/>
      <c r="B927" s="9"/>
      <c r="C927" s="10"/>
    </row>
    <row r="928" spans="1:3" s="8" customFormat="1" ht="15" x14ac:dyDescent="0.25">
      <c r="A928" s="1"/>
      <c r="B928" s="9"/>
      <c r="C928" s="10"/>
    </row>
    <row r="929" spans="1:3" s="8" customFormat="1" ht="15" x14ac:dyDescent="0.25">
      <c r="A929" s="1"/>
      <c r="B929" s="9"/>
      <c r="C929" s="10"/>
    </row>
    <row r="930" spans="1:3" s="8" customFormat="1" ht="15" x14ac:dyDescent="0.25">
      <c r="A930" s="1"/>
      <c r="B930" s="9"/>
      <c r="C930" s="10"/>
    </row>
    <row r="931" spans="1:3" s="8" customFormat="1" ht="15" x14ac:dyDescent="0.25">
      <c r="A931" s="1"/>
      <c r="B931" s="9"/>
      <c r="C931" s="10"/>
    </row>
    <row r="932" spans="1:3" s="8" customFormat="1" ht="15" x14ac:dyDescent="0.25">
      <c r="A932" s="1"/>
      <c r="B932" s="9"/>
      <c r="C932" s="10"/>
    </row>
    <row r="933" spans="1:3" s="8" customFormat="1" ht="15" x14ac:dyDescent="0.25">
      <c r="A933" s="1"/>
      <c r="B933" s="9"/>
      <c r="C933" s="10"/>
    </row>
    <row r="934" spans="1:3" s="8" customFormat="1" ht="15" x14ac:dyDescent="0.25">
      <c r="A934" s="1"/>
      <c r="B934" s="9"/>
      <c r="C934" s="10"/>
    </row>
    <row r="935" spans="1:3" s="8" customFormat="1" ht="15" x14ac:dyDescent="0.25">
      <c r="A935" s="1"/>
      <c r="B935" s="9"/>
      <c r="C935" s="10"/>
    </row>
    <row r="936" spans="1:3" s="8" customFormat="1" ht="15" x14ac:dyDescent="0.25">
      <c r="A936" s="1"/>
      <c r="B936" s="9"/>
      <c r="C936" s="10"/>
    </row>
    <row r="937" spans="1:3" s="8" customFormat="1" ht="15" x14ac:dyDescent="0.25">
      <c r="A937" s="1"/>
      <c r="B937" s="9"/>
      <c r="C937" s="10"/>
    </row>
    <row r="938" spans="1:3" s="8" customFormat="1" ht="15" x14ac:dyDescent="0.25">
      <c r="A938" s="1"/>
      <c r="B938" s="9"/>
      <c r="C938" s="10"/>
    </row>
    <row r="939" spans="1:3" s="8" customFormat="1" ht="15" x14ac:dyDescent="0.25">
      <c r="A939" s="1"/>
      <c r="B939" s="9"/>
      <c r="C939" s="10"/>
    </row>
    <row r="940" spans="1:3" s="8" customFormat="1" ht="15" x14ac:dyDescent="0.25">
      <c r="A940" s="1"/>
      <c r="B940" s="9"/>
      <c r="C940" s="10"/>
    </row>
    <row r="941" spans="1:3" s="8" customFormat="1" ht="15" x14ac:dyDescent="0.25">
      <c r="A941" s="1"/>
      <c r="B941" s="9"/>
      <c r="C941" s="10"/>
    </row>
    <row r="942" spans="1:3" s="8" customFormat="1" ht="15" x14ac:dyDescent="0.25">
      <c r="A942" s="1"/>
      <c r="B942" s="9"/>
      <c r="C942" s="10"/>
    </row>
    <row r="943" spans="1:3" s="8" customFormat="1" ht="15" x14ac:dyDescent="0.25">
      <c r="A943" s="1"/>
      <c r="B943" s="9"/>
      <c r="C943" s="10"/>
    </row>
    <row r="944" spans="1:3" s="8" customFormat="1" ht="15" x14ac:dyDescent="0.25">
      <c r="A944" s="1"/>
      <c r="B944" s="9"/>
      <c r="C944" s="10"/>
    </row>
    <row r="945" spans="1:3" s="8" customFormat="1" ht="15" x14ac:dyDescent="0.25">
      <c r="A945" s="1"/>
      <c r="B945" s="9"/>
      <c r="C945" s="10"/>
    </row>
    <row r="946" spans="1:3" s="8" customFormat="1" ht="15" x14ac:dyDescent="0.25">
      <c r="A946" s="1"/>
      <c r="B946" s="9"/>
      <c r="C946" s="10"/>
    </row>
    <row r="947" spans="1:3" s="8" customFormat="1" ht="15" x14ac:dyDescent="0.25">
      <c r="A947" s="1"/>
      <c r="B947" s="9"/>
      <c r="C947" s="10"/>
    </row>
    <row r="948" spans="1:3" s="8" customFormat="1" ht="15" x14ac:dyDescent="0.25">
      <c r="A948" s="1"/>
      <c r="B948" s="9"/>
      <c r="C948" s="10"/>
    </row>
    <row r="949" spans="1:3" s="8" customFormat="1" ht="15" x14ac:dyDescent="0.25">
      <c r="A949" s="1"/>
      <c r="B949" s="9"/>
      <c r="C949" s="10"/>
    </row>
    <row r="950" spans="1:3" s="8" customFormat="1" ht="15" x14ac:dyDescent="0.25">
      <c r="A950" s="1"/>
      <c r="B950" s="9"/>
      <c r="C950" s="10"/>
    </row>
    <row r="951" spans="1:3" s="8" customFormat="1" ht="15" x14ac:dyDescent="0.25">
      <c r="A951" s="1"/>
      <c r="B951" s="9"/>
      <c r="C951" s="10"/>
    </row>
    <row r="952" spans="1:3" s="8" customFormat="1" ht="15" x14ac:dyDescent="0.25">
      <c r="A952" s="1"/>
      <c r="B952" s="9"/>
      <c r="C952" s="10"/>
    </row>
    <row r="953" spans="1:3" s="8" customFormat="1" ht="15" x14ac:dyDescent="0.25">
      <c r="A953" s="1"/>
      <c r="B953" s="9"/>
      <c r="C953" s="10"/>
    </row>
    <row r="954" spans="1:3" s="8" customFormat="1" ht="15" x14ac:dyDescent="0.25">
      <c r="A954" s="1"/>
      <c r="B954" s="9"/>
      <c r="C954" s="10"/>
    </row>
    <row r="955" spans="1:3" s="8" customFormat="1" ht="15" x14ac:dyDescent="0.25">
      <c r="A955" s="1"/>
      <c r="B955" s="9"/>
      <c r="C955" s="10"/>
    </row>
    <row r="956" spans="1:3" s="8" customFormat="1" ht="15" x14ac:dyDescent="0.25">
      <c r="A956" s="1"/>
      <c r="B956" s="9"/>
      <c r="C956" s="10"/>
    </row>
    <row r="957" spans="1:3" s="8" customFormat="1" ht="15" x14ac:dyDescent="0.25">
      <c r="A957" s="1"/>
      <c r="B957" s="9"/>
      <c r="C957" s="10"/>
    </row>
    <row r="958" spans="1:3" s="8" customFormat="1" ht="15" x14ac:dyDescent="0.25">
      <c r="A958" s="1"/>
      <c r="B958" s="9"/>
      <c r="C958" s="10"/>
    </row>
    <row r="959" spans="1:3" s="8" customFormat="1" ht="15" x14ac:dyDescent="0.25">
      <c r="A959" s="1"/>
      <c r="B959" s="9"/>
      <c r="C959" s="10"/>
    </row>
    <row r="960" spans="1:3" s="8" customFormat="1" ht="15" x14ac:dyDescent="0.25">
      <c r="A960" s="1"/>
      <c r="B960" s="9"/>
      <c r="C960" s="10"/>
    </row>
    <row r="961" spans="1:3" s="8" customFormat="1" ht="15" x14ac:dyDescent="0.25">
      <c r="A961" s="1"/>
      <c r="B961" s="9"/>
      <c r="C961" s="10"/>
    </row>
    <row r="962" spans="1:3" s="8" customFormat="1" ht="15" x14ac:dyDescent="0.25">
      <c r="A962" s="1"/>
      <c r="B962" s="9"/>
      <c r="C962" s="10"/>
    </row>
    <row r="963" spans="1:3" s="8" customFormat="1" ht="15" x14ac:dyDescent="0.25">
      <c r="A963" s="1"/>
      <c r="B963" s="9"/>
      <c r="C963" s="10"/>
    </row>
    <row r="964" spans="1:3" s="8" customFormat="1" ht="15" x14ac:dyDescent="0.25">
      <c r="A964" s="1"/>
      <c r="B964" s="9"/>
      <c r="C964" s="10"/>
    </row>
    <row r="965" spans="1:3" s="8" customFormat="1" ht="15" x14ac:dyDescent="0.25">
      <c r="A965" s="1"/>
      <c r="B965" s="9"/>
      <c r="C965" s="10"/>
    </row>
    <row r="966" spans="1:3" s="8" customFormat="1" ht="15" x14ac:dyDescent="0.25">
      <c r="A966" s="1"/>
      <c r="B966" s="9"/>
      <c r="C966" s="10"/>
    </row>
    <row r="967" spans="1:3" s="8" customFormat="1" ht="15" x14ac:dyDescent="0.25">
      <c r="A967" s="1"/>
      <c r="B967" s="9"/>
      <c r="C967" s="10"/>
    </row>
    <row r="968" spans="1:3" s="8" customFormat="1" ht="15" x14ac:dyDescent="0.25">
      <c r="A968" s="1"/>
      <c r="B968" s="9"/>
      <c r="C968" s="10"/>
    </row>
    <row r="969" spans="1:3" s="8" customFormat="1" ht="15" x14ac:dyDescent="0.25">
      <c r="A969" s="1"/>
      <c r="B969" s="9"/>
      <c r="C969" s="10"/>
    </row>
    <row r="970" spans="1:3" s="8" customFormat="1" ht="15" x14ac:dyDescent="0.25">
      <c r="A970" s="1"/>
      <c r="B970" s="9"/>
      <c r="C970" s="10"/>
    </row>
    <row r="971" spans="1:3" s="8" customFormat="1" ht="15" x14ac:dyDescent="0.25">
      <c r="A971" s="1"/>
      <c r="B971" s="9"/>
      <c r="C971" s="10"/>
    </row>
    <row r="972" spans="1:3" s="8" customFormat="1" ht="15" x14ac:dyDescent="0.25">
      <c r="A972" s="1"/>
      <c r="B972" s="9"/>
      <c r="C972" s="10"/>
    </row>
    <row r="973" spans="1:3" s="8" customFormat="1" ht="15" x14ac:dyDescent="0.25">
      <c r="A973" s="1"/>
      <c r="B973" s="9"/>
      <c r="C973" s="10"/>
    </row>
    <row r="974" spans="1:3" s="8" customFormat="1" ht="15" x14ac:dyDescent="0.25">
      <c r="A974" s="1"/>
      <c r="B974" s="9"/>
      <c r="C974" s="10"/>
    </row>
    <row r="975" spans="1:3" s="8" customFormat="1" ht="15" x14ac:dyDescent="0.25">
      <c r="A975" s="1"/>
      <c r="B975" s="9"/>
      <c r="C975" s="10"/>
    </row>
    <row r="976" spans="1:3" s="8" customFormat="1" ht="15" x14ac:dyDescent="0.25">
      <c r="A976" s="1"/>
      <c r="B976" s="9"/>
      <c r="C976" s="10"/>
    </row>
    <row r="977" spans="1:3" s="8" customFormat="1" ht="15" x14ac:dyDescent="0.25">
      <c r="A977" s="1"/>
      <c r="B977" s="9"/>
      <c r="C977" s="10"/>
    </row>
    <row r="978" spans="1:3" s="8" customFormat="1" ht="15" x14ac:dyDescent="0.25">
      <c r="A978" s="1"/>
      <c r="B978" s="9"/>
      <c r="C978" s="10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7D59-23D7-4F08-BAB5-DED456BDF5E9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3" width="13" style="64" customWidth="1"/>
    <col min="4" max="5" width="13" style="36" customWidth="1"/>
    <col min="6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80" t="s">
        <v>75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400</v>
      </c>
      <c r="E9" s="79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297600</v>
      </c>
      <c r="E10" s="109"/>
    </row>
    <row r="11" spans="1:6" s="8" customFormat="1" x14ac:dyDescent="0.25">
      <c r="A11" s="102" t="s">
        <v>40</v>
      </c>
      <c r="B11" s="103"/>
      <c r="C11" s="104"/>
      <c r="D11" s="105">
        <v>20</v>
      </c>
      <c r="E11" s="10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40</v>
      </c>
      <c r="E13" s="3">
        <f t="shared" ref="E13:E32" si="2">D13*2</f>
        <v>80</v>
      </c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40</v>
      </c>
      <c r="E14" s="3">
        <f t="shared" si="2"/>
        <v>80</v>
      </c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40</v>
      </c>
      <c r="E15" s="3">
        <f t="shared" si="2"/>
        <v>80</v>
      </c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40</v>
      </c>
      <c r="E16" s="3">
        <f t="shared" si="2"/>
        <v>80</v>
      </c>
    </row>
    <row r="17" spans="1:5" ht="30" x14ac:dyDescent="0.25">
      <c r="A17" s="37">
        <v>5</v>
      </c>
      <c r="B17" s="38" t="s">
        <v>20</v>
      </c>
      <c r="C17" s="63" t="s">
        <v>6</v>
      </c>
      <c r="D17" s="3">
        <v>34</v>
      </c>
      <c r="E17" s="3">
        <f t="shared" si="2"/>
        <v>68</v>
      </c>
    </row>
    <row r="18" spans="1:5" ht="30" x14ac:dyDescent="0.25">
      <c r="A18" s="37">
        <v>6</v>
      </c>
      <c r="B18" s="38" t="s">
        <v>31</v>
      </c>
      <c r="C18" s="63" t="s">
        <v>4</v>
      </c>
      <c r="D18" s="3">
        <v>34</v>
      </c>
      <c r="E18" s="3">
        <f t="shared" si="2"/>
        <v>68</v>
      </c>
    </row>
    <row r="19" spans="1:5" ht="30" x14ac:dyDescent="0.25">
      <c r="A19" s="37">
        <v>7</v>
      </c>
      <c r="B19" s="38" t="s">
        <v>21</v>
      </c>
      <c r="C19" s="63" t="s">
        <v>4</v>
      </c>
      <c r="D19" s="3">
        <v>34</v>
      </c>
      <c r="E19" s="3">
        <f t="shared" si="2"/>
        <v>68</v>
      </c>
    </row>
    <row r="20" spans="1:5" x14ac:dyDescent="0.25">
      <c r="A20" s="37">
        <v>8</v>
      </c>
      <c r="B20" s="42" t="s">
        <v>33</v>
      </c>
      <c r="C20" s="63" t="s">
        <v>4</v>
      </c>
      <c r="D20" s="3">
        <v>34</v>
      </c>
      <c r="E20" s="3">
        <f t="shared" si="2"/>
        <v>68</v>
      </c>
    </row>
    <row r="21" spans="1:5" ht="30" x14ac:dyDescent="0.25">
      <c r="A21" s="37">
        <v>9</v>
      </c>
      <c r="B21" s="38" t="s">
        <v>17</v>
      </c>
      <c r="C21" s="63" t="s">
        <v>4</v>
      </c>
      <c r="D21" s="3">
        <v>34</v>
      </c>
      <c r="E21" s="3">
        <f t="shared" si="2"/>
        <v>68</v>
      </c>
    </row>
    <row r="22" spans="1:5" x14ac:dyDescent="0.25">
      <c r="A22" s="37">
        <v>10</v>
      </c>
      <c r="B22" s="38" t="s">
        <v>18</v>
      </c>
      <c r="C22" s="63" t="s">
        <v>4</v>
      </c>
      <c r="D22" s="3">
        <v>34</v>
      </c>
      <c r="E22" s="3">
        <f t="shared" si="2"/>
        <v>68</v>
      </c>
    </row>
    <row r="23" spans="1:5" ht="30" x14ac:dyDescent="0.25">
      <c r="A23" s="37">
        <v>11</v>
      </c>
      <c r="B23" s="42" t="s">
        <v>22</v>
      </c>
      <c r="C23" s="63" t="s">
        <v>26</v>
      </c>
      <c r="D23" s="3">
        <v>34</v>
      </c>
      <c r="E23" s="3">
        <f t="shared" si="2"/>
        <v>68</v>
      </c>
    </row>
    <row r="24" spans="1:5" ht="30" x14ac:dyDescent="0.25">
      <c r="A24" s="37">
        <v>12</v>
      </c>
      <c r="B24" s="42" t="s">
        <v>23</v>
      </c>
      <c r="C24" s="63" t="s">
        <v>4</v>
      </c>
      <c r="D24" s="3">
        <v>34</v>
      </c>
      <c r="E24" s="3">
        <f t="shared" si="2"/>
        <v>68</v>
      </c>
    </row>
    <row r="25" spans="1:5" ht="30" x14ac:dyDescent="0.25">
      <c r="A25" s="37">
        <v>13</v>
      </c>
      <c r="B25" s="42" t="s">
        <v>25</v>
      </c>
      <c r="C25" s="63" t="s">
        <v>6</v>
      </c>
      <c r="D25" s="3">
        <v>34</v>
      </c>
      <c r="E25" s="3">
        <f t="shared" si="2"/>
        <v>68</v>
      </c>
    </row>
    <row r="26" spans="1:5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80</v>
      </c>
      <c r="E26" s="3">
        <f t="shared" si="2"/>
        <v>160</v>
      </c>
    </row>
    <row r="27" spans="1:5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80</v>
      </c>
      <c r="E27" s="3">
        <f t="shared" si="2"/>
        <v>160</v>
      </c>
    </row>
    <row r="28" spans="1:5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80</v>
      </c>
      <c r="E28" s="3">
        <f t="shared" si="2"/>
        <v>160</v>
      </c>
    </row>
    <row r="29" spans="1:5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2000</v>
      </c>
      <c r="E29" s="3">
        <f t="shared" si="2"/>
        <v>4000</v>
      </c>
    </row>
    <row r="30" spans="1:5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2000</v>
      </c>
      <c r="E30" s="3">
        <f t="shared" si="2"/>
        <v>4000</v>
      </c>
    </row>
    <row r="31" spans="1:5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800</v>
      </c>
      <c r="E31" s="3">
        <f t="shared" si="2"/>
        <v>1600</v>
      </c>
    </row>
    <row r="32" spans="1:5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800</v>
      </c>
      <c r="E32" s="3">
        <f t="shared" si="2"/>
        <v>1600</v>
      </c>
    </row>
    <row r="33" spans="1:5" s="58" customFormat="1" x14ac:dyDescent="0.25">
      <c r="A33" s="44"/>
      <c r="B33" s="45"/>
      <c r="C33" s="61"/>
      <c r="D33" s="31"/>
      <c r="E33" s="31"/>
    </row>
    <row r="34" spans="1:5" s="58" customFormat="1" x14ac:dyDescent="0.25">
      <c r="A34" s="44"/>
      <c r="B34" s="45"/>
      <c r="C34" s="61"/>
      <c r="D34" s="31"/>
      <c r="E34" s="31"/>
    </row>
    <row r="35" spans="1:5" s="58" customFormat="1" x14ac:dyDescent="0.25">
      <c r="A35" s="44"/>
      <c r="B35" s="45"/>
      <c r="C35" s="61"/>
      <c r="D35" s="31"/>
      <c r="E35" s="31"/>
    </row>
    <row r="36" spans="1:5" s="58" customFormat="1" x14ac:dyDescent="0.25">
      <c r="A36" s="44"/>
      <c r="B36" s="45"/>
      <c r="C36" s="61"/>
      <c r="D36" s="31"/>
      <c r="E36" s="31"/>
    </row>
    <row r="37" spans="1:5" s="58" customFormat="1" x14ac:dyDescent="0.25">
      <c r="A37" s="44"/>
      <c r="B37" s="45"/>
      <c r="C37" s="61"/>
      <c r="D37" s="31"/>
      <c r="E37" s="31"/>
    </row>
    <row r="38" spans="1:5" s="58" customFormat="1" x14ac:dyDescent="0.25">
      <c r="A38" s="44"/>
      <c r="B38" s="45"/>
      <c r="C38" s="61"/>
      <c r="D38" s="31"/>
      <c r="E38" s="31"/>
    </row>
    <row r="39" spans="1:5" s="58" customFormat="1" x14ac:dyDescent="0.25">
      <c r="A39" s="44"/>
      <c r="B39" s="45"/>
      <c r="C39" s="61"/>
      <c r="D39" s="31"/>
      <c r="E39" s="31"/>
    </row>
    <row r="40" spans="1:5" s="58" customFormat="1" x14ac:dyDescent="0.25">
      <c r="A40" s="44"/>
      <c r="B40" s="45"/>
      <c r="C40" s="61"/>
      <c r="D40" s="31"/>
      <c r="E40" s="31"/>
    </row>
    <row r="41" spans="1:5" s="58" customFormat="1" x14ac:dyDescent="0.25">
      <c r="A41" s="44"/>
      <c r="B41" s="45"/>
      <c r="C41" s="61"/>
      <c r="D41" s="31"/>
      <c r="E41" s="31"/>
    </row>
    <row r="42" spans="1:5" s="58" customFormat="1" x14ac:dyDescent="0.25">
      <c r="A42" s="44"/>
      <c r="B42" s="45"/>
      <c r="C42" s="61"/>
      <c r="D42" s="31"/>
      <c r="E42" s="31"/>
    </row>
    <row r="43" spans="1:5" s="58" customFormat="1" x14ac:dyDescent="0.25">
      <c r="A43" s="44"/>
      <c r="B43" s="45"/>
      <c r="C43" s="61"/>
      <c r="D43" s="31"/>
      <c r="E43" s="31"/>
    </row>
    <row r="44" spans="1:5" s="58" customFormat="1" x14ac:dyDescent="0.25">
      <c r="A44" s="44"/>
      <c r="B44" s="45"/>
      <c r="C44" s="61"/>
      <c r="D44" s="31"/>
      <c r="E44" s="31"/>
    </row>
    <row r="45" spans="1:5" s="58" customFormat="1" x14ac:dyDescent="0.25">
      <c r="A45" s="44"/>
      <c r="B45" s="45"/>
      <c r="C45" s="61"/>
      <c r="D45" s="31"/>
      <c r="E45" s="31"/>
    </row>
    <row r="46" spans="1:5" s="58" customFormat="1" x14ac:dyDescent="0.25">
      <c r="A46" s="44"/>
      <c r="B46" s="45"/>
      <c r="C46" s="61"/>
      <c r="D46" s="31"/>
      <c r="E46" s="31"/>
    </row>
    <row r="47" spans="1:5" s="58" customFormat="1" x14ac:dyDescent="0.25">
      <c r="A47" s="44"/>
      <c r="B47" s="45"/>
      <c r="C47" s="61"/>
      <c r="D47" s="31"/>
      <c r="E47" s="31"/>
    </row>
    <row r="48" spans="1:5" s="58" customFormat="1" x14ac:dyDescent="0.25">
      <c r="A48" s="44"/>
      <c r="B48" s="45"/>
      <c r="C48" s="61"/>
      <c r="D48" s="31"/>
      <c r="E48" s="31"/>
    </row>
    <row r="49" spans="1:5" s="58" customFormat="1" x14ac:dyDescent="0.25">
      <c r="A49" s="44"/>
      <c r="B49" s="45"/>
      <c r="C49" s="61"/>
      <c r="D49" s="31"/>
      <c r="E49" s="31"/>
    </row>
    <row r="50" spans="1:5" s="58" customFormat="1" x14ac:dyDescent="0.25">
      <c r="A50" s="44"/>
      <c r="B50" s="45"/>
      <c r="C50" s="61"/>
      <c r="D50" s="31"/>
      <c r="E50" s="31"/>
    </row>
    <row r="51" spans="1:5" s="58" customFormat="1" x14ac:dyDescent="0.25">
      <c r="A51" s="44"/>
      <c r="B51" s="45"/>
      <c r="C51" s="61"/>
      <c r="D51" s="31"/>
      <c r="E51" s="31"/>
    </row>
    <row r="52" spans="1:5" s="58" customFormat="1" x14ac:dyDescent="0.25">
      <c r="A52" s="44"/>
      <c r="B52" s="45"/>
      <c r="C52" s="61"/>
      <c r="D52" s="31"/>
      <c r="E52" s="31"/>
    </row>
    <row r="53" spans="1:5" s="58" customFormat="1" x14ac:dyDescent="0.25">
      <c r="A53" s="44"/>
      <c r="B53" s="45"/>
      <c r="C53" s="61"/>
      <c r="D53" s="31"/>
      <c r="E53" s="31"/>
    </row>
    <row r="54" spans="1:5" s="58" customFormat="1" x14ac:dyDescent="0.25">
      <c r="A54" s="44"/>
      <c r="B54" s="45"/>
      <c r="C54" s="61"/>
      <c r="D54" s="31"/>
      <c r="E54" s="31"/>
    </row>
    <row r="55" spans="1:5" s="58" customFormat="1" x14ac:dyDescent="0.25">
      <c r="A55" s="44"/>
      <c r="B55" s="45"/>
      <c r="C55" s="61"/>
      <c r="D55" s="31"/>
      <c r="E55" s="31"/>
    </row>
    <row r="56" spans="1:5" s="58" customFormat="1" x14ac:dyDescent="0.25">
      <c r="A56" s="44"/>
      <c r="B56" s="45"/>
      <c r="C56" s="61"/>
      <c r="D56" s="31"/>
      <c r="E56" s="31"/>
    </row>
    <row r="57" spans="1:5" s="58" customFormat="1" x14ac:dyDescent="0.25">
      <c r="A57" s="44"/>
      <c r="B57" s="45"/>
      <c r="C57" s="61"/>
      <c r="D57" s="31"/>
      <c r="E57" s="31"/>
    </row>
    <row r="58" spans="1:5" s="58" customFormat="1" x14ac:dyDescent="0.25">
      <c r="A58" s="44"/>
      <c r="B58" s="45"/>
      <c r="C58" s="61"/>
      <c r="D58" s="31"/>
      <c r="E58" s="31"/>
    </row>
    <row r="59" spans="1:5" s="58" customFormat="1" x14ac:dyDescent="0.25">
      <c r="A59" s="44"/>
      <c r="B59" s="45"/>
      <c r="C59" s="61"/>
      <c r="D59" s="31"/>
      <c r="E59" s="31"/>
    </row>
    <row r="60" spans="1:5" s="58" customFormat="1" x14ac:dyDescent="0.25">
      <c r="A60" s="44"/>
      <c r="B60" s="45"/>
      <c r="C60" s="61"/>
      <c r="D60" s="31"/>
      <c r="E60" s="31"/>
    </row>
    <row r="61" spans="1:5" s="58" customFormat="1" x14ac:dyDescent="0.25">
      <c r="A61" s="44"/>
      <c r="B61" s="45"/>
      <c r="C61" s="61"/>
      <c r="D61" s="31"/>
      <c r="E61" s="31"/>
    </row>
    <row r="62" spans="1:5" s="58" customFormat="1" x14ac:dyDescent="0.25">
      <c r="A62" s="44"/>
      <c r="B62" s="45"/>
      <c r="C62" s="61"/>
      <c r="D62" s="31"/>
      <c r="E62" s="31"/>
    </row>
    <row r="63" spans="1:5" s="58" customFormat="1" x14ac:dyDescent="0.25">
      <c r="A63" s="44"/>
      <c r="B63" s="45"/>
      <c r="C63" s="61"/>
      <c r="D63" s="31"/>
      <c r="E63" s="31"/>
    </row>
    <row r="64" spans="1:5" s="58" customFormat="1" x14ac:dyDescent="0.25">
      <c r="A64" s="44"/>
      <c r="B64" s="45"/>
      <c r="C64" s="61"/>
      <c r="D64" s="31"/>
      <c r="E64" s="31"/>
    </row>
    <row r="65" spans="1:5" s="58" customFormat="1" x14ac:dyDescent="0.25">
      <c r="A65" s="44"/>
      <c r="B65" s="45"/>
      <c r="C65" s="61"/>
      <c r="D65" s="31"/>
      <c r="E65" s="31"/>
    </row>
    <row r="66" spans="1:5" s="58" customFormat="1" x14ac:dyDescent="0.25">
      <c r="A66" s="44"/>
      <c r="B66" s="45"/>
      <c r="C66" s="61"/>
      <c r="D66" s="31"/>
      <c r="E66" s="31"/>
    </row>
    <row r="67" spans="1:5" s="58" customFormat="1" x14ac:dyDescent="0.25">
      <c r="A67" s="44"/>
      <c r="B67" s="45"/>
      <c r="C67" s="61"/>
      <c r="D67" s="31"/>
      <c r="E67" s="31"/>
    </row>
    <row r="68" spans="1:5" s="58" customFormat="1" x14ac:dyDescent="0.25">
      <c r="A68" s="44"/>
      <c r="B68" s="45"/>
      <c r="C68" s="61"/>
      <c r="D68" s="31"/>
      <c r="E68" s="31"/>
    </row>
    <row r="69" spans="1:5" s="58" customFormat="1" x14ac:dyDescent="0.25">
      <c r="A69" s="44"/>
      <c r="B69" s="45"/>
      <c r="C69" s="61"/>
      <c r="D69" s="31"/>
      <c r="E69" s="31"/>
    </row>
    <row r="70" spans="1:5" s="58" customFormat="1" x14ac:dyDescent="0.25">
      <c r="A70" s="44"/>
      <c r="B70" s="45"/>
      <c r="C70" s="61"/>
      <c r="D70" s="31"/>
      <c r="E70" s="31"/>
    </row>
    <row r="71" spans="1:5" s="58" customFormat="1" x14ac:dyDescent="0.25">
      <c r="A71" s="44"/>
      <c r="B71" s="45"/>
      <c r="C71" s="61"/>
      <c r="D71" s="31"/>
      <c r="E71" s="31"/>
    </row>
    <row r="72" spans="1:5" s="58" customFormat="1" x14ac:dyDescent="0.25">
      <c r="A72" s="44"/>
      <c r="B72" s="45"/>
      <c r="C72" s="61"/>
      <c r="D72" s="31"/>
      <c r="E72" s="31"/>
    </row>
    <row r="73" spans="1:5" s="58" customFormat="1" x14ac:dyDescent="0.25">
      <c r="A73" s="44"/>
      <c r="B73" s="45"/>
      <c r="C73" s="61"/>
      <c r="D73" s="31"/>
      <c r="E73" s="31"/>
    </row>
    <row r="74" spans="1:5" s="58" customFormat="1" x14ac:dyDescent="0.25">
      <c r="A74" s="44"/>
      <c r="B74" s="45"/>
      <c r="C74" s="61"/>
      <c r="D74" s="31"/>
      <c r="E74" s="31"/>
    </row>
    <row r="75" spans="1:5" s="58" customFormat="1" x14ac:dyDescent="0.25">
      <c r="A75" s="44"/>
      <c r="B75" s="45"/>
      <c r="C75" s="61"/>
      <c r="D75" s="31"/>
      <c r="E75" s="31"/>
    </row>
    <row r="76" spans="1:5" s="58" customFormat="1" x14ac:dyDescent="0.25">
      <c r="A76" s="44"/>
      <c r="B76" s="45"/>
      <c r="C76" s="61"/>
      <c r="D76" s="31"/>
      <c r="E76" s="31"/>
    </row>
    <row r="77" spans="1:5" s="58" customFormat="1" x14ac:dyDescent="0.25">
      <c r="A77" s="44"/>
      <c r="B77" s="45"/>
      <c r="C77" s="61"/>
      <c r="D77" s="31"/>
      <c r="E77" s="31"/>
    </row>
    <row r="78" spans="1:5" s="58" customFormat="1" x14ac:dyDescent="0.25">
      <c r="A78" s="44"/>
      <c r="B78" s="45"/>
      <c r="C78" s="61"/>
      <c r="D78" s="31"/>
      <c r="E78" s="31"/>
    </row>
    <row r="79" spans="1:5" s="58" customFormat="1" x14ac:dyDescent="0.25">
      <c r="A79" s="44"/>
      <c r="B79" s="45"/>
      <c r="C79" s="61"/>
      <c r="D79" s="31"/>
      <c r="E79" s="31"/>
    </row>
    <row r="80" spans="1:5" s="58" customFormat="1" x14ac:dyDescent="0.25">
      <c r="A80" s="44"/>
      <c r="B80" s="45"/>
      <c r="C80" s="61"/>
      <c r="D80" s="31"/>
      <c r="E80" s="31"/>
    </row>
    <row r="81" spans="1:5" s="58" customFormat="1" x14ac:dyDescent="0.25">
      <c r="A81" s="44"/>
      <c r="B81" s="45"/>
      <c r="C81" s="61"/>
      <c r="D81" s="31"/>
      <c r="E81" s="31"/>
    </row>
    <row r="82" spans="1:5" s="58" customFormat="1" x14ac:dyDescent="0.25">
      <c r="A82" s="44"/>
      <c r="B82" s="45"/>
      <c r="C82" s="61"/>
      <c r="D82" s="31"/>
      <c r="E82" s="31"/>
    </row>
    <row r="83" spans="1:5" s="58" customFormat="1" x14ac:dyDescent="0.25">
      <c r="A83" s="44"/>
      <c r="B83" s="45"/>
      <c r="C83" s="61"/>
      <c r="D83" s="31"/>
      <c r="E83" s="31"/>
    </row>
    <row r="84" spans="1:5" s="58" customFormat="1" x14ac:dyDescent="0.25">
      <c r="A84" s="44"/>
      <c r="B84" s="45"/>
      <c r="C84" s="61"/>
      <c r="D84" s="31"/>
      <c r="E84" s="31"/>
    </row>
    <row r="85" spans="1:5" s="58" customFormat="1" x14ac:dyDescent="0.25">
      <c r="A85" s="44"/>
      <c r="B85" s="45"/>
      <c r="C85" s="61"/>
      <c r="D85" s="31"/>
      <c r="E85" s="31"/>
    </row>
    <row r="86" spans="1:5" s="58" customFormat="1" x14ac:dyDescent="0.25">
      <c r="A86" s="44"/>
      <c r="B86" s="45"/>
      <c r="C86" s="61"/>
      <c r="D86" s="31"/>
      <c r="E86" s="31"/>
    </row>
    <row r="87" spans="1:5" s="58" customFormat="1" x14ac:dyDescent="0.25">
      <c r="A87" s="44"/>
      <c r="B87" s="45"/>
      <c r="C87" s="61"/>
      <c r="D87" s="31"/>
      <c r="E87" s="31"/>
    </row>
    <row r="88" spans="1:5" s="58" customFormat="1" x14ac:dyDescent="0.25">
      <c r="A88" s="44"/>
      <c r="B88" s="45"/>
      <c r="C88" s="61"/>
      <c r="D88" s="31"/>
      <c r="E88" s="31"/>
    </row>
    <row r="89" spans="1:5" s="58" customFormat="1" x14ac:dyDescent="0.25">
      <c r="A89" s="44"/>
      <c r="B89" s="45"/>
      <c r="C89" s="61"/>
      <c r="D89" s="31"/>
      <c r="E89" s="31"/>
    </row>
    <row r="90" spans="1:5" s="58" customFormat="1" x14ac:dyDescent="0.25">
      <c r="A90" s="44"/>
      <c r="B90" s="45"/>
      <c r="C90" s="61"/>
      <c r="D90" s="31"/>
      <c r="E90" s="31"/>
    </row>
    <row r="91" spans="1:5" s="58" customFormat="1" x14ac:dyDescent="0.25">
      <c r="A91" s="44"/>
      <c r="B91" s="45"/>
      <c r="C91" s="61"/>
      <c r="D91" s="31"/>
      <c r="E91" s="31"/>
    </row>
    <row r="92" spans="1:5" s="58" customFormat="1" x14ac:dyDescent="0.25">
      <c r="A92" s="44"/>
      <c r="B92" s="45"/>
      <c r="C92" s="61"/>
      <c r="D92" s="31"/>
      <c r="E92" s="31"/>
    </row>
    <row r="93" spans="1:5" s="58" customFormat="1" x14ac:dyDescent="0.25">
      <c r="A93" s="44"/>
      <c r="B93" s="45"/>
      <c r="C93" s="61"/>
      <c r="D93" s="31"/>
      <c r="E93" s="31"/>
    </row>
    <row r="94" spans="1:5" s="58" customFormat="1" x14ac:dyDescent="0.25">
      <c r="A94" s="44"/>
      <c r="B94" s="45"/>
      <c r="C94" s="61"/>
      <c r="D94" s="31"/>
      <c r="E94" s="31"/>
    </row>
    <row r="95" spans="1:5" s="58" customFormat="1" x14ac:dyDescent="0.25">
      <c r="A95" s="44"/>
      <c r="B95" s="45"/>
      <c r="C95" s="61"/>
      <c r="D95" s="31"/>
      <c r="E95" s="31"/>
    </row>
    <row r="96" spans="1:5" s="58" customFormat="1" x14ac:dyDescent="0.25">
      <c r="A96" s="44"/>
      <c r="B96" s="45"/>
      <c r="C96" s="61"/>
      <c r="D96" s="31"/>
      <c r="E96" s="31"/>
    </row>
    <row r="97" spans="1:5" s="58" customFormat="1" x14ac:dyDescent="0.25">
      <c r="A97" s="44"/>
      <c r="B97" s="45"/>
      <c r="C97" s="61"/>
      <c r="D97" s="31"/>
      <c r="E97" s="31"/>
    </row>
    <row r="98" spans="1:5" s="58" customFormat="1" x14ac:dyDescent="0.25">
      <c r="A98" s="44"/>
      <c r="B98" s="45"/>
      <c r="C98" s="61"/>
      <c r="D98" s="31"/>
      <c r="E98" s="31"/>
    </row>
    <row r="99" spans="1:5" s="58" customFormat="1" x14ac:dyDescent="0.25">
      <c r="A99" s="44"/>
      <c r="B99" s="45"/>
      <c r="C99" s="61"/>
      <c r="D99" s="31"/>
      <c r="E99" s="31"/>
    </row>
    <row r="100" spans="1:5" s="58" customFormat="1" x14ac:dyDescent="0.25">
      <c r="A100" s="44"/>
      <c r="B100" s="45"/>
      <c r="C100" s="61"/>
      <c r="D100" s="31"/>
      <c r="E100" s="31"/>
    </row>
    <row r="101" spans="1:5" s="58" customFormat="1" x14ac:dyDescent="0.25">
      <c r="A101" s="44"/>
      <c r="B101" s="45"/>
      <c r="C101" s="61"/>
      <c r="D101" s="31"/>
      <c r="E101" s="31"/>
    </row>
    <row r="102" spans="1:5" s="58" customFormat="1" x14ac:dyDescent="0.25">
      <c r="A102" s="44"/>
      <c r="B102" s="45"/>
      <c r="C102" s="61"/>
      <c r="D102" s="31"/>
      <c r="E102" s="31"/>
    </row>
    <row r="103" spans="1:5" s="58" customFormat="1" x14ac:dyDescent="0.25">
      <c r="A103" s="44"/>
      <c r="B103" s="45"/>
      <c r="C103" s="61"/>
      <c r="D103" s="31"/>
      <c r="E103" s="31"/>
    </row>
    <row r="104" spans="1:5" s="58" customFormat="1" x14ac:dyDescent="0.25">
      <c r="A104" s="44"/>
      <c r="B104" s="45"/>
      <c r="C104" s="61"/>
      <c r="D104" s="31"/>
      <c r="E104" s="31"/>
    </row>
    <row r="105" spans="1:5" s="58" customFormat="1" x14ac:dyDescent="0.25">
      <c r="A105" s="44"/>
      <c r="B105" s="45"/>
      <c r="C105" s="61"/>
      <c r="D105" s="31"/>
      <c r="E105" s="31"/>
    </row>
    <row r="106" spans="1:5" s="58" customFormat="1" x14ac:dyDescent="0.25">
      <c r="A106" s="44"/>
      <c r="B106" s="45"/>
      <c r="C106" s="61"/>
      <c r="D106" s="31"/>
      <c r="E106" s="31"/>
    </row>
    <row r="107" spans="1:5" s="58" customFormat="1" x14ac:dyDescent="0.25">
      <c r="A107" s="44"/>
      <c r="B107" s="45"/>
      <c r="C107" s="61"/>
      <c r="D107" s="31"/>
      <c r="E107" s="31"/>
    </row>
    <row r="108" spans="1:5" s="58" customFormat="1" x14ac:dyDescent="0.25">
      <c r="A108" s="44"/>
      <c r="B108" s="45"/>
      <c r="C108" s="61"/>
      <c r="D108" s="31"/>
      <c r="E108" s="31"/>
    </row>
    <row r="109" spans="1:5" s="58" customFormat="1" x14ac:dyDescent="0.25">
      <c r="A109" s="44"/>
      <c r="B109" s="45"/>
      <c r="C109" s="61"/>
      <c r="D109" s="31"/>
      <c r="E109" s="31"/>
    </row>
    <row r="110" spans="1:5" s="58" customFormat="1" x14ac:dyDescent="0.25">
      <c r="A110" s="44"/>
      <c r="B110" s="45"/>
      <c r="C110" s="61"/>
      <c r="D110" s="31"/>
      <c r="E110" s="31"/>
    </row>
    <row r="111" spans="1:5" s="58" customFormat="1" x14ac:dyDescent="0.25">
      <c r="A111" s="44"/>
      <c r="B111" s="45"/>
      <c r="C111" s="61"/>
      <c r="D111" s="31"/>
      <c r="E111" s="31"/>
    </row>
    <row r="112" spans="1:5" s="58" customFormat="1" x14ac:dyDescent="0.25">
      <c r="A112" s="44"/>
      <c r="B112" s="45"/>
      <c r="C112" s="61"/>
      <c r="D112" s="31"/>
      <c r="E112" s="31"/>
    </row>
    <row r="113" spans="1:5" s="58" customFormat="1" x14ac:dyDescent="0.25">
      <c r="A113" s="44"/>
      <c r="B113" s="45"/>
      <c r="C113" s="61"/>
      <c r="D113" s="31"/>
      <c r="E113" s="31"/>
    </row>
    <row r="114" spans="1:5" s="58" customFormat="1" x14ac:dyDescent="0.25">
      <c r="A114" s="44"/>
      <c r="B114" s="45"/>
      <c r="C114" s="61"/>
      <c r="D114" s="31"/>
      <c r="E114" s="31"/>
    </row>
    <row r="115" spans="1:5" s="58" customFormat="1" x14ac:dyDescent="0.25">
      <c r="A115" s="44"/>
      <c r="B115" s="45"/>
      <c r="C115" s="61"/>
      <c r="D115" s="31"/>
      <c r="E115" s="31"/>
    </row>
    <row r="116" spans="1:5" s="58" customFormat="1" x14ac:dyDescent="0.25">
      <c r="A116" s="44"/>
      <c r="B116" s="45"/>
      <c r="C116" s="61"/>
      <c r="D116" s="31"/>
      <c r="E116" s="31"/>
    </row>
    <row r="117" spans="1:5" s="58" customFormat="1" x14ac:dyDescent="0.25">
      <c r="A117" s="44"/>
      <c r="B117" s="45"/>
      <c r="C117" s="61"/>
      <c r="D117" s="31"/>
      <c r="E117" s="31"/>
    </row>
    <row r="118" spans="1:5" s="58" customFormat="1" x14ac:dyDescent="0.25">
      <c r="A118" s="44"/>
      <c r="B118" s="45"/>
      <c r="C118" s="61"/>
      <c r="D118" s="31"/>
      <c r="E118" s="31"/>
    </row>
    <row r="119" spans="1:5" s="58" customFormat="1" x14ac:dyDescent="0.25">
      <c r="A119" s="44"/>
      <c r="B119" s="45"/>
      <c r="C119" s="61"/>
      <c r="D119" s="31"/>
      <c r="E119" s="31"/>
    </row>
    <row r="120" spans="1:5" s="58" customFormat="1" x14ac:dyDescent="0.25">
      <c r="A120" s="44"/>
      <c r="B120" s="45"/>
      <c r="C120" s="61"/>
      <c r="D120" s="31"/>
      <c r="E120" s="31"/>
    </row>
    <row r="121" spans="1:5" s="58" customFormat="1" x14ac:dyDescent="0.25">
      <c r="A121" s="44"/>
      <c r="B121" s="45"/>
      <c r="C121" s="61"/>
      <c r="D121" s="31"/>
      <c r="E121" s="31"/>
    </row>
    <row r="122" spans="1:5" s="58" customFormat="1" x14ac:dyDescent="0.25">
      <c r="A122" s="44"/>
      <c r="B122" s="45"/>
      <c r="C122" s="61"/>
      <c r="D122" s="31"/>
      <c r="E122" s="31"/>
    </row>
    <row r="123" spans="1:5" s="58" customFormat="1" x14ac:dyDescent="0.25">
      <c r="A123" s="44"/>
      <c r="B123" s="45"/>
      <c r="C123" s="61"/>
      <c r="D123" s="31"/>
      <c r="E123" s="31"/>
    </row>
    <row r="124" spans="1:5" s="58" customFormat="1" x14ac:dyDescent="0.25">
      <c r="A124" s="44"/>
      <c r="B124" s="45"/>
      <c r="C124" s="61"/>
      <c r="D124" s="31"/>
      <c r="E124" s="31"/>
    </row>
    <row r="125" spans="1:5" s="58" customFormat="1" x14ac:dyDescent="0.25">
      <c r="A125" s="44"/>
      <c r="B125" s="45"/>
      <c r="C125" s="61"/>
      <c r="D125" s="31"/>
      <c r="E125" s="31"/>
    </row>
    <row r="126" spans="1:5" s="58" customFormat="1" x14ac:dyDescent="0.25">
      <c r="A126" s="44"/>
      <c r="B126" s="45"/>
      <c r="C126" s="61"/>
      <c r="D126" s="31"/>
      <c r="E126" s="31"/>
    </row>
    <row r="127" spans="1:5" s="58" customFormat="1" x14ac:dyDescent="0.25">
      <c r="A127" s="44"/>
      <c r="B127" s="45"/>
      <c r="C127" s="61"/>
      <c r="D127" s="31"/>
      <c r="E127" s="31"/>
    </row>
    <row r="128" spans="1:5" s="58" customFormat="1" x14ac:dyDescent="0.25">
      <c r="A128" s="44"/>
      <c r="B128" s="45"/>
      <c r="C128" s="61"/>
      <c r="D128" s="31"/>
      <c r="E128" s="31"/>
    </row>
    <row r="129" spans="1:5" s="58" customFormat="1" x14ac:dyDescent="0.25">
      <c r="A129" s="44"/>
      <c r="B129" s="45"/>
      <c r="C129" s="61"/>
      <c r="D129" s="31"/>
      <c r="E129" s="31"/>
    </row>
    <row r="130" spans="1:5" s="58" customFormat="1" x14ac:dyDescent="0.25">
      <c r="A130" s="44"/>
      <c r="B130" s="45"/>
      <c r="C130" s="61"/>
      <c r="D130" s="31"/>
      <c r="E130" s="31"/>
    </row>
    <row r="131" spans="1:5" s="58" customFormat="1" x14ac:dyDescent="0.25">
      <c r="A131" s="44"/>
      <c r="B131" s="45"/>
      <c r="C131" s="61"/>
      <c r="D131" s="31"/>
      <c r="E131" s="31"/>
    </row>
    <row r="132" spans="1:5" s="58" customFormat="1" x14ac:dyDescent="0.25">
      <c r="A132" s="44"/>
      <c r="B132" s="45"/>
      <c r="C132" s="61"/>
      <c r="D132" s="31"/>
      <c r="E132" s="31"/>
    </row>
    <row r="133" spans="1:5" s="58" customFormat="1" x14ac:dyDescent="0.25">
      <c r="A133" s="44"/>
      <c r="B133" s="45"/>
      <c r="C133" s="61"/>
      <c r="D133" s="31"/>
      <c r="E133" s="31"/>
    </row>
    <row r="134" spans="1:5" s="58" customFormat="1" x14ac:dyDescent="0.25">
      <c r="A134" s="44"/>
      <c r="B134" s="45"/>
      <c r="C134" s="61"/>
      <c r="D134" s="31"/>
      <c r="E134" s="31"/>
    </row>
    <row r="135" spans="1:5" s="58" customFormat="1" x14ac:dyDescent="0.25">
      <c r="A135" s="44"/>
      <c r="B135" s="45"/>
      <c r="C135" s="61"/>
      <c r="D135" s="31"/>
      <c r="E135" s="31"/>
    </row>
    <row r="136" spans="1:5" s="58" customFormat="1" x14ac:dyDescent="0.25">
      <c r="A136" s="44"/>
      <c r="B136" s="45"/>
      <c r="C136" s="61"/>
      <c r="D136" s="31"/>
      <c r="E136" s="31"/>
    </row>
    <row r="137" spans="1:5" s="58" customFormat="1" x14ac:dyDescent="0.25">
      <c r="A137" s="44"/>
      <c r="B137" s="45"/>
      <c r="C137" s="61"/>
      <c r="D137" s="31"/>
      <c r="E137" s="31"/>
    </row>
    <row r="138" spans="1:5" s="58" customFormat="1" x14ac:dyDescent="0.25">
      <c r="A138" s="44"/>
      <c r="B138" s="45"/>
      <c r="C138" s="61"/>
      <c r="D138" s="31"/>
      <c r="E138" s="31"/>
    </row>
    <row r="139" spans="1:5" s="58" customFormat="1" x14ac:dyDescent="0.25">
      <c r="A139" s="44"/>
      <c r="B139" s="45"/>
      <c r="C139" s="61"/>
      <c r="D139" s="31"/>
      <c r="E139" s="31"/>
    </row>
    <row r="140" spans="1:5" s="58" customFormat="1" x14ac:dyDescent="0.25">
      <c r="A140" s="44"/>
      <c r="B140" s="45"/>
      <c r="C140" s="61"/>
      <c r="D140" s="31"/>
      <c r="E140" s="31"/>
    </row>
    <row r="141" spans="1:5" s="58" customFormat="1" x14ac:dyDescent="0.25">
      <c r="A141" s="44"/>
      <c r="B141" s="45"/>
      <c r="C141" s="61"/>
      <c r="D141" s="31"/>
      <c r="E141" s="31"/>
    </row>
    <row r="142" spans="1:5" s="58" customFormat="1" x14ac:dyDescent="0.25">
      <c r="A142" s="44"/>
      <c r="B142" s="45"/>
      <c r="C142" s="61"/>
      <c r="D142" s="31"/>
      <c r="E142" s="31"/>
    </row>
    <row r="143" spans="1:5" s="58" customFormat="1" x14ac:dyDescent="0.25">
      <c r="A143" s="44"/>
      <c r="B143" s="45"/>
      <c r="C143" s="61"/>
      <c r="D143" s="31"/>
      <c r="E143" s="31"/>
    </row>
    <row r="144" spans="1:5" s="58" customFormat="1" x14ac:dyDescent="0.25">
      <c r="A144" s="44"/>
      <c r="B144" s="45"/>
      <c r="C144" s="61"/>
      <c r="D144" s="31"/>
      <c r="E144" s="31"/>
    </row>
    <row r="145" spans="1:5" s="58" customFormat="1" x14ac:dyDescent="0.25">
      <c r="A145" s="44"/>
      <c r="B145" s="45"/>
      <c r="C145" s="61"/>
      <c r="D145" s="31"/>
      <c r="E145" s="31"/>
    </row>
    <row r="146" spans="1:5" s="58" customFormat="1" x14ac:dyDescent="0.25">
      <c r="A146" s="44"/>
      <c r="B146" s="45"/>
      <c r="C146" s="61"/>
      <c r="D146" s="31"/>
      <c r="E146" s="31"/>
    </row>
    <row r="147" spans="1:5" s="58" customFormat="1" x14ac:dyDescent="0.25">
      <c r="A147" s="44"/>
      <c r="B147" s="45"/>
      <c r="C147" s="61"/>
      <c r="D147" s="31"/>
      <c r="E147" s="31"/>
    </row>
    <row r="148" spans="1:5" s="58" customFormat="1" x14ac:dyDescent="0.25">
      <c r="A148" s="44"/>
      <c r="B148" s="45"/>
      <c r="C148" s="61"/>
      <c r="D148" s="31"/>
      <c r="E148" s="31"/>
    </row>
    <row r="149" spans="1:5" s="58" customFormat="1" x14ac:dyDescent="0.25">
      <c r="A149" s="44"/>
      <c r="B149" s="45"/>
      <c r="C149" s="61"/>
      <c r="D149" s="31"/>
      <c r="E149" s="31"/>
    </row>
    <row r="150" spans="1:5" s="58" customFormat="1" x14ac:dyDescent="0.25">
      <c r="A150" s="44"/>
      <c r="B150" s="45"/>
      <c r="C150" s="61"/>
      <c r="D150" s="31"/>
      <c r="E150" s="31"/>
    </row>
    <row r="151" spans="1:5" s="58" customFormat="1" x14ac:dyDescent="0.25">
      <c r="A151" s="44"/>
      <c r="B151" s="45"/>
      <c r="C151" s="61"/>
      <c r="D151" s="31"/>
      <c r="E151" s="31"/>
    </row>
    <row r="152" spans="1:5" s="58" customFormat="1" x14ac:dyDescent="0.25">
      <c r="A152" s="44"/>
      <c r="B152" s="45"/>
      <c r="C152" s="61"/>
      <c r="D152" s="31"/>
      <c r="E152" s="31"/>
    </row>
    <row r="153" spans="1:5" s="58" customFormat="1" x14ac:dyDescent="0.25">
      <c r="A153" s="44"/>
      <c r="B153" s="45"/>
      <c r="C153" s="61"/>
      <c r="D153" s="31"/>
      <c r="E153" s="31"/>
    </row>
    <row r="154" spans="1:5" s="58" customFormat="1" x14ac:dyDescent="0.25">
      <c r="A154" s="44"/>
      <c r="B154" s="45"/>
      <c r="C154" s="61"/>
      <c r="D154" s="31"/>
      <c r="E154" s="31"/>
    </row>
    <row r="155" spans="1:5" s="58" customFormat="1" x14ac:dyDescent="0.25">
      <c r="A155" s="44"/>
      <c r="B155" s="45"/>
      <c r="C155" s="61"/>
      <c r="D155" s="31"/>
      <c r="E155" s="31"/>
    </row>
    <row r="156" spans="1:5" s="58" customFormat="1" x14ac:dyDescent="0.25">
      <c r="A156" s="44"/>
      <c r="B156" s="45"/>
      <c r="C156" s="61"/>
      <c r="D156" s="31"/>
      <c r="E156" s="31"/>
    </row>
    <row r="157" spans="1:5" s="58" customFormat="1" x14ac:dyDescent="0.25">
      <c r="A157" s="44"/>
      <c r="B157" s="45"/>
      <c r="C157" s="61"/>
      <c r="D157" s="31"/>
      <c r="E157" s="31"/>
    </row>
    <row r="158" spans="1:5" s="58" customFormat="1" x14ac:dyDescent="0.25">
      <c r="A158" s="44"/>
      <c r="B158" s="45"/>
      <c r="C158" s="61"/>
      <c r="D158" s="31"/>
      <c r="E158" s="31"/>
    </row>
    <row r="159" spans="1:5" s="58" customFormat="1" x14ac:dyDescent="0.25">
      <c r="A159" s="44"/>
      <c r="B159" s="45"/>
      <c r="C159" s="61"/>
      <c r="D159" s="31"/>
      <c r="E159" s="31"/>
    </row>
    <row r="160" spans="1:5" s="58" customFormat="1" x14ac:dyDescent="0.25">
      <c r="A160" s="44"/>
      <c r="B160" s="45"/>
      <c r="C160" s="61"/>
      <c r="D160" s="31"/>
      <c r="E160" s="31"/>
    </row>
    <row r="161" spans="1:5" s="58" customFormat="1" x14ac:dyDescent="0.25">
      <c r="A161" s="44"/>
      <c r="B161" s="45"/>
      <c r="C161" s="61"/>
      <c r="D161" s="31"/>
      <c r="E161" s="31"/>
    </row>
    <row r="162" spans="1:5" s="58" customFormat="1" x14ac:dyDescent="0.25">
      <c r="A162" s="44"/>
      <c r="B162" s="45"/>
      <c r="C162" s="61"/>
      <c r="D162" s="31"/>
      <c r="E162" s="31"/>
    </row>
    <row r="163" spans="1:5" s="58" customFormat="1" x14ac:dyDescent="0.25">
      <c r="A163" s="44"/>
      <c r="B163" s="45"/>
      <c r="C163" s="61"/>
      <c r="D163" s="31"/>
      <c r="E163" s="31"/>
    </row>
    <row r="164" spans="1:5" s="58" customFormat="1" x14ac:dyDescent="0.25">
      <c r="A164" s="44"/>
      <c r="B164" s="45"/>
      <c r="C164" s="61"/>
      <c r="D164" s="31"/>
      <c r="E164" s="31"/>
    </row>
    <row r="165" spans="1:5" s="58" customFormat="1" x14ac:dyDescent="0.25">
      <c r="A165" s="44"/>
      <c r="B165" s="45"/>
      <c r="C165" s="61"/>
      <c r="D165" s="31"/>
      <c r="E165" s="31"/>
    </row>
    <row r="166" spans="1:5" s="58" customFormat="1" x14ac:dyDescent="0.25">
      <c r="A166" s="44"/>
      <c r="B166" s="45"/>
      <c r="C166" s="61"/>
      <c r="D166" s="31"/>
      <c r="E166" s="31"/>
    </row>
    <row r="167" spans="1:5" s="58" customFormat="1" x14ac:dyDescent="0.25">
      <c r="A167" s="44"/>
      <c r="B167" s="45"/>
      <c r="C167" s="61"/>
      <c r="D167" s="31"/>
      <c r="E167" s="31"/>
    </row>
    <row r="168" spans="1:5" s="58" customFormat="1" x14ac:dyDescent="0.25">
      <c r="A168" s="44"/>
      <c r="B168" s="45"/>
      <c r="C168" s="61"/>
      <c r="D168" s="31"/>
      <c r="E168" s="31"/>
    </row>
    <row r="169" spans="1:5" s="58" customFormat="1" x14ac:dyDescent="0.25">
      <c r="A169" s="44"/>
      <c r="B169" s="45"/>
      <c r="C169" s="61"/>
      <c r="D169" s="31"/>
      <c r="E169" s="31"/>
    </row>
    <row r="170" spans="1:5" s="58" customFormat="1" x14ac:dyDescent="0.25">
      <c r="A170" s="44"/>
      <c r="B170" s="45"/>
      <c r="C170" s="61"/>
      <c r="D170" s="31"/>
      <c r="E170" s="31"/>
    </row>
    <row r="171" spans="1:5" s="58" customFormat="1" x14ac:dyDescent="0.25">
      <c r="A171" s="44"/>
      <c r="B171" s="45"/>
      <c r="C171" s="61"/>
      <c r="D171" s="31"/>
      <c r="E171" s="31"/>
    </row>
    <row r="172" spans="1:5" s="58" customFormat="1" x14ac:dyDescent="0.25">
      <c r="A172" s="44"/>
      <c r="B172" s="45"/>
      <c r="C172" s="61"/>
      <c r="D172" s="31"/>
      <c r="E172" s="31"/>
    </row>
    <row r="173" spans="1:5" s="58" customFormat="1" x14ac:dyDescent="0.25">
      <c r="A173" s="44"/>
      <c r="B173" s="45"/>
      <c r="C173" s="61"/>
      <c r="D173" s="31"/>
      <c r="E173" s="31"/>
    </row>
    <row r="174" spans="1:5" s="58" customFormat="1" x14ac:dyDescent="0.25">
      <c r="A174" s="44"/>
      <c r="B174" s="45"/>
      <c r="C174" s="61"/>
      <c r="D174" s="31"/>
      <c r="E174" s="31"/>
    </row>
    <row r="175" spans="1:5" s="58" customFormat="1" x14ac:dyDescent="0.25">
      <c r="A175" s="44"/>
      <c r="B175" s="45"/>
      <c r="C175" s="61"/>
      <c r="D175" s="31"/>
      <c r="E175" s="31"/>
    </row>
    <row r="176" spans="1:5" s="58" customFormat="1" x14ac:dyDescent="0.25">
      <c r="A176" s="44"/>
      <c r="B176" s="45"/>
      <c r="C176" s="61"/>
      <c r="D176" s="31"/>
      <c r="E176" s="31"/>
    </row>
    <row r="177" spans="1:5" s="58" customFormat="1" x14ac:dyDescent="0.25">
      <c r="A177" s="44"/>
      <c r="B177" s="45"/>
      <c r="C177" s="61"/>
      <c r="D177" s="31"/>
      <c r="E177" s="31"/>
    </row>
    <row r="178" spans="1:5" s="58" customFormat="1" x14ac:dyDescent="0.25">
      <c r="A178" s="44"/>
      <c r="B178" s="45"/>
      <c r="C178" s="61"/>
      <c r="D178" s="31"/>
      <c r="E178" s="31"/>
    </row>
    <row r="179" spans="1:5" s="58" customFormat="1" x14ac:dyDescent="0.25">
      <c r="A179" s="44"/>
      <c r="B179" s="45"/>
      <c r="C179" s="61"/>
      <c r="D179" s="31"/>
      <c r="E179" s="31"/>
    </row>
    <row r="180" spans="1:5" s="58" customFormat="1" x14ac:dyDescent="0.25">
      <c r="A180" s="44"/>
      <c r="B180" s="45"/>
      <c r="C180" s="61"/>
      <c r="D180" s="31"/>
      <c r="E180" s="31"/>
    </row>
    <row r="181" spans="1:5" s="58" customFormat="1" x14ac:dyDescent="0.25">
      <c r="A181" s="44"/>
      <c r="B181" s="45"/>
      <c r="C181" s="61"/>
      <c r="D181" s="31"/>
      <c r="E181" s="31"/>
    </row>
    <row r="182" spans="1:5" s="58" customFormat="1" x14ac:dyDescent="0.25">
      <c r="A182" s="44"/>
      <c r="B182" s="45"/>
      <c r="C182" s="61"/>
      <c r="D182" s="31"/>
      <c r="E182" s="31"/>
    </row>
    <row r="183" spans="1:5" s="58" customFormat="1" x14ac:dyDescent="0.25">
      <c r="A183" s="44"/>
      <c r="B183" s="45"/>
      <c r="C183" s="61"/>
      <c r="D183" s="31"/>
      <c r="E183" s="31"/>
    </row>
    <row r="184" spans="1:5" s="58" customFormat="1" x14ac:dyDescent="0.25">
      <c r="A184" s="44"/>
      <c r="B184" s="45"/>
      <c r="C184" s="61"/>
      <c r="D184" s="31"/>
      <c r="E184" s="31"/>
    </row>
    <row r="185" spans="1:5" s="58" customFormat="1" x14ac:dyDescent="0.25">
      <c r="A185" s="44"/>
      <c r="B185" s="45"/>
      <c r="C185" s="61"/>
      <c r="D185" s="31"/>
      <c r="E185" s="31"/>
    </row>
    <row r="186" spans="1:5" s="58" customFormat="1" x14ac:dyDescent="0.25">
      <c r="A186" s="44"/>
      <c r="B186" s="45"/>
      <c r="C186" s="61"/>
      <c r="D186" s="31"/>
      <c r="E186" s="31"/>
    </row>
    <row r="187" spans="1:5" s="58" customFormat="1" x14ac:dyDescent="0.25">
      <c r="A187" s="44"/>
      <c r="B187" s="45"/>
      <c r="C187" s="61"/>
      <c r="D187" s="31"/>
      <c r="E187" s="31"/>
    </row>
    <row r="188" spans="1:5" s="58" customFormat="1" x14ac:dyDescent="0.25">
      <c r="A188" s="44"/>
      <c r="B188" s="45"/>
      <c r="C188" s="61"/>
      <c r="D188" s="31"/>
      <c r="E188" s="31"/>
    </row>
    <row r="189" spans="1:5" s="58" customFormat="1" x14ac:dyDescent="0.25">
      <c r="A189" s="44"/>
      <c r="B189" s="45"/>
      <c r="C189" s="61"/>
      <c r="D189" s="31"/>
      <c r="E189" s="31"/>
    </row>
    <row r="190" spans="1:5" s="58" customFormat="1" x14ac:dyDescent="0.25">
      <c r="A190" s="44"/>
      <c r="B190" s="45"/>
      <c r="C190" s="61"/>
      <c r="D190" s="31"/>
      <c r="E190" s="31"/>
    </row>
    <row r="191" spans="1:5" s="58" customFormat="1" x14ac:dyDescent="0.25">
      <c r="A191" s="44"/>
      <c r="B191" s="45"/>
      <c r="C191" s="61"/>
      <c r="D191" s="31"/>
      <c r="E191" s="31"/>
    </row>
    <row r="192" spans="1:5" s="58" customFormat="1" x14ac:dyDescent="0.25">
      <c r="A192" s="44"/>
      <c r="B192" s="45"/>
      <c r="C192" s="61"/>
      <c r="D192" s="31"/>
      <c r="E192" s="31"/>
    </row>
    <row r="193" spans="1:5" s="58" customFormat="1" x14ac:dyDescent="0.25">
      <c r="A193" s="44"/>
      <c r="B193" s="45"/>
      <c r="C193" s="61"/>
      <c r="D193" s="31"/>
      <c r="E193" s="31"/>
    </row>
    <row r="194" spans="1:5" s="58" customFormat="1" x14ac:dyDescent="0.25">
      <c r="A194" s="44"/>
      <c r="B194" s="45"/>
      <c r="C194" s="61"/>
      <c r="D194" s="31"/>
      <c r="E194" s="31"/>
    </row>
    <row r="195" spans="1:5" s="58" customFormat="1" x14ac:dyDescent="0.25">
      <c r="A195" s="44"/>
      <c r="B195" s="45"/>
      <c r="C195" s="61"/>
      <c r="D195" s="31"/>
      <c r="E195" s="31"/>
    </row>
    <row r="196" spans="1:5" s="58" customFormat="1" x14ac:dyDescent="0.25">
      <c r="A196" s="44"/>
      <c r="B196" s="45"/>
      <c r="C196" s="61"/>
      <c r="D196" s="31"/>
      <c r="E196" s="31"/>
    </row>
    <row r="197" spans="1:5" s="58" customFormat="1" x14ac:dyDescent="0.25">
      <c r="A197" s="44"/>
      <c r="B197" s="45"/>
      <c r="C197" s="61"/>
      <c r="D197" s="31"/>
      <c r="E197" s="31"/>
    </row>
    <row r="198" spans="1:5" s="58" customFormat="1" x14ac:dyDescent="0.25">
      <c r="A198" s="44"/>
      <c r="B198" s="45"/>
      <c r="C198" s="61"/>
      <c r="D198" s="31"/>
      <c r="E198" s="31"/>
    </row>
    <row r="199" spans="1:5" s="58" customFormat="1" x14ac:dyDescent="0.25">
      <c r="A199" s="44"/>
      <c r="B199" s="45"/>
      <c r="C199" s="61"/>
      <c r="D199" s="31"/>
      <c r="E199" s="31"/>
    </row>
    <row r="200" spans="1:5" s="58" customFormat="1" x14ac:dyDescent="0.25">
      <c r="A200" s="44"/>
      <c r="B200" s="45"/>
      <c r="C200" s="61"/>
      <c r="D200" s="31"/>
      <c r="E200" s="31"/>
    </row>
    <row r="201" spans="1:5" s="58" customFormat="1" x14ac:dyDescent="0.25">
      <c r="A201" s="44"/>
      <c r="B201" s="45"/>
      <c r="C201" s="61"/>
      <c r="D201" s="31"/>
      <c r="E201" s="31"/>
    </row>
    <row r="202" spans="1:5" s="58" customFormat="1" x14ac:dyDescent="0.25">
      <c r="A202" s="44"/>
      <c r="B202" s="45"/>
      <c r="C202" s="61"/>
      <c r="D202" s="31"/>
      <c r="E202" s="31"/>
    </row>
    <row r="203" spans="1:5" s="58" customFormat="1" x14ac:dyDescent="0.25">
      <c r="A203" s="44"/>
      <c r="B203" s="45"/>
      <c r="C203" s="61"/>
      <c r="D203" s="31"/>
      <c r="E203" s="31"/>
    </row>
    <row r="204" spans="1:5" s="58" customFormat="1" x14ac:dyDescent="0.25">
      <c r="A204" s="44"/>
      <c r="B204" s="45"/>
      <c r="C204" s="61"/>
      <c r="D204" s="31"/>
      <c r="E204" s="31"/>
    </row>
    <row r="205" spans="1:5" s="58" customFormat="1" x14ac:dyDescent="0.25">
      <c r="A205" s="44"/>
      <c r="B205" s="45"/>
      <c r="C205" s="61"/>
      <c r="D205" s="31"/>
      <c r="E205" s="31"/>
    </row>
    <row r="206" spans="1:5" s="58" customFormat="1" x14ac:dyDescent="0.25">
      <c r="A206" s="44"/>
      <c r="B206" s="45"/>
      <c r="C206" s="61"/>
      <c r="D206" s="31"/>
      <c r="E206" s="31"/>
    </row>
    <row r="207" spans="1:5" s="58" customFormat="1" x14ac:dyDescent="0.25">
      <c r="A207" s="44"/>
      <c r="B207" s="45"/>
      <c r="C207" s="61"/>
      <c r="D207" s="31"/>
      <c r="E207" s="31"/>
    </row>
    <row r="208" spans="1:5" s="58" customFormat="1" x14ac:dyDescent="0.25">
      <c r="A208" s="44"/>
      <c r="B208" s="45"/>
      <c r="C208" s="61"/>
      <c r="D208" s="31"/>
      <c r="E208" s="31"/>
    </row>
    <row r="209" spans="1:5" s="58" customFormat="1" x14ac:dyDescent="0.25">
      <c r="A209" s="44"/>
      <c r="B209" s="45"/>
      <c r="C209" s="61"/>
      <c r="D209" s="31"/>
      <c r="E209" s="31"/>
    </row>
    <row r="210" spans="1:5" s="58" customFormat="1" x14ac:dyDescent="0.25">
      <c r="A210" s="44"/>
      <c r="B210" s="45"/>
      <c r="C210" s="61"/>
      <c r="D210" s="31"/>
      <c r="E210" s="31"/>
    </row>
    <row r="211" spans="1:5" s="58" customFormat="1" x14ac:dyDescent="0.25">
      <c r="A211" s="44"/>
      <c r="B211" s="45"/>
      <c r="C211" s="61"/>
      <c r="D211" s="31"/>
      <c r="E211" s="31"/>
    </row>
    <row r="212" spans="1:5" s="58" customFormat="1" x14ac:dyDescent="0.25">
      <c r="A212" s="44"/>
      <c r="B212" s="45"/>
      <c r="C212" s="61"/>
      <c r="D212" s="31"/>
      <c r="E212" s="31"/>
    </row>
    <row r="213" spans="1:5" s="58" customFormat="1" x14ac:dyDescent="0.25">
      <c r="A213" s="44"/>
      <c r="B213" s="45"/>
      <c r="C213" s="61"/>
      <c r="D213" s="31"/>
      <c r="E213" s="31"/>
    </row>
    <row r="214" spans="1:5" s="58" customFormat="1" x14ac:dyDescent="0.25">
      <c r="A214" s="44"/>
      <c r="B214" s="45"/>
      <c r="C214" s="61"/>
      <c r="D214" s="31"/>
      <c r="E214" s="31"/>
    </row>
    <row r="215" spans="1:5" s="58" customFormat="1" x14ac:dyDescent="0.25">
      <c r="A215" s="44"/>
      <c r="B215" s="45"/>
      <c r="C215" s="61"/>
      <c r="D215" s="31"/>
      <c r="E215" s="31"/>
    </row>
    <row r="216" spans="1:5" s="58" customFormat="1" x14ac:dyDescent="0.25">
      <c r="A216" s="44"/>
      <c r="B216" s="45"/>
      <c r="C216" s="61"/>
      <c r="D216" s="31"/>
      <c r="E216" s="31"/>
    </row>
    <row r="217" spans="1:5" s="58" customFormat="1" x14ac:dyDescent="0.25">
      <c r="A217" s="44"/>
      <c r="B217" s="45"/>
      <c r="C217" s="61"/>
      <c r="D217" s="31"/>
      <c r="E217" s="31"/>
    </row>
    <row r="218" spans="1:5" s="58" customFormat="1" x14ac:dyDescent="0.25">
      <c r="A218" s="44"/>
      <c r="B218" s="45"/>
      <c r="C218" s="61"/>
      <c r="D218" s="31"/>
      <c r="E218" s="31"/>
    </row>
    <row r="219" spans="1:5" s="58" customFormat="1" x14ac:dyDescent="0.25">
      <c r="A219" s="44"/>
      <c r="B219" s="45"/>
      <c r="C219" s="61"/>
      <c r="D219" s="31"/>
      <c r="E219" s="31"/>
    </row>
    <row r="220" spans="1:5" s="58" customFormat="1" x14ac:dyDescent="0.25">
      <c r="A220" s="44"/>
      <c r="B220" s="45"/>
      <c r="C220" s="61"/>
      <c r="D220" s="31"/>
      <c r="E220" s="31"/>
    </row>
    <row r="221" spans="1:5" s="58" customFormat="1" x14ac:dyDescent="0.25">
      <c r="A221" s="44"/>
      <c r="B221" s="45"/>
      <c r="C221" s="61"/>
      <c r="D221" s="31"/>
      <c r="E221" s="31"/>
    </row>
    <row r="222" spans="1:5" s="58" customFormat="1" x14ac:dyDescent="0.25">
      <c r="A222" s="44"/>
      <c r="B222" s="45"/>
      <c r="C222" s="61"/>
      <c r="D222" s="31"/>
      <c r="E222" s="31"/>
    </row>
    <row r="223" spans="1:5" s="58" customFormat="1" x14ac:dyDescent="0.25">
      <c r="A223" s="44"/>
      <c r="B223" s="45"/>
      <c r="C223" s="61"/>
      <c r="D223" s="31"/>
      <c r="E223" s="31"/>
    </row>
    <row r="224" spans="1:5" s="58" customFormat="1" x14ac:dyDescent="0.25">
      <c r="A224" s="44"/>
      <c r="B224" s="45"/>
      <c r="C224" s="61"/>
      <c r="D224" s="31"/>
      <c r="E224" s="31"/>
    </row>
    <row r="225" spans="1:5" s="58" customFormat="1" x14ac:dyDescent="0.25">
      <c r="A225" s="44"/>
      <c r="B225" s="45"/>
      <c r="C225" s="61"/>
      <c r="D225" s="31"/>
      <c r="E225" s="31"/>
    </row>
    <row r="226" spans="1:5" s="58" customFormat="1" x14ac:dyDescent="0.25">
      <c r="A226" s="44"/>
      <c r="B226" s="45"/>
      <c r="C226" s="61"/>
      <c r="D226" s="31"/>
      <c r="E226" s="31"/>
    </row>
    <row r="227" spans="1:5" s="58" customFormat="1" x14ac:dyDescent="0.25">
      <c r="A227" s="44"/>
      <c r="B227" s="45"/>
      <c r="C227" s="61"/>
      <c r="D227" s="31"/>
      <c r="E227" s="31"/>
    </row>
    <row r="228" spans="1:5" s="58" customFormat="1" x14ac:dyDescent="0.25">
      <c r="A228" s="44"/>
      <c r="B228" s="45"/>
      <c r="C228" s="61"/>
      <c r="D228" s="31"/>
      <c r="E228" s="31"/>
    </row>
    <row r="229" spans="1:5" s="58" customFormat="1" x14ac:dyDescent="0.25">
      <c r="A229" s="44"/>
      <c r="B229" s="45"/>
      <c r="C229" s="61"/>
      <c r="D229" s="31"/>
      <c r="E229" s="31"/>
    </row>
    <row r="230" spans="1:5" s="58" customFormat="1" x14ac:dyDescent="0.25">
      <c r="A230" s="44"/>
      <c r="B230" s="45"/>
      <c r="C230" s="61"/>
      <c r="D230" s="31"/>
      <c r="E230" s="31"/>
    </row>
    <row r="231" spans="1:5" s="58" customFormat="1" x14ac:dyDescent="0.25">
      <c r="A231" s="44"/>
      <c r="B231" s="45"/>
      <c r="C231" s="61"/>
      <c r="D231" s="31"/>
      <c r="E231" s="31"/>
    </row>
    <row r="232" spans="1:5" s="58" customFormat="1" x14ac:dyDescent="0.25">
      <c r="A232" s="44"/>
      <c r="B232" s="45"/>
      <c r="C232" s="61"/>
      <c r="D232" s="31"/>
      <c r="E232" s="31"/>
    </row>
    <row r="233" spans="1:5" s="58" customFormat="1" x14ac:dyDescent="0.25">
      <c r="A233" s="44"/>
      <c r="B233" s="45"/>
      <c r="C233" s="61"/>
      <c r="D233" s="31"/>
      <c r="E233" s="31"/>
    </row>
    <row r="234" spans="1:5" s="58" customFormat="1" x14ac:dyDescent="0.25">
      <c r="A234" s="44"/>
      <c r="B234" s="45"/>
      <c r="C234" s="61"/>
      <c r="D234" s="31"/>
      <c r="E234" s="31"/>
    </row>
    <row r="235" spans="1:5" s="58" customFormat="1" x14ac:dyDescent="0.25">
      <c r="A235" s="44"/>
      <c r="B235" s="45"/>
      <c r="C235" s="61"/>
      <c r="D235" s="31"/>
      <c r="E235" s="31"/>
    </row>
    <row r="236" spans="1:5" s="58" customFormat="1" x14ac:dyDescent="0.25">
      <c r="A236" s="44"/>
      <c r="B236" s="45"/>
      <c r="C236" s="61"/>
      <c r="D236" s="31"/>
      <c r="E236" s="31"/>
    </row>
    <row r="237" spans="1:5" s="58" customFormat="1" x14ac:dyDescent="0.25">
      <c r="A237" s="44"/>
      <c r="B237" s="45"/>
      <c r="C237" s="61"/>
      <c r="D237" s="31"/>
      <c r="E237" s="31"/>
    </row>
    <row r="238" spans="1:5" s="58" customFormat="1" x14ac:dyDescent="0.25">
      <c r="A238" s="44"/>
      <c r="B238" s="45"/>
      <c r="C238" s="61"/>
      <c r="D238" s="31"/>
      <c r="E238" s="31"/>
    </row>
    <row r="239" spans="1:5" s="58" customFormat="1" x14ac:dyDescent="0.25">
      <c r="A239" s="44"/>
      <c r="B239" s="45"/>
      <c r="C239" s="61"/>
      <c r="D239" s="31"/>
      <c r="E239" s="31"/>
    </row>
    <row r="240" spans="1:5" s="58" customFormat="1" x14ac:dyDescent="0.25">
      <c r="A240" s="44"/>
      <c r="B240" s="45"/>
      <c r="C240" s="61"/>
      <c r="D240" s="31"/>
      <c r="E240" s="31"/>
    </row>
    <row r="241" spans="1:5" s="58" customFormat="1" x14ac:dyDescent="0.25">
      <c r="A241" s="44"/>
      <c r="B241" s="45"/>
      <c r="C241" s="61"/>
      <c r="D241" s="31"/>
      <c r="E241" s="31"/>
    </row>
    <row r="242" spans="1:5" s="58" customFormat="1" x14ac:dyDescent="0.25">
      <c r="A242" s="44"/>
      <c r="B242" s="45"/>
      <c r="C242" s="61"/>
      <c r="D242" s="31"/>
      <c r="E242" s="31"/>
    </row>
    <row r="243" spans="1:5" x14ac:dyDescent="0.25">
      <c r="A243" s="1"/>
      <c r="B243" s="9"/>
      <c r="C243" s="10"/>
    </row>
    <row r="244" spans="1:5" x14ac:dyDescent="0.25">
      <c r="A244" s="1"/>
      <c r="B244" s="9"/>
      <c r="C244" s="10"/>
    </row>
    <row r="245" spans="1:5" x14ac:dyDescent="0.25">
      <c r="A245" s="1"/>
      <c r="B245" s="9"/>
      <c r="C245" s="10"/>
    </row>
    <row r="246" spans="1:5" x14ac:dyDescent="0.25">
      <c r="A246" s="1"/>
      <c r="B246" s="9"/>
      <c r="C246" s="10"/>
    </row>
    <row r="247" spans="1:5" x14ac:dyDescent="0.25">
      <c r="A247" s="1"/>
      <c r="B247" s="9"/>
      <c r="C247" s="10"/>
    </row>
    <row r="248" spans="1:5" x14ac:dyDescent="0.25">
      <c r="A248" s="1"/>
      <c r="B248" s="9"/>
      <c r="C248" s="10"/>
    </row>
    <row r="249" spans="1:5" x14ac:dyDescent="0.25">
      <c r="A249" s="1"/>
      <c r="B249" s="9"/>
      <c r="C249" s="10"/>
    </row>
    <row r="250" spans="1:5" x14ac:dyDescent="0.25">
      <c r="A250" s="1"/>
      <c r="B250" s="9"/>
      <c r="C250" s="10"/>
    </row>
    <row r="251" spans="1:5" x14ac:dyDescent="0.25">
      <c r="A251" s="1"/>
      <c r="B251" s="9"/>
      <c r="C251" s="10"/>
    </row>
    <row r="252" spans="1:5" x14ac:dyDescent="0.25">
      <c r="A252" s="1"/>
      <c r="B252" s="9"/>
      <c r="C252" s="10"/>
    </row>
    <row r="253" spans="1:5" x14ac:dyDescent="0.25">
      <c r="A253" s="1"/>
      <c r="B253" s="9"/>
      <c r="C253" s="10"/>
    </row>
    <row r="254" spans="1:5" x14ac:dyDescent="0.25">
      <c r="A254" s="1"/>
      <c r="B254" s="9"/>
      <c r="C254" s="10"/>
    </row>
    <row r="255" spans="1:5" s="8" customFormat="1" x14ac:dyDescent="0.25">
      <c r="A255" s="1"/>
      <c r="B255" s="9"/>
      <c r="C255" s="10"/>
      <c r="D255" s="52"/>
      <c r="E255" s="52"/>
    </row>
    <row r="256" spans="1:5" s="8" customFormat="1" x14ac:dyDescent="0.25">
      <c r="A256" s="1"/>
      <c r="B256" s="9"/>
      <c r="C256" s="10"/>
      <c r="D256" s="52"/>
      <c r="E256" s="52"/>
    </row>
    <row r="257" spans="1:5" s="8" customFormat="1" x14ac:dyDescent="0.25">
      <c r="A257" s="1"/>
      <c r="B257" s="9"/>
      <c r="C257" s="10"/>
      <c r="D257" s="52"/>
      <c r="E257" s="52"/>
    </row>
    <row r="258" spans="1:5" s="8" customFormat="1" x14ac:dyDescent="0.25">
      <c r="A258" s="1"/>
      <c r="B258" s="9"/>
      <c r="C258" s="10"/>
      <c r="D258" s="52"/>
      <c r="E258" s="52"/>
    </row>
    <row r="259" spans="1:5" s="8" customFormat="1" x14ac:dyDescent="0.25">
      <c r="A259" s="1"/>
      <c r="B259" s="9"/>
      <c r="C259" s="10"/>
      <c r="D259" s="52"/>
      <c r="E259" s="52"/>
    </row>
    <row r="260" spans="1:5" s="8" customFormat="1" x14ac:dyDescent="0.25">
      <c r="A260" s="1"/>
      <c r="B260" s="9"/>
      <c r="C260" s="10"/>
      <c r="D260" s="52"/>
      <c r="E260" s="52"/>
    </row>
    <row r="261" spans="1:5" s="8" customFormat="1" x14ac:dyDescent="0.25">
      <c r="A261" s="1"/>
      <c r="B261" s="9"/>
      <c r="C261" s="10"/>
      <c r="D261" s="52"/>
      <c r="E261" s="52"/>
    </row>
    <row r="262" spans="1:5" s="8" customFormat="1" x14ac:dyDescent="0.25">
      <c r="A262" s="1"/>
      <c r="B262" s="9"/>
      <c r="C262" s="10"/>
      <c r="D262" s="52"/>
      <c r="E262" s="52"/>
    </row>
    <row r="263" spans="1:5" s="8" customFormat="1" x14ac:dyDescent="0.25">
      <c r="A263" s="1"/>
      <c r="B263" s="9"/>
      <c r="C263" s="10"/>
      <c r="D263" s="52"/>
      <c r="E263" s="52"/>
    </row>
    <row r="264" spans="1:5" s="8" customFormat="1" x14ac:dyDescent="0.25">
      <c r="A264" s="1"/>
      <c r="B264" s="9"/>
      <c r="C264" s="10"/>
      <c r="D264" s="52"/>
      <c r="E264" s="52"/>
    </row>
    <row r="265" spans="1:5" s="8" customFormat="1" x14ac:dyDescent="0.25">
      <c r="A265" s="1"/>
      <c r="B265" s="9"/>
      <c r="C265" s="10"/>
      <c r="D265" s="52"/>
      <c r="E265" s="52"/>
    </row>
    <row r="266" spans="1:5" s="8" customFormat="1" x14ac:dyDescent="0.25">
      <c r="A266" s="1"/>
      <c r="B266" s="9"/>
      <c r="C266" s="10"/>
      <c r="D266" s="52"/>
      <c r="E266" s="52"/>
    </row>
    <row r="267" spans="1:5" s="8" customFormat="1" x14ac:dyDescent="0.25">
      <c r="A267" s="1"/>
      <c r="B267" s="9"/>
      <c r="C267" s="10"/>
      <c r="D267" s="52"/>
      <c r="E267" s="52"/>
    </row>
    <row r="268" spans="1:5" s="8" customFormat="1" x14ac:dyDescent="0.25">
      <c r="A268" s="1"/>
      <c r="B268" s="9"/>
      <c r="C268" s="10"/>
      <c r="D268" s="52"/>
      <c r="E268" s="52"/>
    </row>
    <row r="269" spans="1:5" s="8" customFormat="1" x14ac:dyDescent="0.25">
      <c r="A269" s="1"/>
      <c r="B269" s="9"/>
      <c r="C269" s="10"/>
      <c r="D269" s="52"/>
      <c r="E269" s="52"/>
    </row>
    <row r="270" spans="1:5" s="8" customFormat="1" x14ac:dyDescent="0.25">
      <c r="A270" s="1"/>
      <c r="B270" s="9"/>
      <c r="C270" s="10"/>
      <c r="D270" s="52"/>
      <c r="E270" s="52"/>
    </row>
    <row r="271" spans="1:5" s="8" customFormat="1" x14ac:dyDescent="0.25">
      <c r="A271" s="1"/>
      <c r="B271" s="9"/>
      <c r="C271" s="10"/>
      <c r="D271" s="52"/>
      <c r="E271" s="52"/>
    </row>
    <row r="272" spans="1:5" s="8" customFormat="1" x14ac:dyDescent="0.25">
      <c r="A272" s="1"/>
      <c r="B272" s="9"/>
      <c r="C272" s="10"/>
      <c r="D272" s="52"/>
      <c r="E272" s="52"/>
    </row>
    <row r="273" spans="1:5" s="8" customFormat="1" x14ac:dyDescent="0.25">
      <c r="A273" s="1"/>
      <c r="B273" s="9"/>
      <c r="C273" s="10"/>
      <c r="D273" s="52"/>
      <c r="E273" s="52"/>
    </row>
    <row r="274" spans="1:5" s="8" customFormat="1" x14ac:dyDescent="0.25">
      <c r="A274" s="1"/>
      <c r="B274" s="9"/>
      <c r="C274" s="10"/>
      <c r="D274" s="52"/>
      <c r="E274" s="52"/>
    </row>
    <row r="275" spans="1:5" s="8" customFormat="1" x14ac:dyDescent="0.25">
      <c r="A275" s="1"/>
      <c r="B275" s="9"/>
      <c r="C275" s="10"/>
      <c r="D275" s="52"/>
      <c r="E275" s="52"/>
    </row>
    <row r="276" spans="1:5" s="8" customFormat="1" x14ac:dyDescent="0.25">
      <c r="A276" s="1"/>
      <c r="B276" s="9"/>
      <c r="C276" s="10"/>
      <c r="D276" s="52"/>
      <c r="E276" s="52"/>
    </row>
    <row r="277" spans="1:5" s="8" customFormat="1" x14ac:dyDescent="0.25">
      <c r="A277" s="1"/>
      <c r="B277" s="9"/>
      <c r="C277" s="10"/>
      <c r="D277" s="52"/>
      <c r="E277" s="52"/>
    </row>
    <row r="278" spans="1:5" s="8" customFormat="1" x14ac:dyDescent="0.25">
      <c r="A278" s="1"/>
      <c r="B278" s="9"/>
      <c r="C278" s="10"/>
      <c r="D278" s="52"/>
      <c r="E278" s="52"/>
    </row>
    <row r="279" spans="1:5" s="8" customFormat="1" x14ac:dyDescent="0.25">
      <c r="A279" s="1"/>
      <c r="B279" s="9"/>
      <c r="C279" s="10"/>
      <c r="D279" s="52"/>
      <c r="E279" s="52"/>
    </row>
    <row r="280" spans="1:5" s="8" customFormat="1" x14ac:dyDescent="0.25">
      <c r="A280" s="1"/>
      <c r="B280" s="9"/>
      <c r="C280" s="10"/>
      <c r="D280" s="52"/>
      <c r="E280" s="52"/>
    </row>
    <row r="281" spans="1:5" s="8" customFormat="1" x14ac:dyDescent="0.25">
      <c r="A281" s="1"/>
      <c r="B281" s="9"/>
      <c r="C281" s="10"/>
      <c r="D281" s="52"/>
      <c r="E281" s="52"/>
    </row>
    <row r="282" spans="1:5" s="8" customFormat="1" x14ac:dyDescent="0.25">
      <c r="A282" s="1"/>
      <c r="B282" s="9"/>
      <c r="C282" s="10"/>
      <c r="D282" s="52"/>
      <c r="E282" s="52"/>
    </row>
    <row r="283" spans="1:5" s="8" customFormat="1" x14ac:dyDescent="0.25">
      <c r="A283" s="1"/>
      <c r="B283" s="9"/>
      <c r="C283" s="10"/>
      <c r="D283" s="52"/>
      <c r="E283" s="52"/>
    </row>
    <row r="284" spans="1:5" s="8" customFormat="1" x14ac:dyDescent="0.25">
      <c r="A284" s="1"/>
      <c r="B284" s="9"/>
      <c r="C284" s="10"/>
      <c r="D284" s="52"/>
      <c r="E284" s="52"/>
    </row>
    <row r="285" spans="1:5" s="8" customFormat="1" x14ac:dyDescent="0.25">
      <c r="A285" s="1"/>
      <c r="B285" s="9"/>
      <c r="C285" s="10"/>
      <c r="D285" s="52"/>
      <c r="E285" s="52"/>
    </row>
    <row r="286" spans="1:5" s="8" customFormat="1" x14ac:dyDescent="0.25">
      <c r="A286" s="1"/>
      <c r="B286" s="9"/>
      <c r="C286" s="10"/>
      <c r="D286" s="52"/>
      <c r="E286" s="52"/>
    </row>
    <row r="287" spans="1:5" s="8" customFormat="1" x14ac:dyDescent="0.25">
      <c r="A287" s="1"/>
      <c r="B287" s="9"/>
      <c r="C287" s="10"/>
      <c r="D287" s="52"/>
      <c r="E287" s="52"/>
    </row>
    <row r="288" spans="1:5" s="8" customFormat="1" x14ac:dyDescent="0.25">
      <c r="A288" s="1"/>
      <c r="B288" s="9"/>
      <c r="C288" s="10"/>
      <c r="D288" s="52"/>
      <c r="E288" s="52"/>
    </row>
    <row r="289" spans="1:5" s="8" customFormat="1" x14ac:dyDescent="0.25">
      <c r="A289" s="1"/>
      <c r="B289" s="9"/>
      <c r="C289" s="10"/>
      <c r="D289" s="52"/>
      <c r="E289" s="52"/>
    </row>
    <row r="290" spans="1:5" s="8" customFormat="1" x14ac:dyDescent="0.25">
      <c r="A290" s="1"/>
      <c r="B290" s="9"/>
      <c r="C290" s="10"/>
      <c r="D290" s="52"/>
      <c r="E290" s="52"/>
    </row>
    <row r="291" spans="1:5" s="8" customFormat="1" x14ac:dyDescent="0.25">
      <c r="A291" s="1"/>
      <c r="B291" s="9"/>
      <c r="C291" s="10"/>
      <c r="D291" s="52"/>
      <c r="E291" s="52"/>
    </row>
    <row r="292" spans="1:5" s="8" customFormat="1" x14ac:dyDescent="0.25">
      <c r="A292" s="1"/>
      <c r="B292" s="9"/>
      <c r="C292" s="10"/>
      <c r="D292" s="52"/>
      <c r="E292" s="52"/>
    </row>
    <row r="293" spans="1:5" s="8" customFormat="1" x14ac:dyDescent="0.25">
      <c r="A293" s="1"/>
      <c r="B293" s="9"/>
      <c r="C293" s="10"/>
      <c r="D293" s="52"/>
      <c r="E293" s="52"/>
    </row>
    <row r="294" spans="1:5" s="8" customFormat="1" x14ac:dyDescent="0.25">
      <c r="A294" s="1"/>
      <c r="B294" s="9"/>
      <c r="C294" s="10"/>
      <c r="D294" s="52"/>
      <c r="E294" s="52"/>
    </row>
    <row r="295" spans="1:5" s="8" customFormat="1" x14ac:dyDescent="0.25">
      <c r="A295" s="1"/>
      <c r="B295" s="9"/>
      <c r="C295" s="10"/>
      <c r="D295" s="52"/>
      <c r="E295" s="52"/>
    </row>
    <row r="296" spans="1:5" s="8" customFormat="1" x14ac:dyDescent="0.25">
      <c r="A296" s="1"/>
      <c r="B296" s="9"/>
      <c r="C296" s="10"/>
      <c r="D296" s="52"/>
      <c r="E296" s="52"/>
    </row>
    <row r="297" spans="1:5" s="8" customFormat="1" x14ac:dyDescent="0.25">
      <c r="A297" s="1"/>
      <c r="B297" s="9"/>
      <c r="C297" s="10"/>
      <c r="D297" s="52"/>
      <c r="E297" s="52"/>
    </row>
    <row r="298" spans="1:5" s="8" customFormat="1" x14ac:dyDescent="0.25">
      <c r="A298" s="1"/>
      <c r="B298" s="9"/>
      <c r="C298" s="10"/>
      <c r="D298" s="52"/>
      <c r="E298" s="52"/>
    </row>
    <row r="299" spans="1:5" s="8" customFormat="1" x14ac:dyDescent="0.25">
      <c r="A299" s="1"/>
      <c r="B299" s="9"/>
      <c r="C299" s="10"/>
      <c r="D299" s="52"/>
      <c r="E299" s="52"/>
    </row>
    <row r="300" spans="1:5" s="8" customFormat="1" x14ac:dyDescent="0.25">
      <c r="A300" s="1"/>
      <c r="B300" s="9"/>
      <c r="C300" s="10"/>
      <c r="D300" s="52"/>
      <c r="E300" s="52"/>
    </row>
    <row r="301" spans="1:5" s="8" customFormat="1" x14ac:dyDescent="0.25">
      <c r="A301" s="1"/>
      <c r="B301" s="9"/>
      <c r="C301" s="10"/>
      <c r="D301" s="52"/>
      <c r="E301" s="52"/>
    </row>
    <row r="302" spans="1:5" s="8" customFormat="1" x14ac:dyDescent="0.25">
      <c r="A302" s="1"/>
      <c r="B302" s="9"/>
      <c r="C302" s="10"/>
      <c r="D302" s="52"/>
      <c r="E302" s="52"/>
    </row>
    <row r="303" spans="1:5" s="8" customFormat="1" x14ac:dyDescent="0.25">
      <c r="A303" s="1"/>
      <c r="B303" s="9"/>
      <c r="C303" s="10"/>
      <c r="D303" s="52"/>
      <c r="E303" s="52"/>
    </row>
    <row r="304" spans="1:5" s="8" customFormat="1" x14ac:dyDescent="0.25">
      <c r="A304" s="1"/>
      <c r="B304" s="9"/>
      <c r="C304" s="10"/>
      <c r="D304" s="52"/>
      <c r="E304" s="52"/>
    </row>
    <row r="305" spans="1:5" s="8" customFormat="1" x14ac:dyDescent="0.25">
      <c r="A305" s="1"/>
      <c r="B305" s="9"/>
      <c r="C305" s="10"/>
      <c r="D305" s="52"/>
      <c r="E305" s="52"/>
    </row>
    <row r="306" spans="1:5" s="8" customFormat="1" x14ac:dyDescent="0.25">
      <c r="A306" s="1"/>
      <c r="B306" s="9"/>
      <c r="C306" s="10"/>
      <c r="D306" s="52"/>
      <c r="E306" s="52"/>
    </row>
    <row r="307" spans="1:5" s="8" customFormat="1" x14ac:dyDescent="0.25">
      <c r="A307" s="1"/>
      <c r="B307" s="9"/>
      <c r="C307" s="10"/>
      <c r="D307" s="52"/>
      <c r="E307" s="52"/>
    </row>
    <row r="308" spans="1:5" s="8" customFormat="1" x14ac:dyDescent="0.25">
      <c r="A308" s="1"/>
      <c r="B308" s="9"/>
      <c r="C308" s="10"/>
      <c r="D308" s="52"/>
      <c r="E308" s="52"/>
    </row>
    <row r="309" spans="1:5" s="8" customFormat="1" x14ac:dyDescent="0.25">
      <c r="A309" s="1"/>
      <c r="B309" s="9"/>
      <c r="C309" s="10"/>
      <c r="D309" s="52"/>
      <c r="E309" s="52"/>
    </row>
    <row r="310" spans="1:5" s="8" customFormat="1" x14ac:dyDescent="0.25">
      <c r="A310" s="1"/>
      <c r="B310" s="9"/>
      <c r="C310" s="10"/>
      <c r="D310" s="52"/>
      <c r="E310" s="52"/>
    </row>
    <row r="311" spans="1:5" s="8" customFormat="1" x14ac:dyDescent="0.25">
      <c r="A311" s="1"/>
      <c r="B311" s="9"/>
      <c r="C311" s="10"/>
      <c r="D311" s="52"/>
      <c r="E311" s="52"/>
    </row>
    <row r="312" spans="1:5" s="8" customFormat="1" x14ac:dyDescent="0.25">
      <c r="A312" s="1"/>
      <c r="B312" s="9"/>
      <c r="C312" s="10"/>
      <c r="D312" s="52"/>
      <c r="E312" s="52"/>
    </row>
    <row r="313" spans="1:5" s="8" customFormat="1" x14ac:dyDescent="0.25">
      <c r="A313" s="1"/>
      <c r="B313" s="9"/>
      <c r="C313" s="10"/>
      <c r="D313" s="52"/>
      <c r="E313" s="52"/>
    </row>
    <row r="314" spans="1:5" s="8" customFormat="1" x14ac:dyDescent="0.25">
      <c r="A314" s="1"/>
      <c r="B314" s="9"/>
      <c r="C314" s="10"/>
      <c r="D314" s="52"/>
      <c r="E314" s="52"/>
    </row>
    <row r="315" spans="1:5" s="8" customFormat="1" x14ac:dyDescent="0.25">
      <c r="A315" s="1"/>
      <c r="B315" s="9"/>
      <c r="C315" s="10"/>
      <c r="D315" s="52"/>
      <c r="E315" s="52"/>
    </row>
    <row r="316" spans="1:5" s="8" customFormat="1" x14ac:dyDescent="0.25">
      <c r="A316" s="1"/>
      <c r="B316" s="9"/>
      <c r="C316" s="10"/>
      <c r="D316" s="52"/>
      <c r="E316" s="52"/>
    </row>
    <row r="317" spans="1:5" s="8" customFormat="1" x14ac:dyDescent="0.25">
      <c r="A317" s="1"/>
      <c r="B317" s="9"/>
      <c r="C317" s="10"/>
      <c r="D317" s="52"/>
      <c r="E317" s="52"/>
    </row>
    <row r="318" spans="1:5" s="8" customFormat="1" x14ac:dyDescent="0.25">
      <c r="A318" s="1"/>
      <c r="B318" s="9"/>
      <c r="C318" s="10"/>
      <c r="D318" s="52"/>
      <c r="E318" s="52"/>
    </row>
    <row r="319" spans="1:5" s="8" customFormat="1" x14ac:dyDescent="0.25">
      <c r="A319" s="1"/>
      <c r="B319" s="9"/>
      <c r="C319" s="10"/>
      <c r="D319" s="52"/>
      <c r="E319" s="52"/>
    </row>
    <row r="320" spans="1:5" s="8" customFormat="1" x14ac:dyDescent="0.25">
      <c r="A320" s="1"/>
      <c r="B320" s="9"/>
      <c r="C320" s="10"/>
      <c r="D320" s="52"/>
      <c r="E320" s="52"/>
    </row>
    <row r="321" spans="1:5" s="8" customFormat="1" x14ac:dyDescent="0.25">
      <c r="A321" s="1"/>
      <c r="B321" s="9"/>
      <c r="C321" s="10"/>
      <c r="D321" s="52"/>
      <c r="E321" s="52"/>
    </row>
    <row r="322" spans="1:5" s="8" customFormat="1" x14ac:dyDescent="0.25">
      <c r="A322" s="1"/>
      <c r="B322" s="9"/>
      <c r="C322" s="10"/>
      <c r="D322" s="52"/>
      <c r="E322" s="52"/>
    </row>
    <row r="323" spans="1:5" s="8" customFormat="1" x14ac:dyDescent="0.25">
      <c r="A323" s="1"/>
      <c r="B323" s="9"/>
      <c r="C323" s="10"/>
      <c r="D323" s="52"/>
      <c r="E323" s="52"/>
    </row>
    <row r="324" spans="1:5" s="8" customFormat="1" x14ac:dyDescent="0.25">
      <c r="A324" s="1"/>
      <c r="B324" s="9"/>
      <c r="C324" s="10"/>
      <c r="D324" s="52"/>
      <c r="E324" s="52"/>
    </row>
    <row r="325" spans="1:5" s="8" customFormat="1" x14ac:dyDescent="0.25">
      <c r="A325" s="1"/>
      <c r="B325" s="9"/>
      <c r="C325" s="10"/>
      <c r="D325" s="52"/>
      <c r="E325" s="52"/>
    </row>
    <row r="326" spans="1:5" s="8" customFormat="1" x14ac:dyDescent="0.25">
      <c r="A326" s="1"/>
      <c r="B326" s="9"/>
      <c r="C326" s="10"/>
      <c r="D326" s="52"/>
      <c r="E326" s="52"/>
    </row>
    <row r="327" spans="1:5" s="8" customFormat="1" x14ac:dyDescent="0.25">
      <c r="A327" s="1"/>
      <c r="B327" s="9"/>
      <c r="C327" s="10"/>
      <c r="D327" s="52"/>
      <c r="E327" s="52"/>
    </row>
    <row r="328" spans="1:5" s="8" customFormat="1" x14ac:dyDescent="0.25">
      <c r="A328" s="1"/>
      <c r="B328" s="9"/>
      <c r="C328" s="10"/>
      <c r="D328" s="52"/>
      <c r="E328" s="52"/>
    </row>
    <row r="329" spans="1:5" s="8" customFormat="1" x14ac:dyDescent="0.25">
      <c r="A329" s="1"/>
      <c r="B329" s="9"/>
      <c r="C329" s="10"/>
      <c r="D329" s="52"/>
      <c r="E329" s="52"/>
    </row>
    <row r="330" spans="1:5" s="8" customFormat="1" x14ac:dyDescent="0.25">
      <c r="A330" s="1"/>
      <c r="B330" s="9"/>
      <c r="C330" s="10"/>
      <c r="D330" s="52"/>
      <c r="E330" s="52"/>
    </row>
    <row r="331" spans="1:5" s="8" customFormat="1" x14ac:dyDescent="0.25">
      <c r="A331" s="1"/>
      <c r="B331" s="9"/>
      <c r="C331" s="10"/>
      <c r="D331" s="52"/>
      <c r="E331" s="52"/>
    </row>
    <row r="332" spans="1:5" s="8" customFormat="1" x14ac:dyDescent="0.25">
      <c r="A332" s="1"/>
      <c r="B332" s="9"/>
      <c r="C332" s="10"/>
      <c r="D332" s="52"/>
      <c r="E332" s="52"/>
    </row>
    <row r="333" spans="1:5" s="8" customFormat="1" x14ac:dyDescent="0.25">
      <c r="A333" s="1"/>
      <c r="B333" s="9"/>
      <c r="C333" s="10"/>
      <c r="D333" s="52"/>
      <c r="E333" s="52"/>
    </row>
    <row r="334" spans="1:5" s="8" customFormat="1" x14ac:dyDescent="0.25">
      <c r="A334" s="1"/>
      <c r="B334" s="9"/>
      <c r="C334" s="10"/>
      <c r="D334" s="52"/>
      <c r="E334" s="52"/>
    </row>
    <row r="335" spans="1:5" s="8" customFormat="1" x14ac:dyDescent="0.25">
      <c r="A335" s="1"/>
      <c r="B335" s="9"/>
      <c r="C335" s="10"/>
      <c r="D335" s="52"/>
      <c r="E335" s="52"/>
    </row>
    <row r="336" spans="1:5" s="8" customFormat="1" x14ac:dyDescent="0.25">
      <c r="A336" s="1"/>
      <c r="B336" s="9"/>
      <c r="C336" s="10"/>
      <c r="D336" s="52"/>
      <c r="E336" s="52"/>
    </row>
    <row r="337" spans="1:5" s="8" customFormat="1" x14ac:dyDescent="0.25">
      <c r="A337" s="1"/>
      <c r="B337" s="9"/>
      <c r="C337" s="10"/>
      <c r="D337" s="52"/>
      <c r="E337" s="52"/>
    </row>
    <row r="338" spans="1:5" s="8" customFormat="1" x14ac:dyDescent="0.25">
      <c r="A338" s="1"/>
      <c r="B338" s="9"/>
      <c r="C338" s="10"/>
      <c r="D338" s="52"/>
      <c r="E338" s="52"/>
    </row>
    <row r="339" spans="1:5" s="8" customFormat="1" x14ac:dyDescent="0.25">
      <c r="A339" s="1"/>
      <c r="B339" s="9"/>
      <c r="C339" s="10"/>
      <c r="D339" s="52"/>
      <c r="E339" s="52"/>
    </row>
    <row r="340" spans="1:5" s="8" customFormat="1" x14ac:dyDescent="0.25">
      <c r="A340" s="1"/>
      <c r="B340" s="9"/>
      <c r="C340" s="10"/>
      <c r="D340" s="52"/>
      <c r="E340" s="52"/>
    </row>
    <row r="341" spans="1:5" s="8" customFormat="1" x14ac:dyDescent="0.25">
      <c r="A341" s="1"/>
      <c r="B341" s="9"/>
      <c r="C341" s="10"/>
      <c r="D341" s="52"/>
      <c r="E341" s="52"/>
    </row>
    <row r="342" spans="1:5" s="8" customFormat="1" x14ac:dyDescent="0.25">
      <c r="A342" s="1"/>
      <c r="B342" s="9"/>
      <c r="C342" s="10"/>
      <c r="D342" s="52"/>
      <c r="E342" s="52"/>
    </row>
    <row r="343" spans="1:5" s="8" customFormat="1" x14ac:dyDescent="0.25">
      <c r="A343" s="1"/>
      <c r="B343" s="9"/>
      <c r="C343" s="10"/>
      <c r="D343" s="52"/>
      <c r="E343" s="52"/>
    </row>
    <row r="344" spans="1:5" s="8" customFormat="1" x14ac:dyDescent="0.25">
      <c r="A344" s="1"/>
      <c r="B344" s="9"/>
      <c r="C344" s="10"/>
      <c r="D344" s="52"/>
      <c r="E344" s="52"/>
    </row>
    <row r="345" spans="1:5" s="8" customFormat="1" x14ac:dyDescent="0.25">
      <c r="A345" s="1"/>
      <c r="B345" s="9"/>
      <c r="C345" s="10"/>
      <c r="D345" s="52"/>
      <c r="E345" s="52"/>
    </row>
    <row r="346" spans="1:5" s="8" customFormat="1" x14ac:dyDescent="0.25">
      <c r="A346" s="1"/>
      <c r="B346" s="9"/>
      <c r="C346" s="10"/>
      <c r="D346" s="52"/>
      <c r="E346" s="52"/>
    </row>
    <row r="347" spans="1:5" s="8" customFormat="1" x14ac:dyDescent="0.25">
      <c r="A347" s="1"/>
      <c r="B347" s="9"/>
      <c r="C347" s="10"/>
      <c r="D347" s="52"/>
      <c r="E347" s="52"/>
    </row>
    <row r="348" spans="1:5" s="8" customFormat="1" x14ac:dyDescent="0.25">
      <c r="A348" s="1"/>
      <c r="B348" s="9"/>
      <c r="C348" s="10"/>
      <c r="D348" s="52"/>
      <c r="E348" s="52"/>
    </row>
    <row r="349" spans="1:5" s="8" customFormat="1" x14ac:dyDescent="0.25">
      <c r="A349" s="1"/>
      <c r="B349" s="9"/>
      <c r="C349" s="10"/>
      <c r="D349" s="52"/>
      <c r="E349" s="52"/>
    </row>
    <row r="350" spans="1:5" s="8" customFormat="1" x14ac:dyDescent="0.25">
      <c r="A350" s="1"/>
      <c r="B350" s="9"/>
      <c r="C350" s="10"/>
      <c r="D350" s="52"/>
      <c r="E350" s="52"/>
    </row>
    <row r="351" spans="1:5" s="8" customFormat="1" x14ac:dyDescent="0.25">
      <c r="A351" s="1"/>
      <c r="B351" s="9"/>
      <c r="C351" s="10"/>
      <c r="D351" s="52"/>
      <c r="E351" s="52"/>
    </row>
    <row r="352" spans="1:5" s="8" customFormat="1" x14ac:dyDescent="0.25">
      <c r="A352" s="1"/>
      <c r="B352" s="9"/>
      <c r="C352" s="10"/>
      <c r="D352" s="52"/>
      <c r="E352" s="52"/>
    </row>
    <row r="353" spans="1:5" s="8" customFormat="1" x14ac:dyDescent="0.25">
      <c r="A353" s="1"/>
      <c r="B353" s="9"/>
      <c r="C353" s="10"/>
      <c r="D353" s="52"/>
      <c r="E353" s="52"/>
    </row>
    <row r="354" spans="1:5" s="8" customFormat="1" x14ac:dyDescent="0.25">
      <c r="A354" s="1"/>
      <c r="B354" s="9"/>
      <c r="C354" s="10"/>
      <c r="D354" s="52"/>
      <c r="E354" s="52"/>
    </row>
    <row r="355" spans="1:5" s="8" customFormat="1" x14ac:dyDescent="0.25">
      <c r="A355" s="1"/>
      <c r="B355" s="9"/>
      <c r="C355" s="10"/>
      <c r="D355" s="52"/>
      <c r="E355" s="52"/>
    </row>
    <row r="356" spans="1:5" s="8" customFormat="1" x14ac:dyDescent="0.25">
      <c r="A356" s="1"/>
      <c r="B356" s="9"/>
      <c r="C356" s="10"/>
      <c r="D356" s="52"/>
      <c r="E356" s="52"/>
    </row>
    <row r="357" spans="1:5" s="8" customFormat="1" x14ac:dyDescent="0.25">
      <c r="A357" s="1"/>
      <c r="B357" s="9"/>
      <c r="C357" s="10"/>
      <c r="D357" s="52"/>
      <c r="E357" s="52"/>
    </row>
    <row r="358" spans="1:5" s="8" customFormat="1" x14ac:dyDescent="0.25">
      <c r="A358" s="1"/>
      <c r="B358" s="9"/>
      <c r="C358" s="10"/>
      <c r="D358" s="52"/>
      <c r="E358" s="52"/>
    </row>
    <row r="359" spans="1:5" s="8" customFormat="1" x14ac:dyDescent="0.25">
      <c r="A359" s="1"/>
      <c r="B359" s="9"/>
      <c r="C359" s="10"/>
      <c r="D359" s="52"/>
      <c r="E359" s="52"/>
    </row>
    <row r="360" spans="1:5" s="8" customFormat="1" x14ac:dyDescent="0.25">
      <c r="A360" s="1"/>
      <c r="B360" s="9"/>
      <c r="C360" s="10"/>
      <c r="D360" s="52"/>
      <c r="E360" s="52"/>
    </row>
    <row r="361" spans="1:5" s="8" customFormat="1" x14ac:dyDescent="0.25">
      <c r="A361" s="1"/>
      <c r="B361" s="9"/>
      <c r="C361" s="10"/>
      <c r="D361" s="52"/>
      <c r="E361" s="52"/>
    </row>
    <row r="362" spans="1:5" s="8" customFormat="1" x14ac:dyDescent="0.25">
      <c r="A362" s="1"/>
      <c r="B362" s="9"/>
      <c r="C362" s="10"/>
      <c r="D362" s="52"/>
      <c r="E362" s="52"/>
    </row>
    <row r="363" spans="1:5" s="8" customFormat="1" x14ac:dyDescent="0.25">
      <c r="A363" s="1"/>
      <c r="B363" s="9"/>
      <c r="C363" s="10"/>
      <c r="D363" s="52"/>
      <c r="E363" s="52"/>
    </row>
    <row r="364" spans="1:5" s="8" customFormat="1" x14ac:dyDescent="0.25">
      <c r="A364" s="1"/>
      <c r="B364" s="9"/>
      <c r="C364" s="10"/>
      <c r="D364" s="52"/>
      <c r="E364" s="52"/>
    </row>
    <row r="365" spans="1:5" s="8" customFormat="1" x14ac:dyDescent="0.25">
      <c r="A365" s="1"/>
      <c r="B365" s="9"/>
      <c r="C365" s="10"/>
      <c r="D365" s="52"/>
      <c r="E365" s="52"/>
    </row>
    <row r="366" spans="1:5" s="8" customFormat="1" x14ac:dyDescent="0.25">
      <c r="A366" s="1"/>
      <c r="B366" s="9"/>
      <c r="C366" s="10"/>
      <c r="D366" s="52"/>
      <c r="E366" s="52"/>
    </row>
    <row r="367" spans="1:5" s="8" customFormat="1" x14ac:dyDescent="0.25">
      <c r="A367" s="1"/>
      <c r="B367" s="9"/>
      <c r="C367" s="10"/>
      <c r="D367" s="52"/>
      <c r="E367" s="52"/>
    </row>
    <row r="368" spans="1:5" s="8" customFormat="1" x14ac:dyDescent="0.25">
      <c r="A368" s="1"/>
      <c r="B368" s="9"/>
      <c r="C368" s="10"/>
      <c r="D368" s="52"/>
      <c r="E368" s="52"/>
    </row>
    <row r="369" spans="1:5" s="8" customFormat="1" x14ac:dyDescent="0.25">
      <c r="A369" s="1"/>
      <c r="B369" s="9"/>
      <c r="C369" s="10"/>
      <c r="D369" s="52"/>
      <c r="E369" s="52"/>
    </row>
    <row r="370" spans="1:5" s="8" customFormat="1" x14ac:dyDescent="0.25">
      <c r="A370" s="1"/>
      <c r="B370" s="9"/>
      <c r="C370" s="10"/>
      <c r="D370" s="52"/>
      <c r="E370" s="52"/>
    </row>
    <row r="371" spans="1:5" s="8" customFormat="1" x14ac:dyDescent="0.25">
      <c r="A371" s="1"/>
      <c r="B371" s="9"/>
      <c r="C371" s="10"/>
      <c r="D371" s="52"/>
      <c r="E371" s="52"/>
    </row>
    <row r="372" spans="1:5" s="8" customFormat="1" x14ac:dyDescent="0.25">
      <c r="A372" s="1"/>
      <c r="B372" s="9"/>
      <c r="C372" s="10"/>
      <c r="D372" s="52"/>
      <c r="E372" s="52"/>
    </row>
    <row r="373" spans="1:5" s="8" customFormat="1" x14ac:dyDescent="0.25">
      <c r="A373" s="1"/>
      <c r="B373" s="9"/>
      <c r="C373" s="10"/>
      <c r="D373" s="52"/>
      <c r="E373" s="52"/>
    </row>
    <row r="374" spans="1:5" s="8" customFormat="1" x14ac:dyDescent="0.25">
      <c r="A374" s="1"/>
      <c r="B374" s="9"/>
      <c r="C374" s="10"/>
      <c r="D374" s="52"/>
      <c r="E374" s="52"/>
    </row>
    <row r="375" spans="1:5" s="8" customFormat="1" x14ac:dyDescent="0.25">
      <c r="A375" s="1"/>
      <c r="B375" s="9"/>
      <c r="C375" s="10"/>
      <c r="D375" s="52"/>
      <c r="E375" s="52"/>
    </row>
    <row r="376" spans="1:5" s="8" customFormat="1" x14ac:dyDescent="0.25">
      <c r="A376" s="1"/>
      <c r="B376" s="9"/>
      <c r="C376" s="10"/>
      <c r="D376" s="52"/>
      <c r="E376" s="52"/>
    </row>
    <row r="377" spans="1:5" s="8" customFormat="1" x14ac:dyDescent="0.25">
      <c r="A377" s="1"/>
      <c r="B377" s="9"/>
      <c r="C377" s="10"/>
      <c r="D377" s="52"/>
      <c r="E377" s="52"/>
    </row>
    <row r="378" spans="1:5" s="8" customFormat="1" x14ac:dyDescent="0.25">
      <c r="A378" s="1"/>
      <c r="B378" s="9"/>
      <c r="C378" s="10"/>
      <c r="D378" s="52"/>
      <c r="E378" s="52"/>
    </row>
    <row r="379" spans="1:5" s="8" customFormat="1" x14ac:dyDescent="0.25">
      <c r="A379" s="1"/>
      <c r="B379" s="9"/>
      <c r="C379" s="10"/>
      <c r="D379" s="52"/>
      <c r="E379" s="52"/>
    </row>
    <row r="380" spans="1:5" s="8" customFormat="1" x14ac:dyDescent="0.25">
      <c r="A380" s="1"/>
      <c r="B380" s="9"/>
      <c r="C380" s="10"/>
      <c r="D380" s="52"/>
      <c r="E380" s="52"/>
    </row>
    <row r="381" spans="1:5" s="8" customFormat="1" x14ac:dyDescent="0.25">
      <c r="A381" s="1"/>
      <c r="B381" s="9"/>
      <c r="C381" s="10"/>
      <c r="D381" s="52"/>
      <c r="E381" s="52"/>
    </row>
    <row r="382" spans="1:5" s="8" customFormat="1" x14ac:dyDescent="0.25">
      <c r="A382" s="1"/>
      <c r="B382" s="9"/>
      <c r="C382" s="10"/>
      <c r="D382" s="52"/>
      <c r="E382" s="52"/>
    </row>
    <row r="383" spans="1:5" s="8" customFormat="1" x14ac:dyDescent="0.25">
      <c r="A383" s="1"/>
      <c r="B383" s="9"/>
      <c r="C383" s="10"/>
      <c r="D383" s="52"/>
      <c r="E383" s="52"/>
    </row>
    <row r="384" spans="1:5" s="8" customFormat="1" x14ac:dyDescent="0.25">
      <c r="A384" s="1"/>
      <c r="B384" s="9"/>
      <c r="C384" s="10"/>
      <c r="D384" s="52"/>
      <c r="E384" s="52"/>
    </row>
    <row r="385" spans="1:5" s="8" customFormat="1" x14ac:dyDescent="0.25">
      <c r="A385" s="1"/>
      <c r="B385" s="9"/>
      <c r="C385" s="10"/>
      <c r="D385" s="52"/>
      <c r="E385" s="52"/>
    </row>
    <row r="386" spans="1:5" s="8" customFormat="1" x14ac:dyDescent="0.25">
      <c r="A386" s="1"/>
      <c r="B386" s="9"/>
      <c r="C386" s="10"/>
      <c r="D386" s="52"/>
      <c r="E386" s="52"/>
    </row>
    <row r="387" spans="1:5" s="8" customFormat="1" x14ac:dyDescent="0.25">
      <c r="A387" s="1"/>
      <c r="B387" s="9"/>
      <c r="C387" s="10"/>
      <c r="D387" s="52"/>
      <c r="E387" s="52"/>
    </row>
    <row r="388" spans="1:5" s="8" customFormat="1" x14ac:dyDescent="0.25">
      <c r="A388" s="1"/>
      <c r="B388" s="9"/>
      <c r="C388" s="10"/>
      <c r="D388" s="52"/>
      <c r="E388" s="52"/>
    </row>
    <row r="389" spans="1:5" s="8" customFormat="1" x14ac:dyDescent="0.25">
      <c r="A389" s="1"/>
      <c r="B389" s="9"/>
      <c r="C389" s="10"/>
      <c r="D389" s="52"/>
      <c r="E389" s="52"/>
    </row>
    <row r="390" spans="1:5" s="8" customFormat="1" x14ac:dyDescent="0.25">
      <c r="A390" s="1"/>
      <c r="B390" s="9"/>
      <c r="C390" s="10"/>
      <c r="D390" s="52"/>
      <c r="E390" s="52"/>
    </row>
    <row r="391" spans="1:5" s="8" customFormat="1" x14ac:dyDescent="0.25">
      <c r="A391" s="1"/>
      <c r="B391" s="9"/>
      <c r="C391" s="10"/>
      <c r="D391" s="52"/>
      <c r="E391" s="52"/>
    </row>
    <row r="392" spans="1:5" s="8" customFormat="1" x14ac:dyDescent="0.25">
      <c r="A392" s="1"/>
      <c r="B392" s="9"/>
      <c r="C392" s="10"/>
      <c r="D392" s="52"/>
      <c r="E392" s="52"/>
    </row>
    <row r="393" spans="1:5" s="8" customFormat="1" x14ac:dyDescent="0.25">
      <c r="A393" s="1"/>
      <c r="B393" s="9"/>
      <c r="C393" s="10"/>
      <c r="D393" s="52"/>
      <c r="E393" s="52"/>
    </row>
    <row r="394" spans="1:5" s="8" customFormat="1" x14ac:dyDescent="0.25">
      <c r="A394" s="1"/>
      <c r="B394" s="9"/>
      <c r="C394" s="10"/>
      <c r="D394" s="52"/>
      <c r="E394" s="52"/>
    </row>
    <row r="395" spans="1:5" s="8" customFormat="1" x14ac:dyDescent="0.25">
      <c r="A395" s="1"/>
      <c r="B395" s="9"/>
      <c r="C395" s="10"/>
      <c r="D395" s="52"/>
      <c r="E395" s="52"/>
    </row>
    <row r="396" spans="1:5" s="8" customFormat="1" x14ac:dyDescent="0.25">
      <c r="A396" s="1"/>
      <c r="B396" s="9"/>
      <c r="C396" s="10"/>
      <c r="D396" s="52"/>
      <c r="E396" s="52"/>
    </row>
    <row r="397" spans="1:5" s="8" customFormat="1" x14ac:dyDescent="0.25">
      <c r="A397" s="1"/>
      <c r="B397" s="9"/>
      <c r="C397" s="10"/>
      <c r="D397" s="52"/>
      <c r="E397" s="52"/>
    </row>
    <row r="398" spans="1:5" s="8" customFormat="1" x14ac:dyDescent="0.25">
      <c r="A398" s="1"/>
      <c r="B398" s="9"/>
      <c r="C398" s="10"/>
      <c r="D398" s="52"/>
      <c r="E398" s="52"/>
    </row>
    <row r="399" spans="1:5" s="8" customFormat="1" x14ac:dyDescent="0.25">
      <c r="A399" s="1"/>
      <c r="B399" s="9"/>
      <c r="C399" s="10"/>
      <c r="D399" s="52"/>
      <c r="E399" s="52"/>
    </row>
    <row r="400" spans="1:5" s="8" customFormat="1" x14ac:dyDescent="0.25">
      <c r="A400" s="1"/>
      <c r="B400" s="9"/>
      <c r="C400" s="10"/>
      <c r="D400" s="52"/>
      <c r="E400" s="52"/>
    </row>
    <row r="401" spans="1:5" s="8" customFormat="1" x14ac:dyDescent="0.25">
      <c r="A401" s="1"/>
      <c r="B401" s="9"/>
      <c r="C401" s="10"/>
      <c r="D401" s="52"/>
      <c r="E401" s="52"/>
    </row>
    <row r="402" spans="1:5" s="8" customFormat="1" x14ac:dyDescent="0.25">
      <c r="A402" s="1"/>
      <c r="B402" s="9"/>
      <c r="C402" s="10"/>
      <c r="D402" s="52"/>
      <c r="E402" s="52"/>
    </row>
    <row r="403" spans="1:5" s="8" customFormat="1" x14ac:dyDescent="0.25">
      <c r="A403" s="1"/>
      <c r="B403" s="9"/>
      <c r="C403" s="10"/>
      <c r="D403" s="52"/>
      <c r="E403" s="52"/>
    </row>
    <row r="404" spans="1:5" s="8" customFormat="1" x14ac:dyDescent="0.25">
      <c r="A404" s="1"/>
      <c r="B404" s="9"/>
      <c r="C404" s="10"/>
      <c r="D404" s="52"/>
      <c r="E404" s="52"/>
    </row>
    <row r="405" spans="1:5" s="8" customFormat="1" x14ac:dyDescent="0.25">
      <c r="A405" s="1"/>
      <c r="B405" s="9"/>
      <c r="C405" s="10"/>
      <c r="D405" s="52"/>
      <c r="E405" s="52"/>
    </row>
    <row r="406" spans="1:5" s="8" customFormat="1" x14ac:dyDescent="0.25">
      <c r="A406" s="1"/>
      <c r="B406" s="9"/>
      <c r="C406" s="10"/>
      <c r="D406" s="52"/>
      <c r="E406" s="52"/>
    </row>
    <row r="407" spans="1:5" s="8" customFormat="1" x14ac:dyDescent="0.25">
      <c r="A407" s="1"/>
      <c r="B407" s="9"/>
      <c r="C407" s="10"/>
      <c r="D407" s="52"/>
      <c r="E407" s="52"/>
    </row>
    <row r="408" spans="1:5" s="8" customFormat="1" x14ac:dyDescent="0.25">
      <c r="A408" s="1"/>
      <c r="B408" s="9"/>
      <c r="C408" s="10"/>
      <c r="D408" s="52"/>
      <c r="E408" s="52"/>
    </row>
    <row r="409" spans="1:5" s="8" customFormat="1" x14ac:dyDescent="0.25">
      <c r="A409" s="1"/>
      <c r="B409" s="9"/>
      <c r="C409" s="10"/>
      <c r="D409" s="52"/>
      <c r="E409" s="52"/>
    </row>
    <row r="410" spans="1:5" s="8" customFormat="1" x14ac:dyDescent="0.25">
      <c r="A410" s="1"/>
      <c r="B410" s="9"/>
      <c r="C410" s="10"/>
      <c r="D410" s="52"/>
      <c r="E410" s="52"/>
    </row>
    <row r="411" spans="1:5" s="8" customFormat="1" x14ac:dyDescent="0.25">
      <c r="A411" s="1"/>
      <c r="B411" s="9"/>
      <c r="C411" s="10"/>
      <c r="D411" s="52"/>
      <c r="E411" s="52"/>
    </row>
    <row r="412" spans="1:5" s="8" customFormat="1" x14ac:dyDescent="0.25">
      <c r="A412" s="1"/>
      <c r="B412" s="9"/>
      <c r="C412" s="10"/>
      <c r="D412" s="52"/>
      <c r="E412" s="52"/>
    </row>
    <row r="413" spans="1:5" s="8" customFormat="1" x14ac:dyDescent="0.25">
      <c r="A413" s="1"/>
      <c r="B413" s="9"/>
      <c r="C413" s="10"/>
      <c r="D413" s="52"/>
      <c r="E413" s="52"/>
    </row>
    <row r="414" spans="1:5" s="8" customFormat="1" x14ac:dyDescent="0.25">
      <c r="A414" s="1"/>
      <c r="B414" s="9"/>
      <c r="C414" s="10"/>
      <c r="D414" s="52"/>
      <c r="E414" s="52"/>
    </row>
    <row r="415" spans="1:5" s="8" customFormat="1" x14ac:dyDescent="0.25">
      <c r="A415" s="1"/>
      <c r="B415" s="9"/>
      <c r="C415" s="10"/>
      <c r="D415" s="52"/>
      <c r="E415" s="52"/>
    </row>
    <row r="416" spans="1:5" s="8" customFormat="1" x14ac:dyDescent="0.25">
      <c r="A416" s="1"/>
      <c r="B416" s="9"/>
      <c r="C416" s="10"/>
      <c r="D416" s="52"/>
      <c r="E416" s="52"/>
    </row>
    <row r="417" spans="1:5" s="8" customFormat="1" x14ac:dyDescent="0.25">
      <c r="A417" s="1"/>
      <c r="B417" s="9"/>
      <c r="C417" s="10"/>
      <c r="D417" s="52"/>
      <c r="E417" s="52"/>
    </row>
    <row r="418" spans="1:5" s="8" customFormat="1" x14ac:dyDescent="0.25">
      <c r="A418" s="1"/>
      <c r="B418" s="9"/>
      <c r="C418" s="10"/>
      <c r="D418" s="52"/>
      <c r="E418" s="52"/>
    </row>
    <row r="419" spans="1:5" s="8" customFormat="1" x14ac:dyDescent="0.25">
      <c r="A419" s="1"/>
      <c r="B419" s="9"/>
      <c r="C419" s="10"/>
      <c r="D419" s="52"/>
      <c r="E419" s="52"/>
    </row>
    <row r="420" spans="1:5" s="8" customFormat="1" x14ac:dyDescent="0.25">
      <c r="A420" s="1"/>
      <c r="B420" s="9"/>
      <c r="C420" s="10"/>
      <c r="D420" s="52"/>
      <c r="E420" s="52"/>
    </row>
    <row r="421" spans="1:5" s="8" customFormat="1" x14ac:dyDescent="0.25">
      <c r="A421" s="1"/>
      <c r="B421" s="9"/>
      <c r="C421" s="10"/>
      <c r="D421" s="52"/>
      <c r="E421" s="52"/>
    </row>
    <row r="422" spans="1:5" s="8" customFormat="1" x14ac:dyDescent="0.25">
      <c r="A422" s="1"/>
      <c r="B422" s="9"/>
      <c r="C422" s="10"/>
      <c r="D422" s="52"/>
      <c r="E422" s="52"/>
    </row>
    <row r="423" spans="1:5" s="8" customFormat="1" x14ac:dyDescent="0.25">
      <c r="A423" s="1"/>
      <c r="B423" s="9"/>
      <c r="C423" s="10"/>
      <c r="D423" s="52"/>
      <c r="E423" s="52"/>
    </row>
    <row r="424" spans="1:5" s="8" customFormat="1" x14ac:dyDescent="0.25">
      <c r="A424" s="1"/>
      <c r="B424" s="9"/>
      <c r="C424" s="10"/>
      <c r="D424" s="52"/>
      <c r="E424" s="52"/>
    </row>
    <row r="425" spans="1:5" s="8" customFormat="1" x14ac:dyDescent="0.25">
      <c r="A425" s="1"/>
      <c r="B425" s="9"/>
      <c r="C425" s="10"/>
      <c r="D425" s="52"/>
      <c r="E425" s="52"/>
    </row>
    <row r="426" spans="1:5" s="8" customFormat="1" x14ac:dyDescent="0.25">
      <c r="A426" s="1"/>
      <c r="B426" s="9"/>
      <c r="C426" s="10"/>
      <c r="D426" s="52"/>
      <c r="E426" s="52"/>
    </row>
    <row r="427" spans="1:5" s="8" customFormat="1" x14ac:dyDescent="0.25">
      <c r="A427" s="1"/>
      <c r="B427" s="9"/>
      <c r="C427" s="10"/>
      <c r="D427" s="52"/>
      <c r="E427" s="52"/>
    </row>
    <row r="428" spans="1:5" s="8" customFormat="1" x14ac:dyDescent="0.25">
      <c r="A428" s="1"/>
      <c r="B428" s="9"/>
      <c r="C428" s="10"/>
      <c r="D428" s="52"/>
      <c r="E428" s="52"/>
    </row>
    <row r="429" spans="1:5" s="8" customFormat="1" x14ac:dyDescent="0.25">
      <c r="A429" s="1"/>
      <c r="B429" s="9"/>
      <c r="C429" s="10"/>
      <c r="D429" s="52"/>
      <c r="E429" s="52"/>
    </row>
    <row r="430" spans="1:5" s="8" customFormat="1" x14ac:dyDescent="0.25">
      <c r="A430" s="1"/>
      <c r="B430" s="9"/>
      <c r="C430" s="10"/>
      <c r="D430" s="52"/>
      <c r="E430" s="52"/>
    </row>
    <row r="431" spans="1:5" s="8" customFormat="1" x14ac:dyDescent="0.25">
      <c r="A431" s="1"/>
      <c r="B431" s="9"/>
      <c r="C431" s="10"/>
      <c r="D431" s="52"/>
      <c r="E431" s="52"/>
    </row>
    <row r="432" spans="1:5" s="8" customFormat="1" x14ac:dyDescent="0.25">
      <c r="A432" s="1"/>
      <c r="B432" s="9"/>
      <c r="C432" s="10"/>
      <c r="D432" s="52"/>
      <c r="E432" s="52"/>
    </row>
    <row r="433" spans="1:5" s="8" customFormat="1" x14ac:dyDescent="0.25">
      <c r="A433" s="1"/>
      <c r="B433" s="9"/>
      <c r="C433" s="10"/>
      <c r="D433" s="52"/>
      <c r="E433" s="52"/>
    </row>
    <row r="434" spans="1:5" s="8" customFormat="1" x14ac:dyDescent="0.25">
      <c r="A434" s="1"/>
      <c r="B434" s="9"/>
      <c r="C434" s="10"/>
      <c r="D434" s="52"/>
      <c r="E434" s="52"/>
    </row>
    <row r="435" spans="1:5" s="8" customFormat="1" x14ac:dyDescent="0.25">
      <c r="A435" s="1"/>
      <c r="B435" s="9"/>
      <c r="C435" s="10"/>
      <c r="D435" s="52"/>
      <c r="E435" s="52"/>
    </row>
    <row r="436" spans="1:5" s="8" customFormat="1" x14ac:dyDescent="0.25">
      <c r="A436" s="1"/>
      <c r="B436" s="9"/>
      <c r="C436" s="10"/>
      <c r="D436" s="52"/>
      <c r="E436" s="52"/>
    </row>
    <row r="437" spans="1:5" s="8" customFormat="1" x14ac:dyDescent="0.25">
      <c r="A437" s="1"/>
      <c r="B437" s="9"/>
      <c r="C437" s="10"/>
      <c r="D437" s="52"/>
      <c r="E437" s="52"/>
    </row>
    <row r="438" spans="1:5" s="8" customFormat="1" x14ac:dyDescent="0.25">
      <c r="A438" s="1"/>
      <c r="B438" s="9"/>
      <c r="C438" s="10"/>
      <c r="D438" s="52"/>
      <c r="E438" s="52"/>
    </row>
    <row r="439" spans="1:5" s="8" customFormat="1" x14ac:dyDescent="0.25">
      <c r="A439" s="1"/>
      <c r="B439" s="9"/>
      <c r="C439" s="10"/>
      <c r="D439" s="52"/>
      <c r="E439" s="52"/>
    </row>
    <row r="440" spans="1:5" s="8" customFormat="1" x14ac:dyDescent="0.25">
      <c r="A440" s="1"/>
      <c r="B440" s="9"/>
      <c r="C440" s="10"/>
      <c r="D440" s="52"/>
      <c r="E440" s="52"/>
    </row>
    <row r="441" spans="1:5" s="8" customFormat="1" x14ac:dyDescent="0.25">
      <c r="A441" s="1"/>
      <c r="B441" s="9"/>
      <c r="C441" s="10"/>
      <c r="D441" s="52"/>
      <c r="E441" s="52"/>
    </row>
    <row r="442" spans="1:5" s="8" customFormat="1" x14ac:dyDescent="0.25">
      <c r="A442" s="1"/>
      <c r="B442" s="9"/>
      <c r="C442" s="10"/>
      <c r="D442" s="52"/>
      <c r="E442" s="52"/>
    </row>
    <row r="443" spans="1:5" s="8" customFormat="1" x14ac:dyDescent="0.25">
      <c r="A443" s="1"/>
      <c r="B443" s="9"/>
      <c r="C443" s="10"/>
      <c r="D443" s="52"/>
      <c r="E443" s="52"/>
    </row>
    <row r="444" spans="1:5" s="8" customFormat="1" x14ac:dyDescent="0.25">
      <c r="A444" s="1"/>
      <c r="B444" s="9"/>
      <c r="C444" s="10"/>
      <c r="D444" s="52"/>
      <c r="E444" s="52"/>
    </row>
    <row r="445" spans="1:5" s="8" customFormat="1" x14ac:dyDescent="0.25">
      <c r="A445" s="1"/>
      <c r="B445" s="9"/>
      <c r="C445" s="10"/>
      <c r="D445" s="52"/>
      <c r="E445" s="52"/>
    </row>
    <row r="446" spans="1:5" s="8" customFormat="1" x14ac:dyDescent="0.25">
      <c r="A446" s="1"/>
      <c r="B446" s="9"/>
      <c r="C446" s="10"/>
      <c r="D446" s="52"/>
      <c r="E446" s="52"/>
    </row>
    <row r="447" spans="1:5" s="8" customFormat="1" x14ac:dyDescent="0.25">
      <c r="A447" s="1"/>
      <c r="B447" s="9"/>
      <c r="C447" s="10"/>
      <c r="D447" s="52"/>
      <c r="E447" s="52"/>
    </row>
    <row r="448" spans="1:5" s="8" customFormat="1" x14ac:dyDescent="0.25">
      <c r="A448" s="1"/>
      <c r="B448" s="9"/>
      <c r="C448" s="10"/>
      <c r="D448" s="52"/>
      <c r="E448" s="52"/>
    </row>
    <row r="449" spans="1:5" s="8" customFormat="1" x14ac:dyDescent="0.25">
      <c r="A449" s="1"/>
      <c r="B449" s="9"/>
      <c r="C449" s="10"/>
      <c r="D449" s="52"/>
      <c r="E449" s="52"/>
    </row>
    <row r="450" spans="1:5" s="8" customFormat="1" x14ac:dyDescent="0.25">
      <c r="A450" s="1"/>
      <c r="B450" s="9"/>
      <c r="C450" s="10"/>
      <c r="D450" s="52"/>
      <c r="E450" s="52"/>
    </row>
    <row r="451" spans="1:5" s="8" customFormat="1" x14ac:dyDescent="0.25">
      <c r="A451" s="1"/>
      <c r="B451" s="9"/>
      <c r="C451" s="10"/>
      <c r="D451" s="52"/>
      <c r="E451" s="52"/>
    </row>
    <row r="452" spans="1:5" s="8" customFormat="1" x14ac:dyDescent="0.25">
      <c r="A452" s="1"/>
      <c r="B452" s="9"/>
      <c r="C452" s="10"/>
      <c r="D452" s="52"/>
      <c r="E452" s="52"/>
    </row>
    <row r="453" spans="1:5" s="8" customFormat="1" x14ac:dyDescent="0.25">
      <c r="A453" s="1"/>
      <c r="B453" s="9"/>
      <c r="C453" s="10"/>
      <c r="D453" s="52"/>
      <c r="E453" s="52"/>
    </row>
    <row r="454" spans="1:5" s="8" customFormat="1" x14ac:dyDescent="0.25">
      <c r="A454" s="1"/>
      <c r="B454" s="9"/>
      <c r="C454" s="10"/>
      <c r="D454" s="52"/>
      <c r="E454" s="52"/>
    </row>
    <row r="455" spans="1:5" s="8" customFormat="1" x14ac:dyDescent="0.25">
      <c r="A455" s="1"/>
      <c r="B455" s="9"/>
      <c r="C455" s="10"/>
      <c r="D455" s="52"/>
      <c r="E455" s="52"/>
    </row>
    <row r="456" spans="1:5" s="8" customFormat="1" x14ac:dyDescent="0.25">
      <c r="A456" s="1"/>
      <c r="B456" s="9"/>
      <c r="C456" s="10"/>
      <c r="D456" s="52"/>
      <c r="E456" s="52"/>
    </row>
    <row r="457" spans="1:5" s="8" customFormat="1" x14ac:dyDescent="0.25">
      <c r="A457" s="1"/>
      <c r="B457" s="9"/>
      <c r="C457" s="10"/>
      <c r="D457" s="52"/>
      <c r="E457" s="52"/>
    </row>
    <row r="458" spans="1:5" s="8" customFormat="1" x14ac:dyDescent="0.25">
      <c r="A458" s="1"/>
      <c r="B458" s="9"/>
      <c r="C458" s="10"/>
      <c r="D458" s="52"/>
      <c r="E458" s="52"/>
    </row>
    <row r="459" spans="1:5" s="8" customFormat="1" x14ac:dyDescent="0.25">
      <c r="A459" s="1"/>
      <c r="B459" s="9"/>
      <c r="C459" s="10"/>
      <c r="D459" s="52"/>
      <c r="E459" s="52"/>
    </row>
    <row r="460" spans="1:5" s="8" customFormat="1" x14ac:dyDescent="0.25">
      <c r="A460" s="1"/>
      <c r="B460" s="9"/>
      <c r="C460" s="10"/>
      <c r="D460" s="52"/>
      <c r="E460" s="52"/>
    </row>
    <row r="461" spans="1:5" s="8" customFormat="1" x14ac:dyDescent="0.25">
      <c r="A461" s="1"/>
      <c r="B461" s="9"/>
      <c r="C461" s="10"/>
      <c r="D461" s="52"/>
      <c r="E461" s="52"/>
    </row>
    <row r="462" spans="1:5" s="8" customFormat="1" x14ac:dyDescent="0.25">
      <c r="A462" s="1"/>
      <c r="B462" s="9"/>
      <c r="C462" s="10"/>
      <c r="D462" s="52"/>
      <c r="E462" s="52"/>
    </row>
    <row r="463" spans="1:5" s="8" customFormat="1" x14ac:dyDescent="0.25">
      <c r="A463" s="1"/>
      <c r="B463" s="9"/>
      <c r="C463" s="10"/>
      <c r="D463" s="52"/>
      <c r="E463" s="52"/>
    </row>
    <row r="464" spans="1:5" s="8" customFormat="1" x14ac:dyDescent="0.25">
      <c r="A464" s="1"/>
      <c r="B464" s="9"/>
      <c r="C464" s="10"/>
      <c r="D464" s="52"/>
      <c r="E464" s="52"/>
    </row>
    <row r="465" spans="1:5" s="8" customFormat="1" x14ac:dyDescent="0.25">
      <c r="A465" s="1"/>
      <c r="B465" s="9"/>
      <c r="C465" s="10"/>
      <c r="D465" s="52"/>
      <c r="E465" s="52"/>
    </row>
    <row r="466" spans="1:5" s="8" customFormat="1" x14ac:dyDescent="0.25">
      <c r="A466" s="1"/>
      <c r="B466" s="9"/>
      <c r="C466" s="10"/>
      <c r="D466" s="52"/>
      <c r="E466" s="52"/>
    </row>
    <row r="467" spans="1:5" s="8" customFormat="1" x14ac:dyDescent="0.25">
      <c r="A467" s="1"/>
      <c r="B467" s="9"/>
      <c r="C467" s="10"/>
      <c r="D467" s="52"/>
      <c r="E467" s="52"/>
    </row>
    <row r="468" spans="1:5" s="8" customFormat="1" x14ac:dyDescent="0.25">
      <c r="A468" s="1"/>
      <c r="B468" s="9"/>
      <c r="C468" s="10"/>
      <c r="D468" s="52"/>
      <c r="E468" s="52"/>
    </row>
    <row r="469" spans="1:5" s="8" customFormat="1" x14ac:dyDescent="0.25">
      <c r="A469" s="1"/>
      <c r="B469" s="9"/>
      <c r="C469" s="10"/>
      <c r="D469" s="52"/>
      <c r="E469" s="52"/>
    </row>
    <row r="470" spans="1:5" s="8" customFormat="1" x14ac:dyDescent="0.25">
      <c r="A470" s="1"/>
      <c r="B470" s="9"/>
      <c r="C470" s="10"/>
      <c r="D470" s="52"/>
      <c r="E470" s="52"/>
    </row>
    <row r="471" spans="1:5" s="8" customFormat="1" x14ac:dyDescent="0.25">
      <c r="A471" s="1"/>
      <c r="B471" s="9"/>
      <c r="C471" s="10"/>
      <c r="D471" s="52"/>
      <c r="E471" s="52"/>
    </row>
    <row r="472" spans="1:5" s="8" customFormat="1" x14ac:dyDescent="0.25">
      <c r="A472" s="1"/>
      <c r="B472" s="9"/>
      <c r="C472" s="10"/>
      <c r="D472" s="52"/>
      <c r="E472" s="52"/>
    </row>
    <row r="473" spans="1:5" s="8" customFormat="1" x14ac:dyDescent="0.25">
      <c r="A473" s="1"/>
      <c r="B473" s="9"/>
      <c r="C473" s="10"/>
      <c r="D473" s="52"/>
      <c r="E473" s="52"/>
    </row>
    <row r="474" spans="1:5" s="8" customFormat="1" x14ac:dyDescent="0.25">
      <c r="A474" s="1"/>
      <c r="B474" s="9"/>
      <c r="C474" s="10"/>
      <c r="D474" s="52"/>
      <c r="E474" s="52"/>
    </row>
    <row r="475" spans="1:5" s="8" customFormat="1" x14ac:dyDescent="0.25">
      <c r="A475" s="1"/>
      <c r="B475" s="9"/>
      <c r="C475" s="10"/>
      <c r="D475" s="52"/>
      <c r="E475" s="52"/>
    </row>
    <row r="476" spans="1:5" s="8" customFormat="1" x14ac:dyDescent="0.25">
      <c r="A476" s="1"/>
      <c r="B476" s="9"/>
      <c r="C476" s="10"/>
      <c r="D476" s="52"/>
      <c r="E476" s="52"/>
    </row>
    <row r="477" spans="1:5" s="8" customFormat="1" x14ac:dyDescent="0.25">
      <c r="A477" s="1"/>
      <c r="B477" s="9"/>
      <c r="C477" s="10"/>
      <c r="D477" s="52"/>
      <c r="E477" s="52"/>
    </row>
    <row r="478" spans="1:5" s="8" customFormat="1" x14ac:dyDescent="0.25">
      <c r="A478" s="1"/>
      <c r="B478" s="9"/>
      <c r="C478" s="10"/>
      <c r="D478" s="52"/>
      <c r="E478" s="52"/>
    </row>
    <row r="479" spans="1:5" s="8" customFormat="1" x14ac:dyDescent="0.25">
      <c r="A479" s="1"/>
      <c r="B479" s="9"/>
      <c r="C479" s="10"/>
      <c r="D479" s="52"/>
      <c r="E479" s="52"/>
    </row>
    <row r="480" spans="1:5" s="8" customFormat="1" x14ac:dyDescent="0.25">
      <c r="A480" s="1"/>
      <c r="B480" s="9"/>
      <c r="C480" s="10"/>
      <c r="D480" s="52"/>
      <c r="E480" s="52"/>
    </row>
    <row r="481" spans="1:5" s="8" customFormat="1" x14ac:dyDescent="0.25">
      <c r="A481" s="1"/>
      <c r="B481" s="9"/>
      <c r="C481" s="10"/>
      <c r="D481" s="52"/>
      <c r="E481" s="52"/>
    </row>
    <row r="482" spans="1:5" s="8" customFormat="1" x14ac:dyDescent="0.25">
      <c r="A482" s="1"/>
      <c r="B482" s="9"/>
      <c r="C482" s="10"/>
      <c r="D482" s="52"/>
      <c r="E482" s="52"/>
    </row>
    <row r="483" spans="1:5" s="8" customFormat="1" x14ac:dyDescent="0.25">
      <c r="A483" s="1"/>
      <c r="B483" s="9"/>
      <c r="C483" s="10"/>
      <c r="D483" s="52"/>
      <c r="E483" s="52"/>
    </row>
    <row r="484" spans="1:5" s="8" customFormat="1" x14ac:dyDescent="0.25">
      <c r="A484" s="1"/>
      <c r="B484" s="9"/>
      <c r="C484" s="10"/>
      <c r="D484" s="52"/>
      <c r="E484" s="52"/>
    </row>
    <row r="485" spans="1:5" s="8" customFormat="1" x14ac:dyDescent="0.25">
      <c r="A485" s="1"/>
      <c r="B485" s="9"/>
      <c r="C485" s="10"/>
      <c r="D485" s="52"/>
      <c r="E485" s="52"/>
    </row>
    <row r="486" spans="1:5" s="8" customFormat="1" x14ac:dyDescent="0.25">
      <c r="A486" s="1"/>
      <c r="B486" s="9"/>
      <c r="C486" s="10"/>
      <c r="D486" s="52"/>
      <c r="E486" s="52"/>
    </row>
    <row r="487" spans="1:5" s="8" customFormat="1" x14ac:dyDescent="0.25">
      <c r="A487" s="1"/>
      <c r="B487" s="9"/>
      <c r="C487" s="10"/>
      <c r="D487" s="52"/>
      <c r="E487" s="52"/>
    </row>
    <row r="488" spans="1:5" s="8" customFormat="1" x14ac:dyDescent="0.25">
      <c r="A488" s="1"/>
      <c r="B488" s="9"/>
      <c r="C488" s="10"/>
      <c r="D488" s="52"/>
      <c r="E488" s="52"/>
    </row>
    <row r="489" spans="1:5" s="8" customFormat="1" x14ac:dyDescent="0.25">
      <c r="A489" s="1"/>
      <c r="B489" s="9"/>
      <c r="C489" s="10"/>
      <c r="D489" s="52"/>
      <c r="E489" s="52"/>
    </row>
    <row r="490" spans="1:5" s="8" customFormat="1" x14ac:dyDescent="0.25">
      <c r="A490" s="1"/>
      <c r="B490" s="9"/>
      <c r="C490" s="10"/>
      <c r="D490" s="52"/>
      <c r="E490" s="52"/>
    </row>
    <row r="491" spans="1:5" s="8" customFormat="1" x14ac:dyDescent="0.25">
      <c r="A491" s="1"/>
      <c r="B491" s="9"/>
      <c r="C491" s="10"/>
      <c r="D491" s="52"/>
      <c r="E491" s="52"/>
    </row>
    <row r="492" spans="1:5" s="8" customFormat="1" x14ac:dyDescent="0.25">
      <c r="A492" s="1"/>
      <c r="B492" s="9"/>
      <c r="C492" s="10"/>
      <c r="D492" s="52"/>
      <c r="E492" s="52"/>
    </row>
    <row r="493" spans="1:5" s="8" customFormat="1" x14ac:dyDescent="0.25">
      <c r="A493" s="1"/>
      <c r="B493" s="9"/>
      <c r="C493" s="10"/>
      <c r="D493" s="52"/>
      <c r="E493" s="52"/>
    </row>
    <row r="494" spans="1:5" s="8" customFormat="1" x14ac:dyDescent="0.25">
      <c r="A494" s="1"/>
      <c r="B494" s="9"/>
      <c r="C494" s="10"/>
      <c r="D494" s="52"/>
      <c r="E494" s="52"/>
    </row>
    <row r="495" spans="1:5" s="8" customFormat="1" x14ac:dyDescent="0.25">
      <c r="A495" s="1"/>
      <c r="B495" s="9"/>
      <c r="C495" s="10"/>
      <c r="D495" s="52"/>
      <c r="E495" s="52"/>
    </row>
    <row r="496" spans="1:5" s="8" customFormat="1" x14ac:dyDescent="0.25">
      <c r="A496" s="1"/>
      <c r="B496" s="9"/>
      <c r="C496" s="10"/>
      <c r="D496" s="52"/>
      <c r="E496" s="52"/>
    </row>
    <row r="497" spans="1:5" s="8" customFormat="1" x14ac:dyDescent="0.25">
      <c r="A497" s="1"/>
      <c r="B497" s="9"/>
      <c r="C497" s="10"/>
      <c r="D497" s="52"/>
      <c r="E497" s="52"/>
    </row>
    <row r="498" spans="1:5" s="8" customFormat="1" x14ac:dyDescent="0.25">
      <c r="A498" s="1"/>
      <c r="B498" s="9"/>
      <c r="C498" s="10"/>
      <c r="D498" s="52"/>
      <c r="E498" s="52"/>
    </row>
    <row r="499" spans="1:5" s="8" customFormat="1" x14ac:dyDescent="0.25">
      <c r="A499" s="1"/>
      <c r="B499" s="9"/>
      <c r="C499" s="10"/>
      <c r="D499" s="52"/>
      <c r="E499" s="52"/>
    </row>
    <row r="500" spans="1:5" s="8" customFormat="1" x14ac:dyDescent="0.25">
      <c r="A500" s="1"/>
      <c r="B500" s="9"/>
      <c r="C500" s="10"/>
      <c r="D500" s="52"/>
      <c r="E500" s="52"/>
    </row>
    <row r="501" spans="1:5" s="8" customFormat="1" x14ac:dyDescent="0.25">
      <c r="A501" s="1"/>
      <c r="B501" s="9"/>
      <c r="C501" s="10"/>
      <c r="D501" s="52"/>
      <c r="E501" s="52"/>
    </row>
    <row r="502" spans="1:5" s="8" customFormat="1" x14ac:dyDescent="0.25">
      <c r="A502" s="1"/>
      <c r="B502" s="9"/>
      <c r="C502" s="10"/>
      <c r="D502" s="52"/>
      <c r="E502" s="52"/>
    </row>
    <row r="503" spans="1:5" s="8" customFormat="1" x14ac:dyDescent="0.25">
      <c r="A503" s="1"/>
      <c r="B503" s="9"/>
      <c r="C503" s="10"/>
      <c r="D503" s="52"/>
      <c r="E503" s="52"/>
    </row>
    <row r="504" spans="1:5" s="8" customFormat="1" x14ac:dyDescent="0.25">
      <c r="A504" s="1"/>
      <c r="B504" s="9"/>
      <c r="C504" s="10"/>
      <c r="D504" s="52"/>
      <c r="E504" s="52"/>
    </row>
    <row r="505" spans="1:5" s="8" customFormat="1" x14ac:dyDescent="0.25">
      <c r="A505" s="1"/>
      <c r="B505" s="9"/>
      <c r="C505" s="10"/>
      <c r="D505" s="52"/>
      <c r="E505" s="52"/>
    </row>
    <row r="506" spans="1:5" s="8" customFormat="1" x14ac:dyDescent="0.25">
      <c r="A506" s="1"/>
      <c r="B506" s="9"/>
      <c r="C506" s="10"/>
      <c r="D506" s="52"/>
      <c r="E506" s="52"/>
    </row>
    <row r="507" spans="1:5" s="8" customFormat="1" x14ac:dyDescent="0.25">
      <c r="A507" s="1"/>
      <c r="B507" s="9"/>
      <c r="C507" s="10"/>
      <c r="D507" s="52"/>
      <c r="E507" s="52"/>
    </row>
    <row r="508" spans="1:5" s="8" customFormat="1" x14ac:dyDescent="0.25">
      <c r="A508" s="1"/>
      <c r="B508" s="9"/>
      <c r="C508" s="10"/>
      <c r="D508" s="52"/>
      <c r="E508" s="52"/>
    </row>
    <row r="509" spans="1:5" s="8" customFormat="1" x14ac:dyDescent="0.25">
      <c r="A509" s="1"/>
      <c r="B509" s="9"/>
      <c r="C509" s="10"/>
      <c r="D509" s="52"/>
      <c r="E509" s="52"/>
    </row>
    <row r="510" spans="1:5" s="8" customFormat="1" x14ac:dyDescent="0.25">
      <c r="A510" s="1"/>
      <c r="B510" s="9"/>
      <c r="C510" s="10"/>
      <c r="D510" s="52"/>
      <c r="E510" s="52"/>
    </row>
    <row r="511" spans="1:5" s="8" customFormat="1" x14ac:dyDescent="0.25">
      <c r="A511" s="1"/>
      <c r="B511" s="9"/>
      <c r="C511" s="10"/>
      <c r="D511" s="52"/>
      <c r="E511" s="52"/>
    </row>
    <row r="512" spans="1:5" s="8" customFormat="1" x14ac:dyDescent="0.25">
      <c r="A512" s="1"/>
      <c r="B512" s="9"/>
      <c r="C512" s="10"/>
      <c r="D512" s="52"/>
      <c r="E512" s="52"/>
    </row>
    <row r="513" spans="1:5" s="8" customFormat="1" x14ac:dyDescent="0.25">
      <c r="A513" s="1"/>
      <c r="B513" s="9"/>
      <c r="C513" s="10"/>
      <c r="D513" s="52"/>
      <c r="E513" s="52"/>
    </row>
    <row r="514" spans="1:5" s="8" customFormat="1" x14ac:dyDescent="0.25">
      <c r="A514" s="1"/>
      <c r="B514" s="9"/>
      <c r="C514" s="10"/>
      <c r="D514" s="52"/>
      <c r="E514" s="52"/>
    </row>
    <row r="515" spans="1:5" s="8" customFormat="1" x14ac:dyDescent="0.25">
      <c r="A515" s="1"/>
      <c r="B515" s="9"/>
      <c r="C515" s="10"/>
      <c r="D515" s="52"/>
      <c r="E515" s="52"/>
    </row>
    <row r="516" spans="1:5" s="8" customFormat="1" x14ac:dyDescent="0.25">
      <c r="A516" s="1"/>
      <c r="B516" s="9"/>
      <c r="C516" s="10"/>
      <c r="D516" s="52"/>
      <c r="E516" s="52"/>
    </row>
    <row r="517" spans="1:5" s="8" customFormat="1" x14ac:dyDescent="0.25">
      <c r="A517" s="1"/>
      <c r="B517" s="9"/>
      <c r="C517" s="10"/>
      <c r="D517" s="52"/>
      <c r="E517" s="52"/>
    </row>
    <row r="518" spans="1:5" s="8" customFormat="1" x14ac:dyDescent="0.25">
      <c r="A518" s="1"/>
      <c r="B518" s="9"/>
      <c r="C518" s="10"/>
      <c r="D518" s="52"/>
      <c r="E518" s="52"/>
    </row>
    <row r="519" spans="1:5" s="8" customFormat="1" x14ac:dyDescent="0.25">
      <c r="A519" s="1"/>
      <c r="B519" s="9"/>
      <c r="C519" s="10"/>
      <c r="D519" s="52"/>
      <c r="E519" s="52"/>
    </row>
    <row r="520" spans="1:5" s="8" customFormat="1" x14ac:dyDescent="0.25">
      <c r="A520" s="1"/>
      <c r="B520" s="9"/>
      <c r="C520" s="10"/>
      <c r="D520" s="52"/>
      <c r="E520" s="52"/>
    </row>
    <row r="521" spans="1:5" s="8" customFormat="1" x14ac:dyDescent="0.25">
      <c r="A521" s="1"/>
      <c r="B521" s="9"/>
      <c r="C521" s="10"/>
      <c r="D521" s="52"/>
      <c r="E521" s="52"/>
    </row>
    <row r="522" spans="1:5" s="8" customFormat="1" x14ac:dyDescent="0.25">
      <c r="A522" s="1"/>
      <c r="B522" s="9"/>
      <c r="C522" s="10"/>
      <c r="D522" s="52"/>
      <c r="E522" s="52"/>
    </row>
    <row r="523" spans="1:5" s="8" customFormat="1" x14ac:dyDescent="0.25">
      <c r="A523" s="1"/>
      <c r="B523" s="9"/>
      <c r="C523" s="10"/>
      <c r="D523" s="52"/>
      <c r="E523" s="52"/>
    </row>
    <row r="524" spans="1:5" s="8" customFormat="1" x14ac:dyDescent="0.25">
      <c r="A524" s="1"/>
      <c r="B524" s="9"/>
      <c r="C524" s="10"/>
      <c r="D524" s="52"/>
      <c r="E524" s="52"/>
    </row>
    <row r="525" spans="1:5" s="8" customFormat="1" x14ac:dyDescent="0.25">
      <c r="A525" s="1"/>
      <c r="B525" s="9"/>
      <c r="C525" s="10"/>
      <c r="D525" s="52"/>
      <c r="E525" s="52"/>
    </row>
    <row r="526" spans="1:5" s="8" customFormat="1" x14ac:dyDescent="0.25">
      <c r="A526" s="1"/>
      <c r="B526" s="9"/>
      <c r="C526" s="10"/>
      <c r="D526" s="52"/>
      <c r="E526" s="52"/>
    </row>
    <row r="527" spans="1:5" s="8" customFormat="1" x14ac:dyDescent="0.25">
      <c r="A527" s="1"/>
      <c r="B527" s="9"/>
      <c r="C527" s="10"/>
      <c r="D527" s="52"/>
      <c r="E527" s="52"/>
    </row>
    <row r="528" spans="1:5" s="8" customFormat="1" x14ac:dyDescent="0.25">
      <c r="A528" s="1"/>
      <c r="B528" s="9"/>
      <c r="C528" s="10"/>
      <c r="D528" s="52"/>
      <c r="E528" s="52"/>
    </row>
    <row r="529" spans="1:5" s="8" customFormat="1" x14ac:dyDescent="0.25">
      <c r="A529" s="1"/>
      <c r="B529" s="9"/>
      <c r="C529" s="10"/>
      <c r="D529" s="52"/>
      <c r="E529" s="52"/>
    </row>
    <row r="530" spans="1:5" s="8" customFormat="1" x14ac:dyDescent="0.25">
      <c r="A530" s="1"/>
      <c r="B530" s="9"/>
      <c r="C530" s="10"/>
      <c r="D530" s="52"/>
      <c r="E530" s="52"/>
    </row>
    <row r="531" spans="1:5" s="8" customFormat="1" x14ac:dyDescent="0.25">
      <c r="A531" s="1"/>
      <c r="B531" s="9"/>
      <c r="C531" s="10"/>
      <c r="D531" s="52"/>
      <c r="E531" s="52"/>
    </row>
    <row r="532" spans="1:5" s="8" customFormat="1" x14ac:dyDescent="0.25">
      <c r="A532" s="1"/>
      <c r="B532" s="9"/>
      <c r="C532" s="10"/>
      <c r="D532" s="52"/>
      <c r="E532" s="52"/>
    </row>
    <row r="533" spans="1:5" s="8" customFormat="1" x14ac:dyDescent="0.25">
      <c r="A533" s="1"/>
      <c r="B533" s="9"/>
      <c r="C533" s="10"/>
      <c r="D533" s="52"/>
      <c r="E533" s="52"/>
    </row>
    <row r="534" spans="1:5" s="8" customFormat="1" x14ac:dyDescent="0.25">
      <c r="A534" s="1"/>
      <c r="B534" s="9"/>
      <c r="C534" s="10"/>
      <c r="D534" s="52"/>
      <c r="E534" s="52"/>
    </row>
    <row r="535" spans="1:5" s="8" customFormat="1" x14ac:dyDescent="0.25">
      <c r="A535" s="1"/>
      <c r="B535" s="9"/>
      <c r="C535" s="10"/>
      <c r="D535" s="52"/>
      <c r="E535" s="52"/>
    </row>
    <row r="536" spans="1:5" s="8" customFormat="1" x14ac:dyDescent="0.25">
      <c r="A536" s="1"/>
      <c r="B536" s="9"/>
      <c r="C536" s="10"/>
      <c r="D536" s="52"/>
      <c r="E536" s="52"/>
    </row>
    <row r="537" spans="1:5" s="8" customFormat="1" x14ac:dyDescent="0.25">
      <c r="A537" s="1"/>
      <c r="B537" s="9"/>
      <c r="C537" s="10"/>
      <c r="D537" s="52"/>
      <c r="E537" s="52"/>
    </row>
    <row r="538" spans="1:5" s="8" customFormat="1" x14ac:dyDescent="0.25">
      <c r="A538" s="1"/>
      <c r="B538" s="9"/>
      <c r="C538" s="10"/>
      <c r="D538" s="52"/>
      <c r="E538" s="52"/>
    </row>
    <row r="539" spans="1:5" s="8" customFormat="1" x14ac:dyDescent="0.25">
      <c r="A539" s="1"/>
      <c r="B539" s="9"/>
      <c r="C539" s="10"/>
      <c r="D539" s="52"/>
      <c r="E539" s="52"/>
    </row>
    <row r="540" spans="1:5" s="8" customFormat="1" x14ac:dyDescent="0.25">
      <c r="A540" s="1"/>
      <c r="B540" s="9"/>
      <c r="C540" s="10"/>
      <c r="D540" s="52"/>
      <c r="E540" s="52"/>
    </row>
    <row r="541" spans="1:5" s="8" customFormat="1" x14ac:dyDescent="0.25">
      <c r="A541" s="1"/>
      <c r="B541" s="9"/>
      <c r="C541" s="10"/>
      <c r="D541" s="52"/>
      <c r="E541" s="52"/>
    </row>
    <row r="542" spans="1:5" s="8" customFormat="1" x14ac:dyDescent="0.25">
      <c r="A542" s="1"/>
      <c r="B542" s="9"/>
      <c r="C542" s="10"/>
      <c r="D542" s="52"/>
      <c r="E542" s="52"/>
    </row>
    <row r="543" spans="1:5" s="8" customFormat="1" x14ac:dyDescent="0.25">
      <c r="A543" s="1"/>
      <c r="B543" s="9"/>
      <c r="C543" s="10"/>
      <c r="D543" s="52"/>
      <c r="E543" s="52"/>
    </row>
    <row r="544" spans="1:5" s="8" customFormat="1" x14ac:dyDescent="0.25">
      <c r="A544" s="1"/>
      <c r="B544" s="9"/>
      <c r="C544" s="10"/>
      <c r="D544" s="52"/>
      <c r="E544" s="52"/>
    </row>
    <row r="545" spans="1:5" s="8" customFormat="1" x14ac:dyDescent="0.25">
      <c r="A545" s="1"/>
      <c r="B545" s="9"/>
      <c r="C545" s="10"/>
      <c r="D545" s="52"/>
      <c r="E545" s="52"/>
    </row>
    <row r="546" spans="1:5" s="8" customFormat="1" x14ac:dyDescent="0.25">
      <c r="A546" s="1"/>
      <c r="B546" s="9"/>
      <c r="C546" s="10"/>
      <c r="D546" s="52"/>
      <c r="E546" s="52"/>
    </row>
    <row r="547" spans="1:5" s="8" customFormat="1" x14ac:dyDescent="0.25">
      <c r="A547" s="1"/>
      <c r="B547" s="9"/>
      <c r="C547" s="10"/>
      <c r="D547" s="52"/>
      <c r="E547" s="52"/>
    </row>
    <row r="548" spans="1:5" s="8" customFormat="1" x14ac:dyDescent="0.25">
      <c r="A548" s="1"/>
      <c r="B548" s="9"/>
      <c r="C548" s="10"/>
      <c r="D548" s="52"/>
      <c r="E548" s="52"/>
    </row>
    <row r="549" spans="1:5" s="8" customFormat="1" x14ac:dyDescent="0.25">
      <c r="A549" s="1"/>
      <c r="B549" s="9"/>
      <c r="C549" s="10"/>
      <c r="D549" s="52"/>
      <c r="E549" s="52"/>
    </row>
    <row r="550" spans="1:5" s="8" customFormat="1" x14ac:dyDescent="0.25">
      <c r="A550" s="1"/>
      <c r="B550" s="9"/>
      <c r="C550" s="10"/>
      <c r="D550" s="52"/>
      <c r="E550" s="52"/>
    </row>
    <row r="551" spans="1:5" s="8" customFormat="1" x14ac:dyDescent="0.25">
      <c r="A551" s="1"/>
      <c r="B551" s="9"/>
      <c r="C551" s="10"/>
      <c r="D551" s="52"/>
      <c r="E551" s="52"/>
    </row>
    <row r="552" spans="1:5" s="8" customFormat="1" x14ac:dyDescent="0.25">
      <c r="A552" s="1"/>
      <c r="B552" s="9"/>
      <c r="C552" s="10"/>
      <c r="D552" s="52"/>
      <c r="E552" s="52"/>
    </row>
    <row r="553" spans="1:5" s="8" customFormat="1" x14ac:dyDescent="0.25">
      <c r="A553" s="1"/>
      <c r="B553" s="9"/>
      <c r="C553" s="10"/>
      <c r="D553" s="52"/>
      <c r="E553" s="52"/>
    </row>
    <row r="554" spans="1:5" s="8" customFormat="1" x14ac:dyDescent="0.25">
      <c r="A554" s="1"/>
      <c r="B554" s="9"/>
      <c r="C554" s="10"/>
      <c r="D554" s="52"/>
      <c r="E554" s="52"/>
    </row>
    <row r="555" spans="1:5" s="8" customFormat="1" x14ac:dyDescent="0.25">
      <c r="A555" s="1"/>
      <c r="B555" s="9"/>
      <c r="C555" s="10"/>
      <c r="D555" s="52"/>
      <c r="E555" s="52"/>
    </row>
    <row r="556" spans="1:5" s="8" customFormat="1" x14ac:dyDescent="0.25">
      <c r="A556" s="1"/>
      <c r="B556" s="9"/>
      <c r="C556" s="10"/>
      <c r="D556" s="52"/>
      <c r="E556" s="52"/>
    </row>
    <row r="557" spans="1:5" s="8" customFormat="1" x14ac:dyDescent="0.25">
      <c r="A557" s="1"/>
      <c r="B557" s="9"/>
      <c r="C557" s="10"/>
      <c r="D557" s="52"/>
      <c r="E557" s="52"/>
    </row>
    <row r="558" spans="1:5" s="8" customFormat="1" x14ac:dyDescent="0.25">
      <c r="A558" s="1"/>
      <c r="B558" s="9"/>
      <c r="C558" s="10"/>
      <c r="D558" s="52"/>
      <c r="E558" s="52"/>
    </row>
    <row r="559" spans="1:5" s="8" customFormat="1" x14ac:dyDescent="0.25">
      <c r="A559" s="1"/>
      <c r="B559" s="9"/>
      <c r="C559" s="10"/>
      <c r="D559" s="52"/>
      <c r="E559" s="52"/>
    </row>
    <row r="560" spans="1:5" s="8" customFormat="1" x14ac:dyDescent="0.25">
      <c r="A560" s="1"/>
      <c r="B560" s="9"/>
      <c r="C560" s="10"/>
      <c r="D560" s="52"/>
      <c r="E560" s="52"/>
    </row>
    <row r="561" spans="1:5" s="8" customFormat="1" x14ac:dyDescent="0.25">
      <c r="A561" s="1"/>
      <c r="B561" s="9"/>
      <c r="C561" s="10"/>
      <c r="D561" s="52"/>
      <c r="E561" s="52"/>
    </row>
    <row r="562" spans="1:5" s="8" customFormat="1" x14ac:dyDescent="0.25">
      <c r="A562" s="1"/>
      <c r="B562" s="9"/>
      <c r="C562" s="10"/>
      <c r="D562" s="52"/>
      <c r="E562" s="52"/>
    </row>
    <row r="563" spans="1:5" s="8" customFormat="1" x14ac:dyDescent="0.25">
      <c r="A563" s="1"/>
      <c r="B563" s="9"/>
      <c r="C563" s="10"/>
      <c r="D563" s="52"/>
      <c r="E563" s="52"/>
    </row>
    <row r="564" spans="1:5" s="8" customFormat="1" x14ac:dyDescent="0.25">
      <c r="A564" s="1"/>
      <c r="B564" s="9"/>
      <c r="C564" s="10"/>
      <c r="D564" s="52"/>
      <c r="E564" s="52"/>
    </row>
    <row r="565" spans="1:5" s="8" customFormat="1" x14ac:dyDescent="0.25">
      <c r="A565" s="1"/>
      <c r="B565" s="9"/>
      <c r="C565" s="10"/>
      <c r="D565" s="52"/>
      <c r="E565" s="52"/>
    </row>
    <row r="566" spans="1:5" s="8" customFormat="1" x14ac:dyDescent="0.25">
      <c r="A566" s="1"/>
      <c r="B566" s="9"/>
      <c r="C566" s="10"/>
      <c r="D566" s="52"/>
      <c r="E566" s="52"/>
    </row>
    <row r="567" spans="1:5" s="8" customFormat="1" x14ac:dyDescent="0.25">
      <c r="A567" s="1"/>
      <c r="B567" s="9"/>
      <c r="C567" s="10"/>
      <c r="D567" s="52"/>
      <c r="E567" s="52"/>
    </row>
    <row r="568" spans="1:5" s="8" customFormat="1" x14ac:dyDescent="0.25">
      <c r="A568" s="1"/>
      <c r="B568" s="9"/>
      <c r="C568" s="10"/>
      <c r="D568" s="52"/>
      <c r="E568" s="52"/>
    </row>
    <row r="569" spans="1:5" s="8" customFormat="1" x14ac:dyDescent="0.25">
      <c r="A569" s="1"/>
      <c r="B569" s="9"/>
      <c r="C569" s="10"/>
      <c r="D569" s="52"/>
      <c r="E569" s="52"/>
    </row>
    <row r="570" spans="1:5" s="8" customFormat="1" x14ac:dyDescent="0.25">
      <c r="A570" s="1"/>
      <c r="B570" s="9"/>
      <c r="C570" s="10"/>
      <c r="D570" s="52"/>
      <c r="E570" s="52"/>
    </row>
    <row r="571" spans="1:5" s="8" customFormat="1" x14ac:dyDescent="0.25">
      <c r="A571" s="1"/>
      <c r="B571" s="9"/>
      <c r="C571" s="10"/>
      <c r="D571" s="52"/>
      <c r="E571" s="52"/>
    </row>
    <row r="572" spans="1:5" s="8" customFormat="1" x14ac:dyDescent="0.25">
      <c r="A572" s="1"/>
      <c r="B572" s="9"/>
      <c r="C572" s="10"/>
      <c r="D572" s="52"/>
      <c r="E572" s="52"/>
    </row>
    <row r="573" spans="1:5" s="8" customFormat="1" x14ac:dyDescent="0.25">
      <c r="A573" s="1"/>
      <c r="B573" s="9"/>
      <c r="C573" s="10"/>
      <c r="D573" s="52"/>
      <c r="E573" s="52"/>
    </row>
    <row r="574" spans="1:5" s="8" customFormat="1" x14ac:dyDescent="0.25">
      <c r="A574" s="1"/>
      <c r="B574" s="9"/>
      <c r="C574" s="10"/>
      <c r="D574" s="52"/>
      <c r="E574" s="52"/>
    </row>
    <row r="575" spans="1:5" s="8" customFormat="1" x14ac:dyDescent="0.25">
      <c r="A575" s="1"/>
      <c r="B575" s="9"/>
      <c r="C575" s="10"/>
      <c r="D575" s="52"/>
      <c r="E575" s="52"/>
    </row>
    <row r="576" spans="1:5" s="8" customFormat="1" x14ac:dyDescent="0.25">
      <c r="A576" s="1"/>
      <c r="B576" s="9"/>
      <c r="C576" s="10"/>
      <c r="D576" s="52"/>
      <c r="E576" s="52"/>
    </row>
    <row r="577" spans="1:5" s="8" customFormat="1" x14ac:dyDescent="0.25">
      <c r="A577" s="1"/>
      <c r="B577" s="9"/>
      <c r="C577" s="10"/>
      <c r="D577" s="52"/>
      <c r="E577" s="52"/>
    </row>
    <row r="578" spans="1:5" s="8" customFormat="1" x14ac:dyDescent="0.25">
      <c r="A578" s="1"/>
      <c r="B578" s="9"/>
      <c r="C578" s="10"/>
      <c r="D578" s="52"/>
      <c r="E578" s="52"/>
    </row>
    <row r="579" spans="1:5" s="8" customFormat="1" x14ac:dyDescent="0.25">
      <c r="A579" s="1"/>
      <c r="B579" s="9"/>
      <c r="C579" s="10"/>
      <c r="D579" s="52"/>
      <c r="E579" s="52"/>
    </row>
    <row r="580" spans="1:5" s="8" customFormat="1" x14ac:dyDescent="0.25">
      <c r="A580" s="1"/>
      <c r="B580" s="9"/>
      <c r="C580" s="10"/>
      <c r="D580" s="52"/>
      <c r="E580" s="52"/>
    </row>
    <row r="581" spans="1:5" s="8" customFormat="1" x14ac:dyDescent="0.25">
      <c r="A581" s="1"/>
      <c r="B581" s="9"/>
      <c r="C581" s="10"/>
      <c r="D581" s="52"/>
      <c r="E581" s="52"/>
    </row>
    <row r="582" spans="1:5" s="8" customFormat="1" x14ac:dyDescent="0.25">
      <c r="A582" s="1"/>
      <c r="B582" s="9"/>
      <c r="C582" s="10"/>
      <c r="D582" s="52"/>
      <c r="E582" s="52"/>
    </row>
    <row r="583" spans="1:5" s="8" customFormat="1" x14ac:dyDescent="0.25">
      <c r="A583" s="1"/>
      <c r="B583" s="9"/>
      <c r="C583" s="10"/>
      <c r="D583" s="52"/>
      <c r="E583" s="52"/>
    </row>
    <row r="584" spans="1:5" s="8" customFormat="1" x14ac:dyDescent="0.25">
      <c r="A584" s="1"/>
      <c r="B584" s="9"/>
      <c r="C584" s="10"/>
      <c r="D584" s="52"/>
      <c r="E584" s="52"/>
    </row>
    <row r="585" spans="1:5" s="8" customFormat="1" x14ac:dyDescent="0.25">
      <c r="A585" s="1"/>
      <c r="B585" s="9"/>
      <c r="C585" s="10"/>
      <c r="D585" s="52"/>
      <c r="E585" s="52"/>
    </row>
    <row r="586" spans="1:5" s="8" customFormat="1" x14ac:dyDescent="0.25">
      <c r="A586" s="1"/>
      <c r="B586" s="9"/>
      <c r="C586" s="10"/>
      <c r="D586" s="52"/>
      <c r="E586" s="52"/>
    </row>
    <row r="587" spans="1:5" s="8" customFormat="1" x14ac:dyDescent="0.25">
      <c r="A587" s="1"/>
      <c r="B587" s="9"/>
      <c r="C587" s="10"/>
      <c r="D587" s="52"/>
      <c r="E587" s="52"/>
    </row>
    <row r="588" spans="1:5" s="8" customFormat="1" x14ac:dyDescent="0.25">
      <c r="A588" s="1"/>
      <c r="B588" s="9"/>
      <c r="C588" s="10"/>
      <c r="D588" s="52"/>
      <c r="E588" s="52"/>
    </row>
    <row r="589" spans="1:5" s="8" customFormat="1" x14ac:dyDescent="0.25">
      <c r="A589" s="1"/>
      <c r="B589" s="9"/>
      <c r="C589" s="10"/>
      <c r="D589" s="52"/>
      <c r="E589" s="52"/>
    </row>
    <row r="590" spans="1:5" s="8" customFormat="1" x14ac:dyDescent="0.25">
      <c r="A590" s="1"/>
      <c r="B590" s="9"/>
      <c r="C590" s="10"/>
      <c r="D590" s="52"/>
      <c r="E590" s="52"/>
    </row>
    <row r="591" spans="1:5" s="8" customFormat="1" x14ac:dyDescent="0.25">
      <c r="A591" s="1"/>
      <c r="B591" s="9"/>
      <c r="C591" s="10"/>
      <c r="D591" s="52"/>
      <c r="E591" s="52"/>
    </row>
    <row r="592" spans="1:5" s="8" customFormat="1" x14ac:dyDescent="0.25">
      <c r="A592" s="1"/>
      <c r="B592" s="9"/>
      <c r="C592" s="10"/>
      <c r="D592" s="52"/>
      <c r="E592" s="52"/>
    </row>
    <row r="593" spans="1:5" s="8" customFormat="1" x14ac:dyDescent="0.25">
      <c r="A593" s="1"/>
      <c r="B593" s="9"/>
      <c r="C593" s="10"/>
      <c r="D593" s="52"/>
      <c r="E593" s="52"/>
    </row>
    <row r="594" spans="1:5" s="8" customFormat="1" x14ac:dyDescent="0.25">
      <c r="A594" s="1"/>
      <c r="B594" s="9"/>
      <c r="C594" s="10"/>
      <c r="D594" s="52"/>
      <c r="E594" s="52"/>
    </row>
    <row r="595" spans="1:5" s="8" customFormat="1" x14ac:dyDescent="0.25">
      <c r="A595" s="1"/>
      <c r="B595" s="9"/>
      <c r="C595" s="10"/>
      <c r="D595" s="52"/>
      <c r="E595" s="52"/>
    </row>
    <row r="596" spans="1:5" s="8" customFormat="1" x14ac:dyDescent="0.25">
      <c r="A596" s="1"/>
      <c r="B596" s="9"/>
      <c r="C596" s="10"/>
      <c r="D596" s="52"/>
      <c r="E596" s="52"/>
    </row>
    <row r="597" spans="1:5" s="8" customFormat="1" x14ac:dyDescent="0.25">
      <c r="A597" s="1"/>
      <c r="B597" s="9"/>
      <c r="C597" s="10"/>
      <c r="D597" s="52"/>
      <c r="E597" s="52"/>
    </row>
    <row r="598" spans="1:5" s="8" customFormat="1" x14ac:dyDescent="0.25">
      <c r="A598" s="1"/>
      <c r="B598" s="9"/>
      <c r="C598" s="10"/>
      <c r="D598" s="52"/>
      <c r="E598" s="52"/>
    </row>
    <row r="599" spans="1:5" s="8" customFormat="1" x14ac:dyDescent="0.25">
      <c r="A599" s="1"/>
      <c r="B599" s="9"/>
      <c r="C599" s="10"/>
      <c r="D599" s="52"/>
      <c r="E599" s="52"/>
    </row>
    <row r="600" spans="1:5" s="8" customFormat="1" x14ac:dyDescent="0.25">
      <c r="A600" s="1"/>
      <c r="B600" s="9"/>
      <c r="C600" s="10"/>
      <c r="D600" s="52"/>
      <c r="E600" s="52"/>
    </row>
    <row r="601" spans="1:5" s="8" customFormat="1" x14ac:dyDescent="0.25">
      <c r="A601" s="1"/>
      <c r="B601" s="9"/>
      <c r="C601" s="10"/>
      <c r="D601" s="52"/>
      <c r="E601" s="52"/>
    </row>
    <row r="602" spans="1:5" s="8" customFormat="1" x14ac:dyDescent="0.25">
      <c r="A602" s="1"/>
      <c r="B602" s="9"/>
      <c r="C602" s="10"/>
      <c r="D602" s="52"/>
      <c r="E602" s="52"/>
    </row>
    <row r="603" spans="1:5" s="8" customFormat="1" x14ac:dyDescent="0.25">
      <c r="A603" s="1"/>
      <c r="B603" s="9"/>
      <c r="C603" s="10"/>
      <c r="D603" s="52"/>
      <c r="E603" s="52"/>
    </row>
    <row r="604" spans="1:5" s="8" customFormat="1" x14ac:dyDescent="0.25">
      <c r="A604" s="1"/>
      <c r="B604" s="9"/>
      <c r="C604" s="10"/>
      <c r="D604" s="52"/>
      <c r="E604" s="52"/>
    </row>
    <row r="605" spans="1:5" s="8" customFormat="1" x14ac:dyDescent="0.25">
      <c r="A605" s="1"/>
      <c r="B605" s="9"/>
      <c r="C605" s="10"/>
      <c r="D605" s="52"/>
      <c r="E605" s="52"/>
    </row>
    <row r="606" spans="1:5" s="8" customFormat="1" x14ac:dyDescent="0.25">
      <c r="A606" s="1"/>
      <c r="B606" s="9"/>
      <c r="C606" s="10"/>
      <c r="D606" s="52"/>
      <c r="E606" s="52"/>
    </row>
    <row r="607" spans="1:5" s="8" customFormat="1" x14ac:dyDescent="0.25">
      <c r="A607" s="1"/>
      <c r="B607" s="9"/>
      <c r="C607" s="10"/>
      <c r="D607" s="52"/>
      <c r="E607" s="52"/>
    </row>
    <row r="608" spans="1:5" s="8" customFormat="1" x14ac:dyDescent="0.25">
      <c r="A608" s="1"/>
      <c r="B608" s="9"/>
      <c r="C608" s="10"/>
      <c r="D608" s="52"/>
      <c r="E608" s="52"/>
    </row>
    <row r="609" spans="1:5" s="8" customFormat="1" x14ac:dyDescent="0.25">
      <c r="A609" s="1"/>
      <c r="B609" s="9"/>
      <c r="C609" s="10"/>
      <c r="D609" s="52"/>
      <c r="E609" s="52"/>
    </row>
    <row r="610" spans="1:5" s="8" customFormat="1" x14ac:dyDescent="0.25">
      <c r="A610" s="1"/>
      <c r="B610" s="9"/>
      <c r="C610" s="10"/>
      <c r="D610" s="52"/>
      <c r="E610" s="52"/>
    </row>
    <row r="611" spans="1:5" s="8" customFormat="1" x14ac:dyDescent="0.25">
      <c r="A611" s="1"/>
      <c r="B611" s="9"/>
      <c r="C611" s="10"/>
      <c r="D611" s="52"/>
      <c r="E611" s="52"/>
    </row>
    <row r="612" spans="1:5" s="8" customFormat="1" x14ac:dyDescent="0.25">
      <c r="A612" s="1"/>
      <c r="B612" s="9"/>
      <c r="C612" s="10"/>
      <c r="D612" s="52"/>
      <c r="E612" s="52"/>
    </row>
    <row r="613" spans="1:5" s="8" customFormat="1" x14ac:dyDescent="0.25">
      <c r="A613" s="1"/>
      <c r="B613" s="9"/>
      <c r="C613" s="10"/>
      <c r="D613" s="52"/>
      <c r="E613" s="52"/>
    </row>
    <row r="614" spans="1:5" s="8" customFormat="1" x14ac:dyDescent="0.25">
      <c r="A614" s="1"/>
      <c r="B614" s="9"/>
      <c r="C614" s="10"/>
      <c r="D614" s="52"/>
      <c r="E614" s="52"/>
    </row>
    <row r="615" spans="1:5" s="8" customFormat="1" x14ac:dyDescent="0.25">
      <c r="A615" s="1"/>
      <c r="B615" s="9"/>
      <c r="C615" s="10"/>
      <c r="D615" s="52"/>
      <c r="E615" s="52"/>
    </row>
    <row r="616" spans="1:5" s="8" customFormat="1" x14ac:dyDescent="0.25">
      <c r="A616" s="1"/>
      <c r="B616" s="9"/>
      <c r="C616" s="10"/>
      <c r="D616" s="52"/>
      <c r="E616" s="52"/>
    </row>
    <row r="617" spans="1:5" s="8" customFormat="1" x14ac:dyDescent="0.25">
      <c r="A617" s="1"/>
      <c r="B617" s="9"/>
      <c r="C617" s="10"/>
      <c r="D617" s="52"/>
      <c r="E617" s="52"/>
    </row>
    <row r="618" spans="1:5" s="8" customFormat="1" x14ac:dyDescent="0.25">
      <c r="A618" s="1"/>
      <c r="B618" s="9"/>
      <c r="C618" s="10"/>
      <c r="D618" s="52"/>
      <c r="E618" s="52"/>
    </row>
    <row r="619" spans="1:5" s="8" customFormat="1" x14ac:dyDescent="0.25">
      <c r="A619" s="1"/>
      <c r="B619" s="9"/>
      <c r="C619" s="10"/>
      <c r="D619" s="52"/>
      <c r="E619" s="52"/>
    </row>
    <row r="620" spans="1:5" s="8" customFormat="1" x14ac:dyDescent="0.25">
      <c r="A620" s="1"/>
      <c r="B620" s="9"/>
      <c r="C620" s="10"/>
      <c r="D620" s="52"/>
      <c r="E620" s="52"/>
    </row>
    <row r="621" spans="1:5" s="8" customFormat="1" x14ac:dyDescent="0.25">
      <c r="A621" s="1"/>
      <c r="B621" s="9"/>
      <c r="C621" s="10"/>
      <c r="D621" s="52"/>
      <c r="E621" s="52"/>
    </row>
    <row r="622" spans="1:5" s="8" customFormat="1" x14ac:dyDescent="0.25">
      <c r="A622" s="1"/>
      <c r="B622" s="9"/>
      <c r="C622" s="10"/>
      <c r="D622" s="52"/>
      <c r="E622" s="52"/>
    </row>
    <row r="623" spans="1:5" s="8" customFormat="1" x14ac:dyDescent="0.25">
      <c r="A623" s="1"/>
      <c r="B623" s="9"/>
      <c r="C623" s="10"/>
      <c r="D623" s="52"/>
      <c r="E623" s="52"/>
    </row>
    <row r="624" spans="1:5" s="8" customFormat="1" x14ac:dyDescent="0.25">
      <c r="A624" s="1"/>
      <c r="B624" s="9"/>
      <c r="C624" s="10"/>
      <c r="D624" s="52"/>
      <c r="E624" s="52"/>
    </row>
    <row r="625" spans="1:5" s="8" customFormat="1" x14ac:dyDescent="0.25">
      <c r="A625" s="1"/>
      <c r="B625" s="9"/>
      <c r="C625" s="10"/>
      <c r="D625" s="52"/>
      <c r="E625" s="52"/>
    </row>
    <row r="626" spans="1:5" s="8" customFormat="1" x14ac:dyDescent="0.25">
      <c r="A626" s="1"/>
      <c r="B626" s="9"/>
      <c r="C626" s="10"/>
      <c r="D626" s="52"/>
      <c r="E626" s="52"/>
    </row>
    <row r="627" spans="1:5" s="8" customFormat="1" x14ac:dyDescent="0.25">
      <c r="A627" s="1"/>
      <c r="B627" s="9"/>
      <c r="C627" s="10"/>
      <c r="D627" s="52"/>
      <c r="E627" s="52"/>
    </row>
    <row r="628" spans="1:5" s="8" customFormat="1" x14ac:dyDescent="0.25">
      <c r="A628" s="1"/>
      <c r="B628" s="9"/>
      <c r="C628" s="10"/>
      <c r="D628" s="52"/>
      <c r="E628" s="52"/>
    </row>
    <row r="629" spans="1:5" s="8" customFormat="1" x14ac:dyDescent="0.25">
      <c r="A629" s="1"/>
      <c r="B629" s="9"/>
      <c r="C629" s="10"/>
      <c r="D629" s="52"/>
      <c r="E629" s="52"/>
    </row>
    <row r="630" spans="1:5" s="8" customFormat="1" x14ac:dyDescent="0.25">
      <c r="A630" s="1"/>
      <c r="B630" s="9"/>
      <c r="C630" s="10"/>
      <c r="D630" s="52"/>
      <c r="E630" s="52"/>
    </row>
    <row r="631" spans="1:5" s="8" customFormat="1" x14ac:dyDescent="0.25">
      <c r="A631" s="1"/>
      <c r="B631" s="9"/>
      <c r="C631" s="10"/>
      <c r="D631" s="52"/>
      <c r="E631" s="52"/>
    </row>
    <row r="632" spans="1:5" s="8" customFormat="1" x14ac:dyDescent="0.25">
      <c r="A632" s="1"/>
      <c r="B632" s="9"/>
      <c r="C632" s="10"/>
      <c r="D632" s="52"/>
      <c r="E632" s="52"/>
    </row>
    <row r="633" spans="1:5" s="8" customFormat="1" x14ac:dyDescent="0.25">
      <c r="A633" s="1"/>
      <c r="B633" s="9"/>
      <c r="C633" s="10"/>
      <c r="D633" s="52"/>
      <c r="E633" s="52"/>
    </row>
    <row r="634" spans="1:5" s="8" customFormat="1" x14ac:dyDescent="0.25">
      <c r="A634" s="1"/>
      <c r="B634" s="9"/>
      <c r="C634" s="10"/>
      <c r="D634" s="52"/>
      <c r="E634" s="52"/>
    </row>
    <row r="635" spans="1:5" s="8" customFormat="1" x14ac:dyDescent="0.25">
      <c r="A635" s="1"/>
      <c r="B635" s="9"/>
      <c r="C635" s="10"/>
      <c r="D635" s="52"/>
      <c r="E635" s="52"/>
    </row>
    <row r="636" spans="1:5" s="8" customFormat="1" x14ac:dyDescent="0.25">
      <c r="A636" s="1"/>
      <c r="B636" s="9"/>
      <c r="C636" s="10"/>
      <c r="D636" s="52"/>
      <c r="E636" s="52"/>
    </row>
    <row r="637" spans="1:5" s="8" customFormat="1" x14ac:dyDescent="0.25">
      <c r="A637" s="1"/>
      <c r="B637" s="9"/>
      <c r="C637" s="10"/>
      <c r="D637" s="52"/>
      <c r="E637" s="52"/>
    </row>
    <row r="638" spans="1:5" s="8" customFormat="1" x14ac:dyDescent="0.25">
      <c r="A638" s="1"/>
      <c r="B638" s="9"/>
      <c r="C638" s="10"/>
      <c r="D638" s="52"/>
      <c r="E638" s="52"/>
    </row>
    <row r="639" spans="1:5" s="8" customFormat="1" x14ac:dyDescent="0.25">
      <c r="A639" s="1"/>
      <c r="B639" s="9"/>
      <c r="C639" s="10"/>
      <c r="D639" s="52"/>
      <c r="E639" s="52"/>
    </row>
    <row r="640" spans="1:5" s="8" customFormat="1" x14ac:dyDescent="0.25">
      <c r="A640" s="1"/>
      <c r="B640" s="9"/>
      <c r="C640" s="10"/>
      <c r="D640" s="52"/>
      <c r="E640" s="52"/>
    </row>
    <row r="641" spans="1:5" s="8" customFormat="1" x14ac:dyDescent="0.25">
      <c r="A641" s="1"/>
      <c r="B641" s="9"/>
      <c r="C641" s="10"/>
      <c r="D641" s="52"/>
      <c r="E641" s="52"/>
    </row>
    <row r="642" spans="1:5" s="8" customFormat="1" x14ac:dyDescent="0.25">
      <c r="A642" s="1"/>
      <c r="B642" s="9"/>
      <c r="C642" s="10"/>
      <c r="D642" s="52"/>
      <c r="E642" s="52"/>
    </row>
    <row r="643" spans="1:5" s="8" customFormat="1" x14ac:dyDescent="0.25">
      <c r="A643" s="1"/>
      <c r="B643" s="9"/>
      <c r="C643" s="10"/>
      <c r="D643" s="52"/>
      <c r="E643" s="52"/>
    </row>
    <row r="644" spans="1:5" s="8" customFormat="1" x14ac:dyDescent="0.25">
      <c r="A644" s="1"/>
      <c r="B644" s="9"/>
      <c r="C644" s="10"/>
      <c r="D644" s="52"/>
      <c r="E644" s="52"/>
    </row>
    <row r="645" spans="1:5" s="8" customFormat="1" x14ac:dyDescent="0.25">
      <c r="A645" s="1"/>
      <c r="B645" s="9"/>
      <c r="C645" s="10"/>
      <c r="D645" s="52"/>
      <c r="E645" s="52"/>
    </row>
    <row r="646" spans="1:5" s="8" customFormat="1" x14ac:dyDescent="0.25">
      <c r="A646" s="1"/>
      <c r="B646" s="9"/>
      <c r="C646" s="10"/>
      <c r="D646" s="52"/>
      <c r="E646" s="52"/>
    </row>
    <row r="647" spans="1:5" s="8" customFormat="1" x14ac:dyDescent="0.25">
      <c r="A647" s="1"/>
      <c r="B647" s="9"/>
      <c r="C647" s="10"/>
      <c r="D647" s="52"/>
      <c r="E647" s="52"/>
    </row>
    <row r="648" spans="1:5" s="8" customFormat="1" x14ac:dyDescent="0.25">
      <c r="A648" s="1"/>
      <c r="B648" s="9"/>
      <c r="C648" s="10"/>
      <c r="D648" s="52"/>
      <c r="E648" s="52"/>
    </row>
    <row r="649" spans="1:5" s="8" customFormat="1" x14ac:dyDescent="0.25">
      <c r="A649" s="1"/>
      <c r="B649" s="9"/>
      <c r="C649" s="10"/>
      <c r="D649" s="52"/>
      <c r="E649" s="52"/>
    </row>
    <row r="650" spans="1:5" s="8" customFormat="1" x14ac:dyDescent="0.25">
      <c r="A650" s="1"/>
      <c r="B650" s="9"/>
      <c r="C650" s="10"/>
      <c r="D650" s="52"/>
      <c r="E650" s="52"/>
    </row>
    <row r="651" spans="1:5" s="8" customFormat="1" x14ac:dyDescent="0.25">
      <c r="A651" s="1"/>
      <c r="B651" s="9"/>
      <c r="C651" s="10"/>
      <c r="D651" s="52"/>
      <c r="E651" s="52"/>
    </row>
    <row r="652" spans="1:5" s="8" customFormat="1" x14ac:dyDescent="0.25">
      <c r="A652" s="1"/>
      <c r="B652" s="9"/>
      <c r="C652" s="10"/>
      <c r="D652" s="52"/>
      <c r="E652" s="52"/>
    </row>
    <row r="653" spans="1:5" s="8" customFormat="1" x14ac:dyDescent="0.25">
      <c r="A653" s="1"/>
      <c r="B653" s="9"/>
      <c r="C653" s="10"/>
      <c r="D653" s="52"/>
      <c r="E653" s="52"/>
    </row>
    <row r="654" spans="1:5" s="8" customFormat="1" x14ac:dyDescent="0.25">
      <c r="A654" s="1"/>
      <c r="B654" s="9"/>
      <c r="C654" s="10"/>
      <c r="D654" s="52"/>
      <c r="E654" s="52"/>
    </row>
    <row r="655" spans="1:5" s="8" customFormat="1" x14ac:dyDescent="0.25">
      <c r="A655" s="1"/>
      <c r="B655" s="9"/>
      <c r="C655" s="10"/>
      <c r="D655" s="52"/>
      <c r="E655" s="52"/>
    </row>
    <row r="656" spans="1:5" s="8" customFormat="1" x14ac:dyDescent="0.25">
      <c r="A656" s="1"/>
      <c r="B656" s="9"/>
      <c r="C656" s="10"/>
      <c r="D656" s="52"/>
      <c r="E656" s="52"/>
    </row>
    <row r="657" spans="1:5" s="8" customFormat="1" x14ac:dyDescent="0.25">
      <c r="A657" s="1"/>
      <c r="B657" s="9"/>
      <c r="C657" s="10"/>
      <c r="D657" s="52"/>
      <c r="E657" s="52"/>
    </row>
    <row r="658" spans="1:5" s="8" customFormat="1" x14ac:dyDescent="0.25">
      <c r="A658" s="1"/>
      <c r="B658" s="9"/>
      <c r="C658" s="10"/>
      <c r="D658" s="52"/>
      <c r="E658" s="52"/>
    </row>
    <row r="659" spans="1:5" s="8" customFormat="1" x14ac:dyDescent="0.25">
      <c r="A659" s="1"/>
      <c r="B659" s="9"/>
      <c r="C659" s="10"/>
      <c r="D659" s="52"/>
      <c r="E659" s="52"/>
    </row>
    <row r="660" spans="1:5" s="8" customFormat="1" x14ac:dyDescent="0.25">
      <c r="A660" s="1"/>
      <c r="B660" s="9"/>
      <c r="C660" s="10"/>
      <c r="D660" s="52"/>
      <c r="E660" s="52"/>
    </row>
    <row r="661" spans="1:5" s="8" customFormat="1" x14ac:dyDescent="0.25">
      <c r="A661" s="1"/>
      <c r="B661" s="9"/>
      <c r="C661" s="10"/>
      <c r="D661" s="52"/>
      <c r="E661" s="52"/>
    </row>
    <row r="662" spans="1:5" s="8" customFormat="1" x14ac:dyDescent="0.25">
      <c r="A662" s="1"/>
      <c r="B662" s="9"/>
      <c r="C662" s="10"/>
      <c r="D662" s="52"/>
      <c r="E662" s="52"/>
    </row>
    <row r="663" spans="1:5" s="8" customFormat="1" x14ac:dyDescent="0.25">
      <c r="A663" s="1"/>
      <c r="B663" s="9"/>
      <c r="C663" s="10"/>
      <c r="D663" s="52"/>
      <c r="E663" s="52"/>
    </row>
    <row r="664" spans="1:5" s="8" customFormat="1" x14ac:dyDescent="0.25">
      <c r="A664" s="1"/>
      <c r="B664" s="9"/>
      <c r="C664" s="10"/>
      <c r="D664" s="52"/>
      <c r="E664" s="52"/>
    </row>
    <row r="665" spans="1:5" s="8" customFormat="1" x14ac:dyDescent="0.25">
      <c r="A665" s="1"/>
      <c r="B665" s="9"/>
      <c r="C665" s="10"/>
      <c r="D665" s="52"/>
      <c r="E665" s="52"/>
    </row>
    <row r="666" spans="1:5" s="8" customFormat="1" x14ac:dyDescent="0.25">
      <c r="A666" s="1"/>
      <c r="B666" s="9"/>
      <c r="C666" s="10"/>
      <c r="D666" s="52"/>
      <c r="E666" s="52"/>
    </row>
    <row r="667" spans="1:5" s="8" customFormat="1" x14ac:dyDescent="0.25">
      <c r="A667" s="1"/>
      <c r="B667" s="9"/>
      <c r="C667" s="10"/>
      <c r="D667" s="52"/>
      <c r="E667" s="52"/>
    </row>
    <row r="668" spans="1:5" s="8" customFormat="1" x14ac:dyDescent="0.25">
      <c r="A668" s="1"/>
      <c r="B668" s="9"/>
      <c r="C668" s="10"/>
      <c r="D668" s="52"/>
      <c r="E668" s="52"/>
    </row>
    <row r="669" spans="1:5" s="8" customFormat="1" x14ac:dyDescent="0.25">
      <c r="A669" s="1"/>
      <c r="B669" s="9"/>
      <c r="C669" s="10"/>
      <c r="D669" s="52"/>
      <c r="E669" s="52"/>
    </row>
    <row r="670" spans="1:5" s="8" customFormat="1" x14ac:dyDescent="0.25">
      <c r="A670" s="1"/>
      <c r="B670" s="9"/>
      <c r="C670" s="10"/>
      <c r="D670" s="52"/>
      <c r="E670" s="52"/>
    </row>
    <row r="671" spans="1:5" s="8" customFormat="1" x14ac:dyDescent="0.25">
      <c r="A671" s="1"/>
      <c r="B671" s="9"/>
      <c r="C671" s="10"/>
      <c r="D671" s="52"/>
      <c r="E671" s="52"/>
    </row>
    <row r="672" spans="1:5" s="8" customFormat="1" x14ac:dyDescent="0.25">
      <c r="A672" s="1"/>
      <c r="B672" s="9"/>
      <c r="C672" s="10"/>
      <c r="D672" s="52"/>
      <c r="E672" s="52"/>
    </row>
    <row r="673" spans="1:5" s="8" customFormat="1" x14ac:dyDescent="0.25">
      <c r="A673" s="1"/>
      <c r="B673" s="9"/>
      <c r="C673" s="10"/>
      <c r="D673" s="52"/>
      <c r="E673" s="52"/>
    </row>
    <row r="674" spans="1:5" s="8" customFormat="1" x14ac:dyDescent="0.25">
      <c r="A674" s="1"/>
      <c r="B674" s="9"/>
      <c r="C674" s="10"/>
      <c r="D674" s="52"/>
      <c r="E674" s="52"/>
    </row>
    <row r="675" spans="1:5" s="8" customFormat="1" x14ac:dyDescent="0.25">
      <c r="A675" s="1"/>
      <c r="B675" s="9"/>
      <c r="C675" s="10"/>
      <c r="D675" s="52"/>
      <c r="E675" s="52"/>
    </row>
    <row r="676" spans="1:5" s="8" customFormat="1" x14ac:dyDescent="0.25">
      <c r="A676" s="1"/>
      <c r="B676" s="9"/>
      <c r="C676" s="10"/>
      <c r="D676" s="52"/>
      <c r="E676" s="52"/>
    </row>
    <row r="677" spans="1:5" s="8" customFormat="1" x14ac:dyDescent="0.25">
      <c r="A677" s="1"/>
      <c r="B677" s="9"/>
      <c r="C677" s="10"/>
      <c r="D677" s="52"/>
      <c r="E677" s="52"/>
    </row>
    <row r="678" spans="1:5" s="8" customFormat="1" x14ac:dyDescent="0.25">
      <c r="A678" s="1"/>
      <c r="B678" s="9"/>
      <c r="C678" s="10"/>
      <c r="D678" s="52"/>
      <c r="E678" s="52"/>
    </row>
    <row r="679" spans="1:5" s="8" customFormat="1" x14ac:dyDescent="0.25">
      <c r="A679" s="1"/>
      <c r="B679" s="9"/>
      <c r="C679" s="10"/>
      <c r="D679" s="52"/>
      <c r="E679" s="52"/>
    </row>
    <row r="680" spans="1:5" s="8" customFormat="1" x14ac:dyDescent="0.25">
      <c r="A680" s="1"/>
      <c r="B680" s="9"/>
      <c r="C680" s="10"/>
      <c r="D680" s="52"/>
      <c r="E680" s="52"/>
    </row>
    <row r="681" spans="1:5" s="8" customFormat="1" x14ac:dyDescent="0.25">
      <c r="A681" s="1"/>
      <c r="B681" s="9"/>
      <c r="C681" s="10"/>
      <c r="D681" s="52"/>
      <c r="E681" s="52"/>
    </row>
    <row r="682" spans="1:5" s="8" customFormat="1" x14ac:dyDescent="0.25">
      <c r="A682" s="1"/>
      <c r="B682" s="9"/>
      <c r="C682" s="10"/>
      <c r="D682" s="52"/>
      <c r="E682" s="52"/>
    </row>
    <row r="683" spans="1:5" s="8" customFormat="1" x14ac:dyDescent="0.25">
      <c r="A683" s="1"/>
      <c r="B683" s="9"/>
      <c r="C683" s="10"/>
      <c r="D683" s="52"/>
      <c r="E683" s="52"/>
    </row>
    <row r="684" spans="1:5" s="8" customFormat="1" x14ac:dyDescent="0.25">
      <c r="A684" s="1"/>
      <c r="B684" s="9"/>
      <c r="C684" s="10"/>
      <c r="D684" s="52"/>
      <c r="E684" s="52"/>
    </row>
    <row r="685" spans="1:5" s="8" customFormat="1" x14ac:dyDescent="0.25">
      <c r="A685" s="1"/>
      <c r="B685" s="9"/>
      <c r="C685" s="10"/>
      <c r="D685" s="52"/>
      <c r="E685" s="52"/>
    </row>
    <row r="686" spans="1:5" s="8" customFormat="1" x14ac:dyDescent="0.25">
      <c r="A686" s="1"/>
      <c r="B686" s="9"/>
      <c r="C686" s="10"/>
      <c r="D686" s="52"/>
      <c r="E686" s="52"/>
    </row>
    <row r="687" spans="1:5" s="8" customFormat="1" x14ac:dyDescent="0.25">
      <c r="A687" s="1"/>
      <c r="B687" s="9"/>
      <c r="C687" s="10"/>
      <c r="D687" s="52"/>
      <c r="E687" s="52"/>
    </row>
    <row r="688" spans="1:5" s="8" customFormat="1" x14ac:dyDescent="0.25">
      <c r="A688" s="1"/>
      <c r="B688" s="9"/>
      <c r="C688" s="10"/>
      <c r="D688" s="52"/>
      <c r="E688" s="52"/>
    </row>
    <row r="689" spans="1:5" s="8" customFormat="1" x14ac:dyDescent="0.25">
      <c r="A689" s="1"/>
      <c r="B689" s="9"/>
      <c r="C689" s="10"/>
      <c r="D689" s="52"/>
      <c r="E689" s="52"/>
    </row>
    <row r="690" spans="1:5" s="8" customFormat="1" x14ac:dyDescent="0.25">
      <c r="A690" s="1"/>
      <c r="B690" s="9"/>
      <c r="C690" s="10"/>
      <c r="D690" s="52"/>
      <c r="E690" s="52"/>
    </row>
    <row r="691" spans="1:5" s="8" customFormat="1" x14ac:dyDescent="0.25">
      <c r="A691" s="1"/>
      <c r="B691" s="9"/>
      <c r="C691" s="10"/>
      <c r="D691" s="52"/>
      <c r="E691" s="52"/>
    </row>
    <row r="692" spans="1:5" s="8" customFormat="1" x14ac:dyDescent="0.25">
      <c r="A692" s="1"/>
      <c r="B692" s="9"/>
      <c r="C692" s="10"/>
      <c r="D692" s="52"/>
      <c r="E692" s="52"/>
    </row>
    <row r="693" spans="1:5" s="8" customFormat="1" x14ac:dyDescent="0.25">
      <c r="A693" s="1"/>
      <c r="B693" s="9"/>
      <c r="C693" s="10"/>
      <c r="D693" s="52"/>
      <c r="E693" s="52"/>
    </row>
    <row r="694" spans="1:5" s="8" customFormat="1" x14ac:dyDescent="0.25">
      <c r="A694" s="1"/>
      <c r="B694" s="9"/>
      <c r="C694" s="10"/>
      <c r="D694" s="52"/>
      <c r="E694" s="52"/>
    </row>
    <row r="695" spans="1:5" s="8" customFormat="1" x14ac:dyDescent="0.25">
      <c r="A695" s="1"/>
      <c r="B695" s="9"/>
      <c r="C695" s="10"/>
      <c r="D695" s="52"/>
      <c r="E695" s="52"/>
    </row>
    <row r="696" spans="1:5" s="8" customFormat="1" x14ac:dyDescent="0.25">
      <c r="A696" s="1"/>
      <c r="B696" s="9"/>
      <c r="C696" s="10"/>
      <c r="D696" s="52"/>
      <c r="E696" s="52"/>
    </row>
    <row r="697" spans="1:5" s="8" customFormat="1" x14ac:dyDescent="0.25">
      <c r="A697" s="1"/>
      <c r="B697" s="9"/>
      <c r="C697" s="10"/>
      <c r="D697" s="52"/>
      <c r="E697" s="52"/>
    </row>
    <row r="698" spans="1:5" s="8" customFormat="1" x14ac:dyDescent="0.25">
      <c r="A698" s="1"/>
      <c r="B698" s="9"/>
      <c r="C698" s="10"/>
      <c r="D698" s="52"/>
      <c r="E698" s="52"/>
    </row>
    <row r="699" spans="1:5" s="8" customFormat="1" x14ac:dyDescent="0.25">
      <c r="A699" s="1"/>
      <c r="B699" s="9"/>
      <c r="C699" s="10"/>
      <c r="D699" s="52"/>
      <c r="E699" s="52"/>
    </row>
    <row r="700" spans="1:5" s="8" customFormat="1" x14ac:dyDescent="0.25">
      <c r="A700" s="1"/>
      <c r="B700" s="9"/>
      <c r="C700" s="10"/>
      <c r="D700" s="52"/>
      <c r="E700" s="52"/>
    </row>
    <row r="701" spans="1:5" s="8" customFormat="1" x14ac:dyDescent="0.25">
      <c r="A701" s="1"/>
      <c r="B701" s="9"/>
      <c r="C701" s="10"/>
      <c r="D701" s="52"/>
      <c r="E701" s="52"/>
    </row>
    <row r="702" spans="1:5" s="8" customFormat="1" x14ac:dyDescent="0.25">
      <c r="A702" s="1"/>
      <c r="B702" s="9"/>
      <c r="C702" s="10"/>
      <c r="D702" s="52"/>
      <c r="E702" s="52"/>
    </row>
    <row r="703" spans="1:5" s="8" customFormat="1" x14ac:dyDescent="0.25">
      <c r="A703" s="1"/>
      <c r="B703" s="9"/>
      <c r="C703" s="10"/>
      <c r="D703" s="52"/>
      <c r="E703" s="52"/>
    </row>
    <row r="704" spans="1:5" s="8" customFormat="1" x14ac:dyDescent="0.25">
      <c r="A704" s="1"/>
      <c r="B704" s="9"/>
      <c r="C704" s="10"/>
      <c r="D704" s="52"/>
      <c r="E704" s="52"/>
    </row>
    <row r="705" spans="1:5" s="8" customFormat="1" x14ac:dyDescent="0.25">
      <c r="A705" s="1"/>
      <c r="B705" s="9"/>
      <c r="C705" s="10"/>
      <c r="D705" s="52"/>
      <c r="E705" s="52"/>
    </row>
    <row r="706" spans="1:5" s="8" customFormat="1" x14ac:dyDescent="0.25">
      <c r="A706" s="1"/>
      <c r="B706" s="9"/>
      <c r="C706" s="10"/>
      <c r="D706" s="52"/>
      <c r="E706" s="52"/>
    </row>
    <row r="707" spans="1:5" s="8" customFormat="1" x14ac:dyDescent="0.25">
      <c r="A707" s="1"/>
      <c r="B707" s="9"/>
      <c r="C707" s="10"/>
      <c r="D707" s="52"/>
      <c r="E707" s="52"/>
    </row>
    <row r="708" spans="1:5" s="8" customFormat="1" x14ac:dyDescent="0.25">
      <c r="A708" s="1"/>
      <c r="B708" s="9"/>
      <c r="C708" s="10"/>
      <c r="D708" s="52"/>
      <c r="E708" s="52"/>
    </row>
    <row r="709" spans="1:5" s="8" customFormat="1" x14ac:dyDescent="0.25">
      <c r="A709" s="1"/>
      <c r="B709" s="9"/>
      <c r="C709" s="10"/>
      <c r="D709" s="52"/>
      <c r="E709" s="52"/>
    </row>
    <row r="710" spans="1:5" s="8" customFormat="1" x14ac:dyDescent="0.25">
      <c r="A710" s="1"/>
      <c r="B710" s="9"/>
      <c r="C710" s="10"/>
      <c r="D710" s="52"/>
      <c r="E710" s="52"/>
    </row>
    <row r="711" spans="1:5" s="8" customFormat="1" x14ac:dyDescent="0.25">
      <c r="A711" s="1"/>
      <c r="B711" s="9"/>
      <c r="C711" s="10"/>
      <c r="D711" s="52"/>
      <c r="E711" s="52"/>
    </row>
    <row r="712" spans="1:5" s="8" customFormat="1" x14ac:dyDescent="0.25">
      <c r="A712" s="1"/>
      <c r="B712" s="9"/>
      <c r="C712" s="10"/>
      <c r="D712" s="52"/>
      <c r="E712" s="52"/>
    </row>
    <row r="713" spans="1:5" s="8" customFormat="1" x14ac:dyDescent="0.25">
      <c r="A713" s="1"/>
      <c r="B713" s="9"/>
      <c r="C713" s="10"/>
      <c r="D713" s="52"/>
      <c r="E713" s="52"/>
    </row>
    <row r="714" spans="1:5" s="8" customFormat="1" x14ac:dyDescent="0.25">
      <c r="A714" s="1"/>
      <c r="B714" s="9"/>
      <c r="C714" s="10"/>
      <c r="D714" s="52"/>
      <c r="E714" s="52"/>
    </row>
    <row r="715" spans="1:5" s="8" customFormat="1" x14ac:dyDescent="0.25">
      <c r="A715" s="1"/>
      <c r="B715" s="9"/>
      <c r="C715" s="10"/>
      <c r="D715" s="52"/>
      <c r="E715" s="52"/>
    </row>
    <row r="716" spans="1:5" s="8" customFormat="1" x14ac:dyDescent="0.25">
      <c r="A716" s="1"/>
      <c r="B716" s="9"/>
      <c r="C716" s="10"/>
      <c r="D716" s="52"/>
      <c r="E716" s="52"/>
    </row>
    <row r="717" spans="1:5" s="8" customFormat="1" x14ac:dyDescent="0.25">
      <c r="A717" s="1"/>
      <c r="B717" s="9"/>
      <c r="C717" s="10"/>
      <c r="D717" s="52"/>
      <c r="E717" s="52"/>
    </row>
    <row r="718" spans="1:5" s="8" customFormat="1" x14ac:dyDescent="0.25">
      <c r="A718" s="1"/>
      <c r="B718" s="9"/>
      <c r="C718" s="10"/>
      <c r="D718" s="52"/>
      <c r="E718" s="52"/>
    </row>
    <row r="719" spans="1:5" s="8" customFormat="1" x14ac:dyDescent="0.25">
      <c r="A719" s="1"/>
      <c r="B719" s="9"/>
      <c r="C719" s="10"/>
      <c r="D719" s="52"/>
      <c r="E719" s="52"/>
    </row>
    <row r="720" spans="1:5" s="8" customFormat="1" x14ac:dyDescent="0.25">
      <c r="A720" s="1"/>
      <c r="B720" s="9"/>
      <c r="C720" s="10"/>
      <c r="D720" s="52"/>
      <c r="E720" s="52"/>
    </row>
    <row r="721" spans="1:5" s="8" customFormat="1" x14ac:dyDescent="0.25">
      <c r="A721" s="1"/>
      <c r="B721" s="9"/>
      <c r="C721" s="10"/>
      <c r="D721" s="52"/>
      <c r="E721" s="52"/>
    </row>
    <row r="722" spans="1:5" s="8" customFormat="1" x14ac:dyDescent="0.25">
      <c r="A722" s="1"/>
      <c r="B722" s="9"/>
      <c r="C722" s="10"/>
      <c r="D722" s="52"/>
      <c r="E722" s="52"/>
    </row>
    <row r="723" spans="1:5" s="8" customFormat="1" x14ac:dyDescent="0.25">
      <c r="A723" s="1"/>
      <c r="B723" s="9"/>
      <c r="C723" s="10"/>
      <c r="D723" s="52"/>
      <c r="E723" s="52"/>
    </row>
    <row r="724" spans="1:5" s="8" customFormat="1" x14ac:dyDescent="0.25">
      <c r="A724" s="1"/>
      <c r="B724" s="9"/>
      <c r="C724" s="10"/>
      <c r="D724" s="52"/>
      <c r="E724" s="52"/>
    </row>
    <row r="725" spans="1:5" s="8" customFormat="1" x14ac:dyDescent="0.25">
      <c r="A725" s="1"/>
      <c r="B725" s="9"/>
      <c r="C725" s="10"/>
      <c r="D725" s="52"/>
      <c r="E725" s="52"/>
    </row>
    <row r="726" spans="1:5" s="8" customFormat="1" x14ac:dyDescent="0.25">
      <c r="A726" s="1"/>
      <c r="B726" s="9"/>
      <c r="C726" s="10"/>
      <c r="D726" s="52"/>
      <c r="E726" s="52"/>
    </row>
    <row r="727" spans="1:5" s="8" customFormat="1" x14ac:dyDescent="0.25">
      <c r="A727" s="1"/>
      <c r="B727" s="9"/>
      <c r="C727" s="10"/>
      <c r="D727" s="52"/>
      <c r="E727" s="52"/>
    </row>
    <row r="728" spans="1:5" s="8" customFormat="1" x14ac:dyDescent="0.25">
      <c r="A728" s="1"/>
      <c r="B728" s="9"/>
      <c r="C728" s="10"/>
      <c r="D728" s="52"/>
      <c r="E728" s="52"/>
    </row>
    <row r="729" spans="1:5" s="8" customFormat="1" x14ac:dyDescent="0.25">
      <c r="A729" s="1"/>
      <c r="B729" s="9"/>
      <c r="C729" s="10"/>
      <c r="D729" s="52"/>
      <c r="E729" s="52"/>
    </row>
    <row r="730" spans="1:5" s="8" customFormat="1" x14ac:dyDescent="0.25">
      <c r="A730" s="1"/>
      <c r="B730" s="9"/>
      <c r="C730" s="10"/>
      <c r="D730" s="52"/>
      <c r="E730" s="52"/>
    </row>
    <row r="731" spans="1:5" s="8" customFormat="1" x14ac:dyDescent="0.25">
      <c r="A731" s="1"/>
      <c r="B731" s="9"/>
      <c r="C731" s="10"/>
      <c r="D731" s="52"/>
      <c r="E731" s="52"/>
    </row>
    <row r="732" spans="1:5" s="8" customFormat="1" x14ac:dyDescent="0.25">
      <c r="A732" s="1"/>
      <c r="B732" s="9"/>
      <c r="C732" s="10"/>
      <c r="D732" s="52"/>
      <c r="E732" s="52"/>
    </row>
    <row r="733" spans="1:5" s="8" customFormat="1" x14ac:dyDescent="0.25">
      <c r="A733" s="1"/>
      <c r="B733" s="9"/>
      <c r="C733" s="10"/>
      <c r="D733" s="52"/>
      <c r="E733" s="52"/>
    </row>
    <row r="734" spans="1:5" s="8" customFormat="1" x14ac:dyDescent="0.25">
      <c r="A734" s="1"/>
      <c r="B734" s="9"/>
      <c r="C734" s="10"/>
      <c r="D734" s="52"/>
      <c r="E734" s="52"/>
    </row>
    <row r="735" spans="1:5" s="8" customFormat="1" x14ac:dyDescent="0.25">
      <c r="A735" s="1"/>
      <c r="B735" s="9"/>
      <c r="C735" s="10"/>
      <c r="D735" s="52"/>
      <c r="E735" s="52"/>
    </row>
    <row r="736" spans="1:5" s="8" customFormat="1" x14ac:dyDescent="0.25">
      <c r="A736" s="1"/>
      <c r="B736" s="9"/>
      <c r="C736" s="10"/>
      <c r="D736" s="52"/>
      <c r="E736" s="52"/>
    </row>
    <row r="737" spans="1:5" s="8" customFormat="1" x14ac:dyDescent="0.25">
      <c r="A737" s="1"/>
      <c r="B737" s="9"/>
      <c r="C737" s="10"/>
      <c r="D737" s="52"/>
      <c r="E737" s="52"/>
    </row>
    <row r="738" spans="1:5" s="8" customFormat="1" x14ac:dyDescent="0.25">
      <c r="A738" s="1"/>
      <c r="B738" s="9"/>
      <c r="C738" s="10"/>
      <c r="D738" s="52"/>
      <c r="E738" s="52"/>
    </row>
    <row r="739" spans="1:5" s="8" customFormat="1" x14ac:dyDescent="0.25">
      <c r="A739" s="1"/>
      <c r="B739" s="9"/>
      <c r="C739" s="10"/>
      <c r="D739" s="52"/>
      <c r="E739" s="52"/>
    </row>
    <row r="740" spans="1:5" s="8" customFormat="1" x14ac:dyDescent="0.25">
      <c r="A740" s="1"/>
      <c r="B740" s="9"/>
      <c r="C740" s="10"/>
      <c r="D740" s="52"/>
      <c r="E740" s="52"/>
    </row>
    <row r="741" spans="1:5" s="8" customFormat="1" x14ac:dyDescent="0.25">
      <c r="A741" s="1"/>
      <c r="B741" s="9"/>
      <c r="C741" s="10"/>
      <c r="D741" s="52"/>
      <c r="E741" s="52"/>
    </row>
    <row r="742" spans="1:5" s="8" customFormat="1" x14ac:dyDescent="0.25">
      <c r="A742" s="1"/>
      <c r="B742" s="9"/>
      <c r="C742" s="10"/>
      <c r="D742" s="52"/>
      <c r="E742" s="52"/>
    </row>
    <row r="743" spans="1:5" s="8" customFormat="1" x14ac:dyDescent="0.25">
      <c r="A743" s="1"/>
      <c r="B743" s="9"/>
      <c r="C743" s="10"/>
      <c r="D743" s="52"/>
      <c r="E743" s="52"/>
    </row>
    <row r="744" spans="1:5" s="8" customFormat="1" x14ac:dyDescent="0.25">
      <c r="A744" s="1"/>
      <c r="B744" s="9"/>
      <c r="C744" s="10"/>
      <c r="D744" s="52"/>
      <c r="E744" s="52"/>
    </row>
    <row r="745" spans="1:5" s="8" customFormat="1" x14ac:dyDescent="0.25">
      <c r="A745" s="1"/>
      <c r="B745" s="9"/>
      <c r="C745" s="10"/>
      <c r="D745" s="52"/>
      <c r="E745" s="52"/>
    </row>
    <row r="746" spans="1:5" s="8" customFormat="1" x14ac:dyDescent="0.25">
      <c r="A746" s="1"/>
      <c r="B746" s="9"/>
      <c r="C746" s="10"/>
      <c r="D746" s="52"/>
      <c r="E746" s="52"/>
    </row>
    <row r="747" spans="1:5" s="8" customFormat="1" x14ac:dyDescent="0.25">
      <c r="A747" s="1"/>
      <c r="B747" s="9"/>
      <c r="C747" s="10"/>
      <c r="D747" s="52"/>
      <c r="E747" s="52"/>
    </row>
    <row r="748" spans="1:5" s="8" customFormat="1" x14ac:dyDescent="0.25">
      <c r="A748" s="1"/>
      <c r="B748" s="9"/>
      <c r="C748" s="10"/>
      <c r="D748" s="52"/>
      <c r="E748" s="52"/>
    </row>
    <row r="749" spans="1:5" s="8" customFormat="1" x14ac:dyDescent="0.25">
      <c r="A749" s="1"/>
      <c r="B749" s="9"/>
      <c r="C749" s="10"/>
      <c r="D749" s="52"/>
      <c r="E749" s="52"/>
    </row>
    <row r="750" spans="1:5" s="8" customFormat="1" x14ac:dyDescent="0.25">
      <c r="A750" s="1"/>
      <c r="B750" s="9"/>
      <c r="C750" s="10"/>
      <c r="D750" s="52"/>
      <c r="E750" s="52"/>
    </row>
    <row r="751" spans="1:5" s="8" customFormat="1" x14ac:dyDescent="0.25">
      <c r="A751" s="1"/>
      <c r="B751" s="9"/>
      <c r="C751" s="10"/>
      <c r="D751" s="52"/>
      <c r="E751" s="52"/>
    </row>
    <row r="752" spans="1:5" s="8" customFormat="1" x14ac:dyDescent="0.25">
      <c r="A752" s="1"/>
      <c r="B752" s="9"/>
      <c r="C752" s="10"/>
      <c r="D752" s="52"/>
      <c r="E752" s="52"/>
    </row>
    <row r="753" spans="1:5" s="8" customFormat="1" x14ac:dyDescent="0.25">
      <c r="A753" s="1"/>
      <c r="B753" s="9"/>
      <c r="C753" s="10"/>
      <c r="D753" s="52"/>
      <c r="E753" s="52"/>
    </row>
    <row r="754" spans="1:5" s="8" customFormat="1" x14ac:dyDescent="0.25">
      <c r="A754" s="1"/>
      <c r="B754" s="9"/>
      <c r="C754" s="10"/>
      <c r="D754" s="52"/>
      <c r="E754" s="52"/>
    </row>
    <row r="755" spans="1:5" s="8" customFormat="1" x14ac:dyDescent="0.25">
      <c r="A755" s="1"/>
      <c r="B755" s="9"/>
      <c r="C755" s="10"/>
      <c r="D755" s="52"/>
      <c r="E755" s="52"/>
    </row>
    <row r="756" spans="1:5" s="8" customFormat="1" x14ac:dyDescent="0.25">
      <c r="A756" s="1"/>
      <c r="B756" s="9"/>
      <c r="C756" s="10"/>
      <c r="D756" s="52"/>
      <c r="E756" s="52"/>
    </row>
    <row r="757" spans="1:5" s="8" customFormat="1" x14ac:dyDescent="0.25">
      <c r="A757" s="1"/>
      <c r="B757" s="9"/>
      <c r="C757" s="10"/>
      <c r="D757" s="52"/>
      <c r="E757" s="52"/>
    </row>
    <row r="758" spans="1:5" s="8" customFormat="1" x14ac:dyDescent="0.25">
      <c r="A758" s="1"/>
      <c r="B758" s="9"/>
      <c r="C758" s="10"/>
      <c r="D758" s="52"/>
      <c r="E758" s="52"/>
    </row>
    <row r="759" spans="1:5" s="8" customFormat="1" x14ac:dyDescent="0.25">
      <c r="A759" s="1"/>
      <c r="B759" s="9"/>
      <c r="C759" s="10"/>
      <c r="D759" s="52"/>
      <c r="E759" s="52"/>
    </row>
    <row r="760" spans="1:5" s="8" customFormat="1" x14ac:dyDescent="0.25">
      <c r="A760" s="1"/>
      <c r="B760" s="9"/>
      <c r="C760" s="10"/>
      <c r="D760" s="52"/>
      <c r="E760" s="52"/>
    </row>
    <row r="761" spans="1:5" s="8" customFormat="1" x14ac:dyDescent="0.25">
      <c r="A761" s="1"/>
      <c r="B761" s="9"/>
      <c r="C761" s="10"/>
      <c r="D761" s="52"/>
      <c r="E761" s="52"/>
    </row>
    <row r="762" spans="1:5" s="8" customFormat="1" x14ac:dyDescent="0.25">
      <c r="A762" s="1"/>
      <c r="B762" s="9"/>
      <c r="C762" s="10"/>
      <c r="D762" s="52"/>
      <c r="E762" s="52"/>
    </row>
    <row r="763" spans="1:5" s="8" customFormat="1" x14ac:dyDescent="0.25">
      <c r="A763" s="1"/>
      <c r="B763" s="9"/>
      <c r="C763" s="10"/>
      <c r="D763" s="52"/>
      <c r="E763" s="52"/>
    </row>
    <row r="764" spans="1:5" s="8" customFormat="1" x14ac:dyDescent="0.25">
      <c r="A764" s="1"/>
      <c r="B764" s="9"/>
      <c r="C764" s="10"/>
      <c r="D764" s="52"/>
      <c r="E764" s="52"/>
    </row>
    <row r="765" spans="1:5" s="8" customFormat="1" x14ac:dyDescent="0.25">
      <c r="A765" s="1"/>
      <c r="B765" s="9"/>
      <c r="C765" s="10"/>
      <c r="D765" s="52"/>
      <c r="E765" s="52"/>
    </row>
    <row r="766" spans="1:5" s="8" customFormat="1" x14ac:dyDescent="0.25">
      <c r="A766" s="1"/>
      <c r="B766" s="9"/>
      <c r="C766" s="10"/>
      <c r="D766" s="52"/>
      <c r="E766" s="52"/>
    </row>
    <row r="767" spans="1:5" s="8" customFormat="1" x14ac:dyDescent="0.25">
      <c r="A767" s="1"/>
      <c r="B767" s="9"/>
      <c r="C767" s="10"/>
      <c r="D767" s="52"/>
      <c r="E767" s="52"/>
    </row>
    <row r="768" spans="1:5" s="8" customFormat="1" x14ac:dyDescent="0.25">
      <c r="A768" s="1"/>
      <c r="B768" s="9"/>
      <c r="C768" s="10"/>
      <c r="D768" s="52"/>
      <c r="E768" s="52"/>
    </row>
    <row r="769" spans="1:5" s="8" customFormat="1" x14ac:dyDescent="0.25">
      <c r="A769" s="1"/>
      <c r="B769" s="9"/>
      <c r="C769" s="10"/>
      <c r="D769" s="52"/>
      <c r="E769" s="52"/>
    </row>
    <row r="770" spans="1:5" s="8" customFormat="1" x14ac:dyDescent="0.25">
      <c r="A770" s="1"/>
      <c r="B770" s="9"/>
      <c r="C770" s="10"/>
      <c r="D770" s="52"/>
      <c r="E770" s="52"/>
    </row>
    <row r="771" spans="1:5" s="8" customFormat="1" x14ac:dyDescent="0.25">
      <c r="A771" s="1"/>
      <c r="B771" s="9"/>
      <c r="C771" s="10"/>
      <c r="D771" s="52"/>
      <c r="E771" s="52"/>
    </row>
    <row r="772" spans="1:5" s="8" customFormat="1" x14ac:dyDescent="0.25">
      <c r="A772" s="1"/>
      <c r="B772" s="9"/>
      <c r="C772" s="10"/>
      <c r="D772" s="52"/>
      <c r="E772" s="52"/>
    </row>
    <row r="773" spans="1:5" s="8" customFormat="1" x14ac:dyDescent="0.25">
      <c r="A773" s="1"/>
      <c r="B773" s="9"/>
      <c r="C773" s="10"/>
      <c r="D773" s="52"/>
      <c r="E773" s="52"/>
    </row>
    <row r="774" spans="1:5" s="8" customFormat="1" x14ac:dyDescent="0.25">
      <c r="A774" s="1"/>
      <c r="B774" s="9"/>
      <c r="C774" s="10"/>
      <c r="D774" s="52"/>
      <c r="E774" s="52"/>
    </row>
    <row r="775" spans="1:5" s="8" customFormat="1" x14ac:dyDescent="0.25">
      <c r="A775" s="1"/>
      <c r="B775" s="9"/>
      <c r="C775" s="10"/>
      <c r="D775" s="52"/>
      <c r="E775" s="52"/>
    </row>
    <row r="776" spans="1:5" s="8" customFormat="1" x14ac:dyDescent="0.25">
      <c r="A776" s="1"/>
      <c r="B776" s="9"/>
      <c r="C776" s="10"/>
      <c r="D776" s="52"/>
      <c r="E776" s="52"/>
    </row>
    <row r="777" spans="1:5" s="8" customFormat="1" x14ac:dyDescent="0.25">
      <c r="A777" s="1"/>
      <c r="B777" s="9"/>
      <c r="C777" s="10"/>
      <c r="D777" s="52"/>
      <c r="E777" s="52"/>
    </row>
    <row r="778" spans="1:5" s="8" customFormat="1" x14ac:dyDescent="0.25">
      <c r="A778" s="1"/>
      <c r="B778" s="9"/>
      <c r="C778" s="10"/>
      <c r="D778" s="52"/>
      <c r="E778" s="52"/>
    </row>
    <row r="779" spans="1:5" s="8" customFormat="1" x14ac:dyDescent="0.25">
      <c r="A779" s="1"/>
      <c r="B779" s="9"/>
      <c r="C779" s="10"/>
      <c r="D779" s="52"/>
      <c r="E779" s="52"/>
    </row>
    <row r="780" spans="1:5" s="8" customFormat="1" x14ac:dyDescent="0.25">
      <c r="A780" s="1"/>
      <c r="B780" s="9"/>
      <c r="C780" s="10"/>
      <c r="D780" s="52"/>
      <c r="E780" s="52"/>
    </row>
    <row r="781" spans="1:5" s="8" customFormat="1" x14ac:dyDescent="0.25">
      <c r="A781" s="1"/>
      <c r="B781" s="9"/>
      <c r="C781" s="10"/>
      <c r="D781" s="52"/>
      <c r="E781" s="52"/>
    </row>
    <row r="782" spans="1:5" s="8" customFormat="1" x14ac:dyDescent="0.25">
      <c r="A782" s="1"/>
      <c r="B782" s="9"/>
      <c r="C782" s="10"/>
      <c r="D782" s="52"/>
      <c r="E782" s="52"/>
    </row>
    <row r="783" spans="1:5" s="8" customFormat="1" x14ac:dyDescent="0.25">
      <c r="A783" s="1"/>
      <c r="B783" s="9"/>
      <c r="C783" s="10"/>
      <c r="D783" s="52"/>
      <c r="E783" s="52"/>
    </row>
    <row r="784" spans="1:5" s="8" customFormat="1" x14ac:dyDescent="0.25">
      <c r="A784" s="1"/>
      <c r="B784" s="9"/>
      <c r="C784" s="10"/>
      <c r="D784" s="52"/>
      <c r="E784" s="52"/>
    </row>
    <row r="785" spans="1:5" s="8" customFormat="1" x14ac:dyDescent="0.25">
      <c r="A785" s="1"/>
      <c r="B785" s="9"/>
      <c r="C785" s="10"/>
      <c r="D785" s="52"/>
      <c r="E785" s="52"/>
    </row>
    <row r="786" spans="1:5" s="8" customFormat="1" x14ac:dyDescent="0.25">
      <c r="A786" s="1"/>
      <c r="B786" s="9"/>
      <c r="C786" s="10"/>
      <c r="D786" s="52"/>
      <c r="E786" s="52"/>
    </row>
    <row r="787" spans="1:5" s="8" customFormat="1" x14ac:dyDescent="0.25">
      <c r="A787" s="1"/>
      <c r="B787" s="9"/>
      <c r="C787" s="10"/>
      <c r="D787" s="52"/>
      <c r="E787" s="52"/>
    </row>
    <row r="788" spans="1:5" s="8" customFormat="1" x14ac:dyDescent="0.25">
      <c r="A788" s="1"/>
      <c r="B788" s="9"/>
      <c r="C788" s="10"/>
      <c r="D788" s="52"/>
      <c r="E788" s="52"/>
    </row>
    <row r="789" spans="1:5" s="8" customFormat="1" x14ac:dyDescent="0.25">
      <c r="A789" s="1"/>
      <c r="B789" s="9"/>
      <c r="C789" s="10"/>
      <c r="D789" s="52"/>
      <c r="E789" s="52"/>
    </row>
    <row r="790" spans="1:5" s="8" customFormat="1" x14ac:dyDescent="0.25">
      <c r="A790" s="1"/>
      <c r="B790" s="9"/>
      <c r="C790" s="10"/>
      <c r="D790" s="52"/>
      <c r="E790" s="52"/>
    </row>
    <row r="791" spans="1:5" s="8" customFormat="1" x14ac:dyDescent="0.25">
      <c r="A791" s="1"/>
      <c r="B791" s="9"/>
      <c r="C791" s="10"/>
      <c r="D791" s="52"/>
      <c r="E791" s="52"/>
    </row>
    <row r="792" spans="1:5" s="8" customFormat="1" x14ac:dyDescent="0.25">
      <c r="A792" s="1"/>
      <c r="B792" s="9"/>
      <c r="C792" s="10"/>
      <c r="D792" s="52"/>
      <c r="E792" s="52"/>
    </row>
    <row r="793" spans="1:5" s="8" customFormat="1" x14ac:dyDescent="0.25">
      <c r="A793" s="1"/>
      <c r="B793" s="9"/>
      <c r="C793" s="10"/>
      <c r="D793" s="52"/>
      <c r="E793" s="52"/>
    </row>
    <row r="794" spans="1:5" s="8" customFormat="1" x14ac:dyDescent="0.25">
      <c r="A794" s="1"/>
      <c r="B794" s="9"/>
      <c r="C794" s="10"/>
      <c r="D794" s="52"/>
      <c r="E794" s="52"/>
    </row>
    <row r="795" spans="1:5" s="8" customFormat="1" x14ac:dyDescent="0.25">
      <c r="A795" s="1"/>
      <c r="B795" s="9"/>
      <c r="C795" s="10"/>
      <c r="D795" s="52"/>
      <c r="E795" s="52"/>
    </row>
    <row r="796" spans="1:5" s="8" customFormat="1" x14ac:dyDescent="0.25">
      <c r="A796" s="1"/>
      <c r="B796" s="9"/>
      <c r="C796" s="10"/>
      <c r="D796" s="52"/>
      <c r="E796" s="52"/>
    </row>
    <row r="797" spans="1:5" s="8" customFormat="1" x14ac:dyDescent="0.25">
      <c r="A797" s="1"/>
      <c r="B797" s="9"/>
      <c r="C797" s="10"/>
      <c r="D797" s="52"/>
      <c r="E797" s="52"/>
    </row>
    <row r="798" spans="1:5" s="8" customFormat="1" x14ac:dyDescent="0.25">
      <c r="A798" s="1"/>
      <c r="B798" s="9"/>
      <c r="C798" s="10"/>
      <c r="D798" s="52"/>
      <c r="E798" s="52"/>
    </row>
    <row r="799" spans="1:5" s="8" customFormat="1" x14ac:dyDescent="0.25">
      <c r="A799" s="1"/>
      <c r="B799" s="9"/>
      <c r="C799" s="10"/>
      <c r="D799" s="52"/>
      <c r="E799" s="52"/>
    </row>
    <row r="800" spans="1:5" s="8" customFormat="1" x14ac:dyDescent="0.25">
      <c r="A800" s="1"/>
      <c r="B800" s="9"/>
      <c r="C800" s="10"/>
      <c r="D800" s="52"/>
      <c r="E800" s="52"/>
    </row>
    <row r="801" spans="1:5" s="8" customFormat="1" x14ac:dyDescent="0.25">
      <c r="A801" s="1"/>
      <c r="B801" s="9"/>
      <c r="C801" s="10"/>
      <c r="D801" s="52"/>
      <c r="E801" s="52"/>
    </row>
    <row r="802" spans="1:5" s="8" customFormat="1" x14ac:dyDescent="0.25">
      <c r="A802" s="1"/>
      <c r="B802" s="9"/>
      <c r="C802" s="10"/>
      <c r="D802" s="52"/>
      <c r="E802" s="52"/>
    </row>
    <row r="803" spans="1:5" s="8" customFormat="1" x14ac:dyDescent="0.25">
      <c r="A803" s="1"/>
      <c r="B803" s="9"/>
      <c r="C803" s="10"/>
      <c r="D803" s="52"/>
      <c r="E803" s="52"/>
    </row>
    <row r="804" spans="1:5" s="8" customFormat="1" x14ac:dyDescent="0.25">
      <c r="A804" s="1"/>
      <c r="B804" s="9"/>
      <c r="C804" s="10"/>
      <c r="D804" s="52"/>
      <c r="E804" s="52"/>
    </row>
    <row r="805" spans="1:5" s="8" customFormat="1" x14ac:dyDescent="0.25">
      <c r="A805" s="1"/>
      <c r="B805" s="9"/>
      <c r="C805" s="10"/>
      <c r="D805" s="52"/>
      <c r="E805" s="52"/>
    </row>
    <row r="806" spans="1:5" s="8" customFormat="1" x14ac:dyDescent="0.25">
      <c r="A806" s="1"/>
      <c r="B806" s="9"/>
      <c r="C806" s="10"/>
      <c r="D806" s="52"/>
      <c r="E806" s="52"/>
    </row>
    <row r="807" spans="1:5" s="8" customFormat="1" x14ac:dyDescent="0.25">
      <c r="A807" s="1"/>
      <c r="B807" s="9"/>
      <c r="C807" s="10"/>
      <c r="D807" s="52"/>
      <c r="E807" s="52"/>
    </row>
    <row r="808" spans="1:5" s="8" customFormat="1" x14ac:dyDescent="0.25">
      <c r="A808" s="1"/>
      <c r="B808" s="9"/>
      <c r="C808" s="10"/>
      <c r="D808" s="52"/>
      <c r="E808" s="52"/>
    </row>
    <row r="809" spans="1:5" s="8" customFormat="1" x14ac:dyDescent="0.25">
      <c r="A809" s="1"/>
      <c r="B809" s="9"/>
      <c r="C809" s="10"/>
      <c r="D809" s="52"/>
      <c r="E809" s="52"/>
    </row>
    <row r="810" spans="1:5" s="8" customFormat="1" x14ac:dyDescent="0.25">
      <c r="A810" s="1"/>
      <c r="B810" s="9"/>
      <c r="C810" s="10"/>
      <c r="D810" s="52"/>
      <c r="E810" s="52"/>
    </row>
    <row r="811" spans="1:5" s="8" customFormat="1" x14ac:dyDescent="0.25">
      <c r="A811" s="1"/>
      <c r="B811" s="9"/>
      <c r="C811" s="10"/>
      <c r="D811" s="52"/>
      <c r="E811" s="52"/>
    </row>
    <row r="812" spans="1:5" s="8" customFormat="1" x14ac:dyDescent="0.25">
      <c r="A812" s="1"/>
      <c r="B812" s="9"/>
      <c r="C812" s="10"/>
      <c r="D812" s="52"/>
      <c r="E812" s="52"/>
    </row>
    <row r="813" spans="1:5" s="8" customFormat="1" x14ac:dyDescent="0.25">
      <c r="A813" s="1"/>
      <c r="B813" s="9"/>
      <c r="C813" s="10"/>
      <c r="D813" s="52"/>
      <c r="E813" s="52"/>
    </row>
    <row r="814" spans="1:5" s="8" customFormat="1" x14ac:dyDescent="0.25">
      <c r="A814" s="1"/>
      <c r="B814" s="9"/>
      <c r="C814" s="10"/>
      <c r="D814" s="52"/>
      <c r="E814" s="52"/>
    </row>
    <row r="815" spans="1:5" s="8" customFormat="1" x14ac:dyDescent="0.25">
      <c r="A815" s="1"/>
      <c r="B815" s="9"/>
      <c r="C815" s="10"/>
      <c r="D815" s="52"/>
      <c r="E815" s="52"/>
    </row>
    <row r="816" spans="1:5" s="8" customFormat="1" x14ac:dyDescent="0.25">
      <c r="A816" s="1"/>
      <c r="B816" s="9"/>
      <c r="C816" s="10"/>
      <c r="D816" s="52"/>
      <c r="E816" s="52"/>
    </row>
    <row r="817" spans="1:5" s="8" customFormat="1" x14ac:dyDescent="0.25">
      <c r="A817" s="1"/>
      <c r="B817" s="9"/>
      <c r="C817" s="10"/>
      <c r="D817" s="52"/>
      <c r="E817" s="52"/>
    </row>
    <row r="818" spans="1:5" s="8" customFormat="1" x14ac:dyDescent="0.25">
      <c r="A818" s="1"/>
      <c r="B818" s="9"/>
      <c r="C818" s="10"/>
      <c r="D818" s="52"/>
      <c r="E818" s="52"/>
    </row>
    <row r="819" spans="1:5" s="8" customFormat="1" x14ac:dyDescent="0.25">
      <c r="A819" s="1"/>
      <c r="B819" s="9"/>
      <c r="C819" s="10"/>
      <c r="D819" s="52"/>
      <c r="E819" s="52"/>
    </row>
    <row r="820" spans="1:5" s="8" customFormat="1" x14ac:dyDescent="0.25">
      <c r="A820" s="1"/>
      <c r="B820" s="9"/>
      <c r="C820" s="10"/>
      <c r="D820" s="52"/>
      <c r="E820" s="52"/>
    </row>
    <row r="821" spans="1:5" s="8" customFormat="1" x14ac:dyDescent="0.25">
      <c r="A821" s="1"/>
      <c r="B821" s="9"/>
      <c r="C821" s="10"/>
      <c r="D821" s="52"/>
      <c r="E821" s="52"/>
    </row>
    <row r="822" spans="1:5" s="8" customFormat="1" x14ac:dyDescent="0.25">
      <c r="A822" s="1"/>
      <c r="B822" s="9"/>
      <c r="C822" s="10"/>
      <c r="D822" s="52"/>
      <c r="E822" s="52"/>
    </row>
    <row r="823" spans="1:5" s="8" customFormat="1" x14ac:dyDescent="0.25">
      <c r="A823" s="1"/>
      <c r="B823" s="9"/>
      <c r="C823" s="10"/>
      <c r="D823" s="52"/>
      <c r="E823" s="52"/>
    </row>
    <row r="824" spans="1:5" s="8" customFormat="1" x14ac:dyDescent="0.25">
      <c r="A824" s="1"/>
      <c r="B824" s="9"/>
      <c r="C824" s="10"/>
      <c r="D824" s="52"/>
      <c r="E824" s="52"/>
    </row>
    <row r="825" spans="1:5" s="8" customFormat="1" x14ac:dyDescent="0.25">
      <c r="A825" s="1"/>
      <c r="B825" s="9"/>
      <c r="C825" s="10"/>
      <c r="D825" s="52"/>
      <c r="E825" s="52"/>
    </row>
    <row r="826" spans="1:5" s="8" customFormat="1" x14ac:dyDescent="0.25">
      <c r="A826" s="1"/>
      <c r="B826" s="9"/>
      <c r="C826" s="10"/>
      <c r="D826" s="52"/>
      <c r="E826" s="52"/>
    </row>
    <row r="827" spans="1:5" s="8" customFormat="1" x14ac:dyDescent="0.25">
      <c r="A827" s="1"/>
      <c r="B827" s="9"/>
      <c r="C827" s="10"/>
      <c r="D827" s="52"/>
      <c r="E827" s="52"/>
    </row>
    <row r="828" spans="1:5" s="8" customFormat="1" x14ac:dyDescent="0.25">
      <c r="A828" s="1"/>
      <c r="B828" s="9"/>
      <c r="C828" s="10"/>
      <c r="D828" s="52"/>
      <c r="E828" s="52"/>
    </row>
    <row r="829" spans="1:5" s="8" customFormat="1" x14ac:dyDescent="0.25">
      <c r="A829" s="1"/>
      <c r="B829" s="9"/>
      <c r="C829" s="10"/>
      <c r="D829" s="52"/>
      <c r="E829" s="52"/>
    </row>
    <row r="830" spans="1:5" s="8" customFormat="1" x14ac:dyDescent="0.25">
      <c r="A830" s="1"/>
      <c r="B830" s="9"/>
      <c r="C830" s="10"/>
      <c r="D830" s="52"/>
      <c r="E830" s="52"/>
    </row>
    <row r="831" spans="1:5" s="8" customFormat="1" x14ac:dyDescent="0.25">
      <c r="A831" s="1"/>
      <c r="B831" s="9"/>
      <c r="C831" s="10"/>
      <c r="D831" s="52"/>
      <c r="E831" s="52"/>
    </row>
    <row r="832" spans="1:5" s="8" customFormat="1" x14ac:dyDescent="0.25">
      <c r="A832" s="1"/>
      <c r="B832" s="9"/>
      <c r="C832" s="10"/>
      <c r="D832" s="52"/>
      <c r="E832" s="52"/>
    </row>
    <row r="833" spans="1:5" s="8" customFormat="1" x14ac:dyDescent="0.25">
      <c r="A833" s="1"/>
      <c r="B833" s="9"/>
      <c r="C833" s="10"/>
      <c r="D833" s="52"/>
      <c r="E833" s="52"/>
    </row>
    <row r="834" spans="1:5" s="8" customFormat="1" x14ac:dyDescent="0.25">
      <c r="A834" s="1"/>
      <c r="B834" s="9"/>
      <c r="C834" s="10"/>
      <c r="D834" s="52"/>
      <c r="E834" s="52"/>
    </row>
    <row r="835" spans="1:5" s="8" customFormat="1" x14ac:dyDescent="0.25">
      <c r="A835" s="1"/>
      <c r="B835" s="9"/>
      <c r="C835" s="10"/>
      <c r="D835" s="52"/>
      <c r="E835" s="52"/>
    </row>
    <row r="836" spans="1:5" s="8" customFormat="1" x14ac:dyDescent="0.25">
      <c r="A836" s="1"/>
      <c r="B836" s="9"/>
      <c r="C836" s="10"/>
      <c r="D836" s="52"/>
      <c r="E836" s="52"/>
    </row>
    <row r="837" spans="1:5" s="8" customFormat="1" x14ac:dyDescent="0.25">
      <c r="A837" s="1"/>
      <c r="B837" s="9"/>
      <c r="C837" s="10"/>
      <c r="D837" s="52"/>
      <c r="E837" s="52"/>
    </row>
    <row r="838" spans="1:5" s="8" customFormat="1" x14ac:dyDescent="0.25">
      <c r="A838" s="1"/>
      <c r="B838" s="9"/>
      <c r="C838" s="10"/>
      <c r="D838" s="52"/>
      <c r="E838" s="52"/>
    </row>
    <row r="839" spans="1:5" s="8" customFormat="1" x14ac:dyDescent="0.25">
      <c r="A839" s="1"/>
      <c r="B839" s="9"/>
      <c r="C839" s="10"/>
      <c r="D839" s="52"/>
      <c r="E839" s="52"/>
    </row>
    <row r="840" spans="1:5" s="8" customFormat="1" x14ac:dyDescent="0.25">
      <c r="A840" s="1"/>
      <c r="B840" s="9"/>
      <c r="C840" s="10"/>
      <c r="D840" s="52"/>
      <c r="E840" s="52"/>
    </row>
    <row r="841" spans="1:5" s="8" customFormat="1" x14ac:dyDescent="0.25">
      <c r="A841" s="1"/>
      <c r="B841" s="9"/>
      <c r="C841" s="10"/>
      <c r="D841" s="52"/>
      <c r="E841" s="52"/>
    </row>
    <row r="842" spans="1:5" s="8" customFormat="1" x14ac:dyDescent="0.25">
      <c r="A842" s="1"/>
      <c r="B842" s="9"/>
      <c r="C842" s="10"/>
      <c r="D842" s="52"/>
      <c r="E842" s="52"/>
    </row>
    <row r="843" spans="1:5" s="8" customFormat="1" x14ac:dyDescent="0.25">
      <c r="A843" s="1"/>
      <c r="B843" s="9"/>
      <c r="C843" s="10"/>
      <c r="D843" s="52"/>
      <c r="E843" s="52"/>
    </row>
    <row r="844" spans="1:5" s="8" customFormat="1" x14ac:dyDescent="0.25">
      <c r="A844" s="1"/>
      <c r="B844" s="9"/>
      <c r="C844" s="10"/>
      <c r="D844" s="52"/>
      <c r="E844" s="52"/>
    </row>
    <row r="845" spans="1:5" s="8" customFormat="1" x14ac:dyDescent="0.25">
      <c r="A845" s="1"/>
      <c r="B845" s="9"/>
      <c r="C845" s="10"/>
      <c r="D845" s="52"/>
      <c r="E845" s="52"/>
    </row>
    <row r="846" spans="1:5" s="8" customFormat="1" x14ac:dyDescent="0.25">
      <c r="A846" s="1"/>
      <c r="B846" s="9"/>
      <c r="C846" s="10"/>
      <c r="D846" s="52"/>
      <c r="E846" s="52"/>
    </row>
    <row r="847" spans="1:5" s="8" customFormat="1" x14ac:dyDescent="0.25">
      <c r="A847" s="1"/>
      <c r="B847" s="9"/>
      <c r="C847" s="10"/>
      <c r="D847" s="52"/>
      <c r="E847" s="52"/>
    </row>
    <row r="848" spans="1:5" s="8" customFormat="1" x14ac:dyDescent="0.25">
      <c r="A848" s="1"/>
      <c r="B848" s="9"/>
      <c r="C848" s="10"/>
      <c r="D848" s="52"/>
      <c r="E848" s="52"/>
    </row>
    <row r="849" spans="1:5" s="8" customFormat="1" x14ac:dyDescent="0.25">
      <c r="A849" s="1"/>
      <c r="B849" s="9"/>
      <c r="C849" s="10"/>
      <c r="D849" s="52"/>
      <c r="E849" s="52"/>
    </row>
    <row r="850" spans="1:5" s="8" customFormat="1" x14ac:dyDescent="0.25">
      <c r="A850" s="1"/>
      <c r="B850" s="9"/>
      <c r="C850" s="10"/>
      <c r="D850" s="52"/>
      <c r="E850" s="52"/>
    </row>
    <row r="851" spans="1:5" s="8" customFormat="1" x14ac:dyDescent="0.25">
      <c r="A851" s="1"/>
      <c r="B851" s="9"/>
      <c r="C851" s="10"/>
      <c r="D851" s="52"/>
      <c r="E851" s="52"/>
    </row>
    <row r="852" spans="1:5" s="8" customFormat="1" x14ac:dyDescent="0.25">
      <c r="A852" s="1"/>
      <c r="B852" s="9"/>
      <c r="C852" s="10"/>
      <c r="D852" s="52"/>
      <c r="E852" s="52"/>
    </row>
    <row r="853" spans="1:5" s="8" customFormat="1" x14ac:dyDescent="0.25">
      <c r="A853" s="1"/>
      <c r="B853" s="9"/>
      <c r="C853" s="10"/>
      <c r="D853" s="52"/>
      <c r="E853" s="52"/>
    </row>
    <row r="854" spans="1:5" s="8" customFormat="1" x14ac:dyDescent="0.25">
      <c r="A854" s="1"/>
      <c r="B854" s="9"/>
      <c r="C854" s="10"/>
      <c r="D854" s="52"/>
      <c r="E854" s="52"/>
    </row>
    <row r="855" spans="1:5" s="8" customFormat="1" x14ac:dyDescent="0.25">
      <c r="A855" s="1"/>
      <c r="B855" s="9"/>
      <c r="C855" s="10"/>
      <c r="D855" s="52"/>
      <c r="E855" s="52"/>
    </row>
    <row r="856" spans="1:5" s="8" customFormat="1" x14ac:dyDescent="0.25">
      <c r="A856" s="1"/>
      <c r="B856" s="9"/>
      <c r="C856" s="10"/>
      <c r="D856" s="52"/>
      <c r="E856" s="52"/>
    </row>
    <row r="857" spans="1:5" s="8" customFormat="1" x14ac:dyDescent="0.25">
      <c r="A857" s="1"/>
      <c r="B857" s="9"/>
      <c r="C857" s="10"/>
      <c r="D857" s="52"/>
      <c r="E857" s="52"/>
    </row>
    <row r="858" spans="1:5" s="8" customFormat="1" x14ac:dyDescent="0.25">
      <c r="A858" s="1"/>
      <c r="B858" s="9"/>
      <c r="C858" s="10"/>
      <c r="D858" s="52"/>
      <c r="E858" s="52"/>
    </row>
    <row r="859" spans="1:5" s="8" customFormat="1" x14ac:dyDescent="0.25">
      <c r="A859" s="1"/>
      <c r="B859" s="9"/>
      <c r="C859" s="10"/>
      <c r="D859" s="52"/>
      <c r="E859" s="52"/>
    </row>
    <row r="860" spans="1:5" s="8" customFormat="1" x14ac:dyDescent="0.25">
      <c r="A860" s="1"/>
      <c r="B860" s="9"/>
      <c r="C860" s="10"/>
      <c r="D860" s="52"/>
      <c r="E860" s="52"/>
    </row>
    <row r="861" spans="1:5" s="8" customFormat="1" x14ac:dyDescent="0.25">
      <c r="A861" s="1"/>
      <c r="B861" s="9"/>
      <c r="C861" s="10"/>
      <c r="D861" s="52"/>
      <c r="E861" s="52"/>
    </row>
    <row r="862" spans="1:5" s="8" customFormat="1" x14ac:dyDescent="0.25">
      <c r="A862" s="1"/>
      <c r="B862" s="9"/>
      <c r="C862" s="10"/>
      <c r="D862" s="52"/>
      <c r="E862" s="52"/>
    </row>
    <row r="863" spans="1:5" s="8" customFormat="1" x14ac:dyDescent="0.25">
      <c r="A863" s="1"/>
      <c r="B863" s="9"/>
      <c r="C863" s="10"/>
      <c r="D863" s="52"/>
      <c r="E863" s="52"/>
    </row>
    <row r="864" spans="1:5" s="8" customFormat="1" x14ac:dyDescent="0.25">
      <c r="A864" s="1"/>
      <c r="B864" s="9"/>
      <c r="C864" s="10"/>
      <c r="D864" s="52"/>
      <c r="E864" s="52"/>
    </row>
    <row r="865" spans="1:5" s="8" customFormat="1" x14ac:dyDescent="0.25">
      <c r="A865" s="1"/>
      <c r="B865" s="9"/>
      <c r="C865" s="10"/>
      <c r="D865" s="52"/>
      <c r="E865" s="52"/>
    </row>
    <row r="866" spans="1:5" s="8" customFormat="1" x14ac:dyDescent="0.25">
      <c r="A866" s="1"/>
      <c r="B866" s="9"/>
      <c r="C866" s="10"/>
      <c r="D866" s="52"/>
      <c r="E866" s="52"/>
    </row>
    <row r="867" spans="1:5" s="8" customFormat="1" x14ac:dyDescent="0.25">
      <c r="A867" s="1"/>
      <c r="B867" s="9"/>
      <c r="C867" s="10"/>
      <c r="D867" s="52"/>
      <c r="E867" s="52"/>
    </row>
    <row r="868" spans="1:5" s="8" customFormat="1" x14ac:dyDescent="0.25">
      <c r="A868" s="1"/>
      <c r="B868" s="9"/>
      <c r="C868" s="10"/>
      <c r="D868" s="52"/>
      <c r="E868" s="52"/>
    </row>
    <row r="869" spans="1:5" s="8" customFormat="1" x14ac:dyDescent="0.25">
      <c r="A869" s="1"/>
      <c r="B869" s="9"/>
      <c r="C869" s="10"/>
      <c r="D869" s="52"/>
      <c r="E869" s="52"/>
    </row>
    <row r="870" spans="1:5" s="8" customFormat="1" x14ac:dyDescent="0.25">
      <c r="A870" s="1"/>
      <c r="B870" s="9"/>
      <c r="C870" s="10"/>
      <c r="D870" s="52"/>
      <c r="E870" s="52"/>
    </row>
    <row r="871" spans="1:5" s="8" customFormat="1" x14ac:dyDescent="0.25">
      <c r="A871" s="1"/>
      <c r="B871" s="9"/>
      <c r="C871" s="10"/>
      <c r="D871" s="52"/>
      <c r="E871" s="52"/>
    </row>
    <row r="872" spans="1:5" s="8" customFormat="1" x14ac:dyDescent="0.25">
      <c r="A872" s="1"/>
      <c r="B872" s="9"/>
      <c r="C872" s="10"/>
      <c r="D872" s="52"/>
      <c r="E872" s="52"/>
    </row>
    <row r="873" spans="1:5" s="8" customFormat="1" x14ac:dyDescent="0.25">
      <c r="A873" s="1"/>
      <c r="B873" s="9"/>
      <c r="C873" s="10"/>
      <c r="D873" s="52"/>
      <c r="E873" s="52"/>
    </row>
    <row r="874" spans="1:5" s="8" customFormat="1" x14ac:dyDescent="0.25">
      <c r="A874" s="1"/>
      <c r="B874" s="9"/>
      <c r="C874" s="10"/>
      <c r="D874" s="52"/>
      <c r="E874" s="52"/>
    </row>
    <row r="875" spans="1:5" s="8" customFormat="1" x14ac:dyDescent="0.25">
      <c r="A875" s="1"/>
      <c r="B875" s="9"/>
      <c r="C875" s="10"/>
      <c r="D875" s="52"/>
      <c r="E875" s="52"/>
    </row>
    <row r="876" spans="1:5" s="8" customFormat="1" x14ac:dyDescent="0.25">
      <c r="A876" s="1"/>
      <c r="B876" s="9"/>
      <c r="C876" s="10"/>
      <c r="D876" s="52"/>
      <c r="E876" s="52"/>
    </row>
    <row r="877" spans="1:5" s="8" customFormat="1" x14ac:dyDescent="0.25">
      <c r="A877" s="1"/>
      <c r="B877" s="9"/>
      <c r="C877" s="10"/>
      <c r="D877" s="52"/>
      <c r="E877" s="52"/>
    </row>
    <row r="878" spans="1:5" s="8" customFormat="1" x14ac:dyDescent="0.25">
      <c r="A878" s="1"/>
      <c r="B878" s="9"/>
      <c r="C878" s="10"/>
      <c r="D878" s="52"/>
      <c r="E878" s="52"/>
    </row>
    <row r="879" spans="1:5" s="8" customFormat="1" x14ac:dyDescent="0.25">
      <c r="A879" s="1"/>
      <c r="B879" s="9"/>
      <c r="C879" s="10"/>
      <c r="D879" s="52"/>
      <c r="E879" s="52"/>
    </row>
    <row r="880" spans="1:5" s="8" customFormat="1" x14ac:dyDescent="0.25">
      <c r="A880" s="1"/>
      <c r="B880" s="9"/>
      <c r="C880" s="10"/>
      <c r="D880" s="52"/>
      <c r="E880" s="52"/>
    </row>
    <row r="881" spans="1:5" s="8" customFormat="1" x14ac:dyDescent="0.25">
      <c r="A881" s="1"/>
      <c r="B881" s="9"/>
      <c r="C881" s="10"/>
      <c r="D881" s="52"/>
      <c r="E881" s="52"/>
    </row>
    <row r="882" spans="1:5" s="8" customFormat="1" x14ac:dyDescent="0.25">
      <c r="A882" s="1"/>
      <c r="B882" s="9"/>
      <c r="C882" s="10"/>
      <c r="D882" s="52"/>
      <c r="E882" s="52"/>
    </row>
    <row r="883" spans="1:5" s="8" customFormat="1" x14ac:dyDescent="0.25">
      <c r="A883" s="1"/>
      <c r="B883" s="9"/>
      <c r="C883" s="10"/>
      <c r="D883" s="52"/>
      <c r="E883" s="52"/>
    </row>
    <row r="884" spans="1:5" s="8" customFormat="1" x14ac:dyDescent="0.25">
      <c r="A884" s="1"/>
      <c r="B884" s="9"/>
      <c r="C884" s="10"/>
      <c r="D884" s="52"/>
      <c r="E884" s="52"/>
    </row>
    <row r="885" spans="1:5" s="8" customFormat="1" x14ac:dyDescent="0.25">
      <c r="A885" s="1"/>
      <c r="B885" s="9"/>
      <c r="C885" s="10"/>
      <c r="D885" s="52"/>
      <c r="E885" s="52"/>
    </row>
    <row r="886" spans="1:5" s="8" customFormat="1" x14ac:dyDescent="0.25">
      <c r="A886" s="1"/>
      <c r="B886" s="9"/>
      <c r="C886" s="10"/>
      <c r="D886" s="52"/>
      <c r="E886" s="52"/>
    </row>
    <row r="887" spans="1:5" s="8" customFormat="1" x14ac:dyDescent="0.25">
      <c r="A887" s="1"/>
      <c r="B887" s="9"/>
      <c r="C887" s="10"/>
      <c r="D887" s="52"/>
      <c r="E887" s="52"/>
    </row>
    <row r="888" spans="1:5" s="8" customFormat="1" x14ac:dyDescent="0.25">
      <c r="A888" s="1"/>
      <c r="B888" s="9"/>
      <c r="C888" s="10"/>
      <c r="D888" s="52"/>
      <c r="E888" s="52"/>
    </row>
    <row r="889" spans="1:5" s="8" customFormat="1" x14ac:dyDescent="0.25">
      <c r="A889" s="1"/>
      <c r="B889" s="9"/>
      <c r="C889" s="10"/>
      <c r="D889" s="52"/>
      <c r="E889" s="52"/>
    </row>
    <row r="890" spans="1:5" s="8" customFormat="1" x14ac:dyDescent="0.25">
      <c r="A890" s="1"/>
      <c r="B890" s="9"/>
      <c r="C890" s="10"/>
      <c r="D890" s="52"/>
      <c r="E890" s="52"/>
    </row>
    <row r="891" spans="1:5" s="8" customFormat="1" x14ac:dyDescent="0.25">
      <c r="A891" s="1"/>
      <c r="B891" s="9"/>
      <c r="C891" s="10"/>
      <c r="D891" s="52"/>
      <c r="E891" s="52"/>
    </row>
    <row r="892" spans="1:5" s="8" customFormat="1" x14ac:dyDescent="0.25">
      <c r="A892" s="1"/>
      <c r="B892" s="9"/>
      <c r="C892" s="10"/>
      <c r="D892" s="52"/>
      <c r="E892" s="52"/>
    </row>
    <row r="893" spans="1:5" s="8" customFormat="1" x14ac:dyDescent="0.25">
      <c r="A893" s="1"/>
      <c r="B893" s="9"/>
      <c r="C893" s="10"/>
      <c r="D893" s="52"/>
      <c r="E893" s="52"/>
    </row>
    <row r="894" spans="1:5" s="8" customFormat="1" x14ac:dyDescent="0.25">
      <c r="A894" s="1"/>
      <c r="B894" s="9"/>
      <c r="C894" s="10"/>
      <c r="D894" s="52"/>
      <c r="E894" s="52"/>
    </row>
    <row r="895" spans="1:5" s="8" customFormat="1" x14ac:dyDescent="0.25">
      <c r="A895" s="1"/>
      <c r="B895" s="9"/>
      <c r="C895" s="10"/>
      <c r="D895" s="52"/>
      <c r="E895" s="52"/>
    </row>
    <row r="896" spans="1:5" s="8" customFormat="1" x14ac:dyDescent="0.25">
      <c r="A896" s="1"/>
      <c r="B896" s="9"/>
      <c r="C896" s="10"/>
      <c r="D896" s="52"/>
      <c r="E896" s="52"/>
    </row>
    <row r="897" spans="1:5" s="8" customFormat="1" x14ac:dyDescent="0.25">
      <c r="A897" s="1"/>
      <c r="B897" s="9"/>
      <c r="C897" s="10"/>
      <c r="D897" s="52"/>
      <c r="E897" s="52"/>
    </row>
    <row r="898" spans="1:5" s="8" customFormat="1" x14ac:dyDescent="0.25">
      <c r="A898" s="1"/>
      <c r="B898" s="9"/>
      <c r="C898" s="10"/>
      <c r="D898" s="52"/>
      <c r="E898" s="52"/>
    </row>
    <row r="899" spans="1:5" s="8" customFormat="1" x14ac:dyDescent="0.25">
      <c r="A899" s="1"/>
      <c r="B899" s="9"/>
      <c r="C899" s="10"/>
      <c r="D899" s="52"/>
      <c r="E899" s="52"/>
    </row>
    <row r="900" spans="1:5" s="8" customFormat="1" x14ac:dyDescent="0.25">
      <c r="A900" s="1"/>
      <c r="B900" s="9"/>
      <c r="C900" s="10"/>
      <c r="D900" s="52"/>
      <c r="E900" s="52"/>
    </row>
    <row r="901" spans="1:5" s="8" customFormat="1" x14ac:dyDescent="0.25">
      <c r="A901" s="1"/>
      <c r="B901" s="9"/>
      <c r="C901" s="10"/>
      <c r="D901" s="52"/>
      <c r="E901" s="52"/>
    </row>
    <row r="902" spans="1:5" s="8" customFormat="1" x14ac:dyDescent="0.25">
      <c r="A902" s="1"/>
      <c r="B902" s="9"/>
      <c r="C902" s="10"/>
      <c r="D902" s="52"/>
      <c r="E902" s="52"/>
    </row>
    <row r="903" spans="1:5" s="8" customFormat="1" x14ac:dyDescent="0.25">
      <c r="A903" s="1"/>
      <c r="B903" s="9"/>
      <c r="C903" s="10"/>
      <c r="D903" s="52"/>
      <c r="E903" s="52"/>
    </row>
    <row r="904" spans="1:5" s="8" customFormat="1" x14ac:dyDescent="0.25">
      <c r="A904" s="1"/>
      <c r="B904" s="9"/>
      <c r="C904" s="10"/>
      <c r="D904" s="52"/>
      <c r="E904" s="52"/>
    </row>
    <row r="905" spans="1:5" s="8" customFormat="1" x14ac:dyDescent="0.25">
      <c r="A905" s="1"/>
      <c r="B905" s="9"/>
      <c r="C905" s="10"/>
      <c r="D905" s="52"/>
      <c r="E905" s="52"/>
    </row>
    <row r="906" spans="1:5" s="8" customFormat="1" x14ac:dyDescent="0.25">
      <c r="A906" s="1"/>
      <c r="B906" s="9"/>
      <c r="C906" s="10"/>
      <c r="D906" s="52"/>
      <c r="E906" s="52"/>
    </row>
    <row r="907" spans="1:5" s="8" customFormat="1" x14ac:dyDescent="0.25">
      <c r="A907" s="1"/>
      <c r="B907" s="9"/>
      <c r="C907" s="10"/>
      <c r="D907" s="52"/>
      <c r="E907" s="52"/>
    </row>
    <row r="908" spans="1:5" s="8" customFormat="1" x14ac:dyDescent="0.25">
      <c r="A908" s="1"/>
      <c r="B908" s="9"/>
      <c r="C908" s="10"/>
      <c r="D908" s="52"/>
      <c r="E908" s="52"/>
    </row>
    <row r="909" spans="1:5" s="8" customFormat="1" x14ac:dyDescent="0.25">
      <c r="A909" s="1"/>
      <c r="B909" s="9"/>
      <c r="C909" s="10"/>
      <c r="D909" s="52"/>
      <c r="E909" s="52"/>
    </row>
    <row r="910" spans="1:5" s="8" customFormat="1" x14ac:dyDescent="0.25">
      <c r="A910" s="1"/>
      <c r="B910" s="9"/>
      <c r="C910" s="10"/>
      <c r="D910" s="52"/>
      <c r="E910" s="52"/>
    </row>
    <row r="911" spans="1:5" s="8" customFormat="1" x14ac:dyDescent="0.25">
      <c r="A911" s="1"/>
      <c r="B911" s="9"/>
      <c r="C911" s="10"/>
      <c r="D911" s="52"/>
      <c r="E911" s="52"/>
    </row>
    <row r="912" spans="1:5" s="8" customFormat="1" x14ac:dyDescent="0.25">
      <c r="A912" s="1"/>
      <c r="B912" s="9"/>
      <c r="C912" s="10"/>
      <c r="D912" s="52"/>
      <c r="E912" s="52"/>
    </row>
    <row r="913" spans="1:5" s="8" customFormat="1" x14ac:dyDescent="0.25">
      <c r="A913" s="1"/>
      <c r="B913" s="9"/>
      <c r="C913" s="10"/>
      <c r="D913" s="52"/>
      <c r="E913" s="52"/>
    </row>
    <row r="914" spans="1:5" s="8" customFormat="1" x14ac:dyDescent="0.25">
      <c r="A914" s="1"/>
      <c r="B914" s="9"/>
      <c r="C914" s="10"/>
      <c r="D914" s="52"/>
      <c r="E914" s="52"/>
    </row>
    <row r="915" spans="1:5" s="8" customFormat="1" x14ac:dyDescent="0.25">
      <c r="A915" s="1"/>
      <c r="B915" s="9"/>
      <c r="C915" s="10"/>
      <c r="D915" s="52"/>
      <c r="E915" s="52"/>
    </row>
    <row r="916" spans="1:5" s="8" customFormat="1" x14ac:dyDescent="0.25">
      <c r="A916" s="1"/>
      <c r="B916" s="9"/>
      <c r="C916" s="10"/>
      <c r="D916" s="52"/>
      <c r="E916" s="52"/>
    </row>
    <row r="917" spans="1:5" s="8" customFormat="1" x14ac:dyDescent="0.25">
      <c r="A917" s="1"/>
      <c r="B917" s="9"/>
      <c r="C917" s="10"/>
      <c r="D917" s="52"/>
      <c r="E917" s="52"/>
    </row>
    <row r="918" spans="1:5" s="8" customFormat="1" x14ac:dyDescent="0.25">
      <c r="A918" s="1"/>
      <c r="B918" s="9"/>
      <c r="C918" s="10"/>
      <c r="D918" s="52"/>
      <c r="E918" s="52"/>
    </row>
    <row r="919" spans="1:5" s="8" customFormat="1" x14ac:dyDescent="0.25">
      <c r="A919" s="1"/>
      <c r="B919" s="9"/>
      <c r="C919" s="10"/>
      <c r="D919" s="52"/>
      <c r="E919" s="52"/>
    </row>
    <row r="920" spans="1:5" s="8" customFormat="1" x14ac:dyDescent="0.25">
      <c r="A920" s="1"/>
      <c r="B920" s="9"/>
      <c r="C920" s="10"/>
      <c r="D920" s="52"/>
      <c r="E920" s="52"/>
    </row>
    <row r="921" spans="1:5" s="8" customFormat="1" x14ac:dyDescent="0.25">
      <c r="A921" s="1"/>
      <c r="B921" s="9"/>
      <c r="C921" s="10"/>
      <c r="D921" s="52"/>
      <c r="E921" s="52"/>
    </row>
    <row r="922" spans="1:5" s="8" customFormat="1" x14ac:dyDescent="0.25">
      <c r="A922" s="1"/>
      <c r="B922" s="9"/>
      <c r="C922" s="10"/>
      <c r="D922" s="52"/>
      <c r="E922" s="52"/>
    </row>
    <row r="923" spans="1:5" s="8" customFormat="1" x14ac:dyDescent="0.25">
      <c r="A923" s="1"/>
      <c r="B923" s="9"/>
      <c r="C923" s="10"/>
      <c r="D923" s="52"/>
      <c r="E923" s="52"/>
    </row>
    <row r="924" spans="1:5" s="8" customFormat="1" x14ac:dyDescent="0.25">
      <c r="A924" s="1"/>
      <c r="B924" s="9"/>
      <c r="C924" s="10"/>
      <c r="D924" s="52"/>
      <c r="E924" s="52"/>
    </row>
    <row r="925" spans="1:5" s="8" customFormat="1" x14ac:dyDescent="0.25">
      <c r="A925" s="1"/>
      <c r="B925" s="9"/>
      <c r="C925" s="10"/>
      <c r="D925" s="52"/>
      <c r="E925" s="52"/>
    </row>
    <row r="926" spans="1:5" s="8" customFormat="1" x14ac:dyDescent="0.25">
      <c r="A926" s="1"/>
      <c r="B926" s="9"/>
      <c r="C926" s="10"/>
      <c r="D926" s="52"/>
      <c r="E926" s="52"/>
    </row>
    <row r="927" spans="1:5" s="8" customFormat="1" x14ac:dyDescent="0.25">
      <c r="A927" s="1"/>
      <c r="B927" s="9"/>
      <c r="C927" s="10"/>
      <c r="D927" s="52"/>
      <c r="E927" s="52"/>
    </row>
    <row r="928" spans="1:5" s="8" customFormat="1" x14ac:dyDescent="0.25">
      <c r="A928" s="1"/>
      <c r="B928" s="9"/>
      <c r="C928" s="10"/>
      <c r="D928" s="52"/>
      <c r="E928" s="52"/>
    </row>
    <row r="929" spans="1:5" s="8" customFormat="1" x14ac:dyDescent="0.25">
      <c r="A929" s="1"/>
      <c r="B929" s="9"/>
      <c r="C929" s="10"/>
      <c r="D929" s="52"/>
      <c r="E929" s="52"/>
    </row>
    <row r="930" spans="1:5" s="8" customFormat="1" x14ac:dyDescent="0.25">
      <c r="A930" s="1"/>
      <c r="B930" s="9"/>
      <c r="C930" s="10"/>
      <c r="D930" s="52"/>
      <c r="E930" s="52"/>
    </row>
    <row r="931" spans="1:5" s="8" customFormat="1" x14ac:dyDescent="0.25">
      <c r="A931" s="1"/>
      <c r="B931" s="9"/>
      <c r="C931" s="10"/>
      <c r="D931" s="52"/>
      <c r="E931" s="52"/>
    </row>
    <row r="932" spans="1:5" s="8" customFormat="1" x14ac:dyDescent="0.25">
      <c r="A932" s="1"/>
      <c r="B932" s="9"/>
      <c r="C932" s="10"/>
      <c r="D932" s="52"/>
      <c r="E932" s="52"/>
    </row>
    <row r="933" spans="1:5" s="8" customFormat="1" x14ac:dyDescent="0.25">
      <c r="A933" s="1"/>
      <c r="B933" s="9"/>
      <c r="C933" s="10"/>
      <c r="D933" s="52"/>
      <c r="E933" s="52"/>
    </row>
    <row r="934" spans="1:5" s="8" customFormat="1" x14ac:dyDescent="0.25">
      <c r="A934" s="1"/>
      <c r="B934" s="9"/>
      <c r="C934" s="10"/>
      <c r="D934" s="52"/>
      <c r="E934" s="52"/>
    </row>
    <row r="935" spans="1:5" s="8" customFormat="1" x14ac:dyDescent="0.25">
      <c r="A935" s="1"/>
      <c r="B935" s="9"/>
      <c r="C935" s="10"/>
      <c r="D935" s="52"/>
      <c r="E935" s="52"/>
    </row>
    <row r="936" spans="1:5" s="8" customFormat="1" x14ac:dyDescent="0.25">
      <c r="A936" s="1"/>
      <c r="B936" s="9"/>
      <c r="C936" s="10"/>
      <c r="D936" s="52"/>
      <c r="E936" s="52"/>
    </row>
    <row r="937" spans="1:5" s="8" customFormat="1" x14ac:dyDescent="0.25">
      <c r="A937" s="1"/>
      <c r="B937" s="9"/>
      <c r="C937" s="10"/>
      <c r="D937" s="52"/>
      <c r="E937" s="52"/>
    </row>
    <row r="938" spans="1:5" s="8" customFormat="1" x14ac:dyDescent="0.25">
      <c r="A938" s="1"/>
      <c r="B938" s="9"/>
      <c r="C938" s="10"/>
      <c r="D938" s="52"/>
      <c r="E938" s="52"/>
    </row>
    <row r="939" spans="1:5" s="8" customFormat="1" x14ac:dyDescent="0.25">
      <c r="A939" s="1"/>
      <c r="B939" s="9"/>
      <c r="C939" s="10"/>
      <c r="D939" s="52"/>
      <c r="E939" s="52"/>
    </row>
    <row r="940" spans="1:5" s="8" customFormat="1" x14ac:dyDescent="0.25">
      <c r="A940" s="1"/>
      <c r="B940" s="9"/>
      <c r="C940" s="10"/>
      <c r="D940" s="52"/>
      <c r="E940" s="52"/>
    </row>
    <row r="941" spans="1:5" s="8" customFormat="1" x14ac:dyDescent="0.25">
      <c r="A941" s="1"/>
      <c r="B941" s="9"/>
      <c r="C941" s="10"/>
      <c r="D941" s="52"/>
      <c r="E941" s="52"/>
    </row>
    <row r="942" spans="1:5" s="8" customFormat="1" x14ac:dyDescent="0.25">
      <c r="A942" s="1"/>
      <c r="B942" s="9"/>
      <c r="C942" s="10"/>
      <c r="D942" s="52"/>
      <c r="E942" s="52"/>
    </row>
    <row r="943" spans="1:5" s="8" customFormat="1" x14ac:dyDescent="0.25">
      <c r="A943" s="1"/>
      <c r="B943" s="9"/>
      <c r="C943" s="10"/>
      <c r="D943" s="52"/>
      <c r="E943" s="52"/>
    </row>
    <row r="944" spans="1:5" s="8" customFormat="1" x14ac:dyDescent="0.25">
      <c r="A944" s="1"/>
      <c r="B944" s="9"/>
      <c r="C944" s="10"/>
      <c r="D944" s="52"/>
      <c r="E944" s="52"/>
    </row>
    <row r="945" spans="1:5" s="8" customFormat="1" x14ac:dyDescent="0.25">
      <c r="A945" s="1"/>
      <c r="B945" s="9"/>
      <c r="C945" s="10"/>
      <c r="D945" s="52"/>
      <c r="E945" s="52"/>
    </row>
    <row r="946" spans="1:5" s="8" customFormat="1" x14ac:dyDescent="0.25">
      <c r="A946" s="1"/>
      <c r="B946" s="9"/>
      <c r="C946" s="10"/>
      <c r="D946" s="52"/>
      <c r="E946" s="52"/>
    </row>
    <row r="947" spans="1:5" s="8" customFormat="1" x14ac:dyDescent="0.25">
      <c r="A947" s="1"/>
      <c r="B947" s="9"/>
      <c r="C947" s="10"/>
      <c r="D947" s="52"/>
      <c r="E947" s="52"/>
    </row>
    <row r="948" spans="1:5" s="8" customFormat="1" x14ac:dyDescent="0.25">
      <c r="A948" s="1"/>
      <c r="B948" s="9"/>
      <c r="C948" s="10"/>
      <c r="D948" s="52"/>
      <c r="E948" s="52"/>
    </row>
    <row r="949" spans="1:5" s="8" customFormat="1" x14ac:dyDescent="0.25">
      <c r="A949" s="1"/>
      <c r="B949" s="9"/>
      <c r="C949" s="10"/>
      <c r="D949" s="52"/>
      <c r="E949" s="52"/>
    </row>
    <row r="950" spans="1:5" s="8" customFormat="1" x14ac:dyDescent="0.25">
      <c r="A950" s="1"/>
      <c r="B950" s="9"/>
      <c r="C950" s="10"/>
      <c r="D950" s="52"/>
      <c r="E950" s="52"/>
    </row>
    <row r="951" spans="1:5" s="8" customFormat="1" x14ac:dyDescent="0.25">
      <c r="A951" s="1"/>
      <c r="B951" s="9"/>
      <c r="C951" s="10"/>
      <c r="D951" s="52"/>
      <c r="E951" s="52"/>
    </row>
    <row r="952" spans="1:5" s="8" customFormat="1" x14ac:dyDescent="0.25">
      <c r="A952" s="1"/>
      <c r="B952" s="9"/>
      <c r="C952" s="10"/>
      <c r="D952" s="52"/>
      <c r="E952" s="52"/>
    </row>
    <row r="953" spans="1:5" s="8" customFormat="1" x14ac:dyDescent="0.25">
      <c r="A953" s="1"/>
      <c r="B953" s="9"/>
      <c r="C953" s="10"/>
      <c r="D953" s="52"/>
      <c r="E953" s="52"/>
    </row>
    <row r="954" spans="1:5" s="8" customFormat="1" x14ac:dyDescent="0.25">
      <c r="A954" s="1"/>
      <c r="B954" s="9"/>
      <c r="C954" s="10"/>
      <c r="D954" s="52"/>
      <c r="E954" s="52"/>
    </row>
    <row r="955" spans="1:5" s="8" customFormat="1" x14ac:dyDescent="0.25">
      <c r="A955" s="1"/>
      <c r="B955" s="9"/>
      <c r="C955" s="10"/>
      <c r="D955" s="52"/>
      <c r="E955" s="52"/>
    </row>
    <row r="956" spans="1:5" s="8" customFormat="1" x14ac:dyDescent="0.25">
      <c r="A956" s="1"/>
      <c r="B956" s="9"/>
      <c r="C956" s="10"/>
      <c r="D956" s="52"/>
      <c r="E956" s="52"/>
    </row>
    <row r="957" spans="1:5" s="8" customFormat="1" x14ac:dyDescent="0.25">
      <c r="A957" s="1"/>
      <c r="B957" s="9"/>
      <c r="C957" s="10"/>
      <c r="D957" s="52"/>
      <c r="E957" s="52"/>
    </row>
    <row r="958" spans="1:5" s="8" customFormat="1" x14ac:dyDescent="0.25">
      <c r="A958" s="1"/>
      <c r="B958" s="9"/>
      <c r="C958" s="10"/>
      <c r="D958" s="52"/>
      <c r="E958" s="52"/>
    </row>
    <row r="959" spans="1:5" s="8" customFormat="1" x14ac:dyDescent="0.25">
      <c r="A959" s="1"/>
      <c r="B959" s="9"/>
      <c r="C959" s="10"/>
      <c r="D959" s="52"/>
      <c r="E959" s="52"/>
    </row>
    <row r="960" spans="1:5" s="8" customFormat="1" x14ac:dyDescent="0.25">
      <c r="A960" s="1"/>
      <c r="B960" s="9"/>
      <c r="C960" s="10"/>
      <c r="D960" s="52"/>
      <c r="E960" s="52"/>
    </row>
    <row r="961" spans="1:5" s="8" customFormat="1" x14ac:dyDescent="0.25">
      <c r="A961" s="1"/>
      <c r="B961" s="9"/>
      <c r="C961" s="10"/>
      <c r="D961" s="52"/>
      <c r="E961" s="52"/>
    </row>
    <row r="962" spans="1:5" s="8" customFormat="1" x14ac:dyDescent="0.25">
      <c r="A962" s="1"/>
      <c r="B962" s="9"/>
      <c r="C962" s="10"/>
      <c r="D962" s="52"/>
      <c r="E962" s="52"/>
    </row>
    <row r="963" spans="1:5" s="8" customFormat="1" x14ac:dyDescent="0.25">
      <c r="A963" s="1"/>
      <c r="B963" s="9"/>
      <c r="C963" s="10"/>
      <c r="D963" s="52"/>
      <c r="E963" s="52"/>
    </row>
    <row r="964" spans="1:5" s="8" customFormat="1" x14ac:dyDescent="0.25">
      <c r="A964" s="1"/>
      <c r="B964" s="9"/>
      <c r="C964" s="10"/>
      <c r="D964" s="52"/>
      <c r="E964" s="52"/>
    </row>
    <row r="965" spans="1:5" s="8" customFormat="1" x14ac:dyDescent="0.25">
      <c r="A965" s="1"/>
      <c r="B965" s="9"/>
      <c r="C965" s="10"/>
      <c r="D965" s="52"/>
      <c r="E965" s="52"/>
    </row>
    <row r="966" spans="1:5" s="8" customFormat="1" x14ac:dyDescent="0.25">
      <c r="A966" s="1"/>
      <c r="B966" s="9"/>
      <c r="C966" s="10"/>
      <c r="D966" s="52"/>
      <c r="E966" s="52"/>
    </row>
    <row r="967" spans="1:5" s="8" customFormat="1" x14ac:dyDescent="0.25">
      <c r="A967" s="1"/>
      <c r="B967" s="9"/>
      <c r="C967" s="10"/>
      <c r="D967" s="52"/>
      <c r="E967" s="52"/>
    </row>
    <row r="968" spans="1:5" s="8" customFormat="1" x14ac:dyDescent="0.25">
      <c r="A968" s="1"/>
      <c r="B968" s="9"/>
      <c r="C968" s="10"/>
      <c r="D968" s="52"/>
      <c r="E968" s="52"/>
    </row>
    <row r="969" spans="1:5" s="8" customFormat="1" x14ac:dyDescent="0.25">
      <c r="A969" s="1"/>
      <c r="B969" s="9"/>
      <c r="C969" s="10"/>
      <c r="D969" s="52"/>
      <c r="E969" s="52"/>
    </row>
    <row r="970" spans="1:5" s="8" customFormat="1" x14ac:dyDescent="0.25">
      <c r="A970" s="1"/>
      <c r="B970" s="9"/>
      <c r="C970" s="10"/>
      <c r="D970" s="52"/>
      <c r="E970" s="52"/>
    </row>
    <row r="971" spans="1:5" s="8" customFormat="1" x14ac:dyDescent="0.25">
      <c r="A971" s="1"/>
      <c r="B971" s="9"/>
      <c r="C971" s="10"/>
      <c r="D971" s="52"/>
      <c r="E971" s="52"/>
    </row>
    <row r="972" spans="1:5" s="8" customFormat="1" x14ac:dyDescent="0.25">
      <c r="A972" s="1"/>
      <c r="B972" s="9"/>
      <c r="C972" s="10"/>
      <c r="D972" s="52"/>
      <c r="E972" s="52"/>
    </row>
    <row r="973" spans="1:5" s="8" customFormat="1" x14ac:dyDescent="0.25">
      <c r="A973" s="1"/>
      <c r="B973" s="9"/>
      <c r="C973" s="10"/>
      <c r="D973" s="52"/>
      <c r="E973" s="52"/>
    </row>
    <row r="974" spans="1:5" s="8" customFormat="1" x14ac:dyDescent="0.25">
      <c r="A974" s="1"/>
      <c r="B974" s="9"/>
      <c r="C974" s="10"/>
      <c r="D974" s="52"/>
      <c r="E974" s="52"/>
    </row>
    <row r="975" spans="1:5" s="8" customFormat="1" x14ac:dyDescent="0.25">
      <c r="A975" s="1"/>
      <c r="B975" s="9"/>
      <c r="C975" s="10"/>
      <c r="D975" s="52"/>
      <c r="E975" s="52"/>
    </row>
    <row r="976" spans="1:5" s="8" customFormat="1" x14ac:dyDescent="0.25">
      <c r="A976" s="1"/>
      <c r="B976" s="9"/>
      <c r="C976" s="10"/>
      <c r="D976" s="52"/>
      <c r="E976" s="52"/>
    </row>
    <row r="977" spans="1:5" s="8" customFormat="1" x14ac:dyDescent="0.25">
      <c r="A977" s="1"/>
      <c r="B977" s="9"/>
      <c r="C977" s="10"/>
      <c r="D977" s="52"/>
      <c r="E977" s="52"/>
    </row>
    <row r="978" spans="1:5" s="8" customFormat="1" x14ac:dyDescent="0.25">
      <c r="A978" s="1"/>
      <c r="B978" s="9"/>
      <c r="C978" s="10"/>
      <c r="D978" s="52"/>
      <c r="E978" s="52"/>
    </row>
  </sheetData>
  <mergeCells count="11">
    <mergeCell ref="A7:B7"/>
    <mergeCell ref="A1:E1"/>
    <mergeCell ref="A2:E2"/>
    <mergeCell ref="A4:E4"/>
    <mergeCell ref="A5:E5"/>
    <mergeCell ref="A10:C10"/>
    <mergeCell ref="D10:E10"/>
    <mergeCell ref="A9:C9"/>
    <mergeCell ref="D9:E9"/>
    <mergeCell ref="A11:C11"/>
    <mergeCell ref="D11:E11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BC63-FF0B-40D3-BBE3-A9E2F07309F5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3" width="13" style="64" customWidth="1"/>
    <col min="4" max="5" width="13" style="8" customWidth="1"/>
    <col min="6" max="6" width="9.28515625" style="53" customWidth="1"/>
    <col min="7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80" t="s">
        <v>76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900</v>
      </c>
      <c r="E9" s="79"/>
      <c r="F9" s="4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669600</v>
      </c>
      <c r="E10" s="109"/>
      <c r="F10" s="32"/>
    </row>
    <row r="11" spans="1:6" s="8" customFormat="1" x14ac:dyDescent="0.25">
      <c r="A11" s="102" t="s">
        <v>40</v>
      </c>
      <c r="B11" s="103"/>
      <c r="C11" s="104"/>
      <c r="D11" s="105">
        <v>38</v>
      </c>
      <c r="E11" s="106"/>
      <c r="F11" s="5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  <c r="F12" s="56"/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90</v>
      </c>
      <c r="E13" s="3">
        <f t="shared" ref="E13:E32" si="2">D13*2</f>
        <v>180</v>
      </c>
      <c r="F13" s="4"/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90</v>
      </c>
      <c r="E14" s="3">
        <f t="shared" si="2"/>
        <v>180</v>
      </c>
      <c r="F14" s="4"/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90</v>
      </c>
      <c r="E15" s="3">
        <f t="shared" si="2"/>
        <v>180</v>
      </c>
      <c r="F15" s="4"/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90</v>
      </c>
      <c r="E16" s="3">
        <f t="shared" si="2"/>
        <v>180</v>
      </c>
      <c r="F16" s="4"/>
    </row>
    <row r="17" spans="1:6" ht="30" x14ac:dyDescent="0.25">
      <c r="A17" s="37">
        <v>5</v>
      </c>
      <c r="B17" s="38" t="s">
        <v>20</v>
      </c>
      <c r="C17" s="63" t="s">
        <v>6</v>
      </c>
      <c r="D17" s="3">
        <v>75</v>
      </c>
      <c r="E17" s="3">
        <f t="shared" si="2"/>
        <v>150</v>
      </c>
      <c r="F17" s="4"/>
    </row>
    <row r="18" spans="1:6" ht="30" x14ac:dyDescent="0.25">
      <c r="A18" s="37">
        <v>6</v>
      </c>
      <c r="B18" s="38" t="s">
        <v>31</v>
      </c>
      <c r="C18" s="63" t="s">
        <v>4</v>
      </c>
      <c r="D18" s="3">
        <v>75</v>
      </c>
      <c r="E18" s="3">
        <f t="shared" si="2"/>
        <v>150</v>
      </c>
      <c r="F18" s="4"/>
    </row>
    <row r="19" spans="1:6" ht="30" x14ac:dyDescent="0.25">
      <c r="A19" s="37">
        <v>7</v>
      </c>
      <c r="B19" s="38" t="s">
        <v>21</v>
      </c>
      <c r="C19" s="63" t="s">
        <v>4</v>
      </c>
      <c r="D19" s="3">
        <v>75</v>
      </c>
      <c r="E19" s="3">
        <f t="shared" si="2"/>
        <v>150</v>
      </c>
      <c r="F19" s="4"/>
    </row>
    <row r="20" spans="1:6" x14ac:dyDescent="0.25">
      <c r="A20" s="37">
        <v>8</v>
      </c>
      <c r="B20" s="42" t="s">
        <v>33</v>
      </c>
      <c r="C20" s="63" t="s">
        <v>4</v>
      </c>
      <c r="D20" s="3">
        <v>75</v>
      </c>
      <c r="E20" s="3">
        <f t="shared" si="2"/>
        <v>150</v>
      </c>
      <c r="F20" s="4"/>
    </row>
    <row r="21" spans="1:6" ht="30" x14ac:dyDescent="0.25">
      <c r="A21" s="37">
        <v>9</v>
      </c>
      <c r="B21" s="38" t="s">
        <v>17</v>
      </c>
      <c r="C21" s="63" t="s">
        <v>4</v>
      </c>
      <c r="D21" s="3">
        <v>75</v>
      </c>
      <c r="E21" s="3">
        <f t="shared" si="2"/>
        <v>150</v>
      </c>
      <c r="F21" s="4"/>
    </row>
    <row r="22" spans="1:6" x14ac:dyDescent="0.25">
      <c r="A22" s="37">
        <v>10</v>
      </c>
      <c r="B22" s="38" t="s">
        <v>18</v>
      </c>
      <c r="C22" s="63" t="s">
        <v>4</v>
      </c>
      <c r="D22" s="3">
        <v>75</v>
      </c>
      <c r="E22" s="3">
        <f t="shared" si="2"/>
        <v>150</v>
      </c>
      <c r="F22" s="4"/>
    </row>
    <row r="23" spans="1:6" ht="30" x14ac:dyDescent="0.25">
      <c r="A23" s="37">
        <v>11</v>
      </c>
      <c r="B23" s="42" t="s">
        <v>22</v>
      </c>
      <c r="C23" s="63" t="s">
        <v>26</v>
      </c>
      <c r="D23" s="3">
        <v>75</v>
      </c>
      <c r="E23" s="3">
        <f t="shared" si="2"/>
        <v>150</v>
      </c>
      <c r="F23" s="4"/>
    </row>
    <row r="24" spans="1:6" ht="30" x14ac:dyDescent="0.25">
      <c r="A24" s="37">
        <v>12</v>
      </c>
      <c r="B24" s="42" t="s">
        <v>23</v>
      </c>
      <c r="C24" s="63" t="s">
        <v>4</v>
      </c>
      <c r="D24" s="3">
        <v>75</v>
      </c>
      <c r="E24" s="3">
        <f t="shared" si="2"/>
        <v>150</v>
      </c>
      <c r="F24" s="4"/>
    </row>
    <row r="25" spans="1:6" ht="30" x14ac:dyDescent="0.25">
      <c r="A25" s="37">
        <v>13</v>
      </c>
      <c r="B25" s="42" t="s">
        <v>25</v>
      </c>
      <c r="C25" s="63" t="s">
        <v>6</v>
      </c>
      <c r="D25" s="3">
        <v>75</v>
      </c>
      <c r="E25" s="3">
        <f t="shared" si="2"/>
        <v>150</v>
      </c>
      <c r="F25" s="4"/>
    </row>
    <row r="26" spans="1:6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180</v>
      </c>
      <c r="E26" s="3">
        <f t="shared" si="2"/>
        <v>360</v>
      </c>
      <c r="F26" s="4"/>
    </row>
    <row r="27" spans="1:6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180</v>
      </c>
      <c r="E27" s="3">
        <f t="shared" si="2"/>
        <v>360</v>
      </c>
      <c r="F27" s="4"/>
    </row>
    <row r="28" spans="1:6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180</v>
      </c>
      <c r="E28" s="3">
        <f t="shared" si="2"/>
        <v>360</v>
      </c>
      <c r="F28" s="4"/>
    </row>
    <row r="29" spans="1:6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4500</v>
      </c>
      <c r="E29" s="3">
        <f t="shared" si="2"/>
        <v>9000</v>
      </c>
      <c r="F29" s="4"/>
    </row>
    <row r="30" spans="1:6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4500</v>
      </c>
      <c r="E30" s="3">
        <f t="shared" si="2"/>
        <v>9000</v>
      </c>
      <c r="F30" s="4"/>
    </row>
    <row r="31" spans="1:6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1800</v>
      </c>
      <c r="E31" s="3">
        <f t="shared" si="2"/>
        <v>3600</v>
      </c>
      <c r="F31" s="4"/>
    </row>
    <row r="32" spans="1:6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1800</v>
      </c>
      <c r="E32" s="3">
        <f t="shared" si="2"/>
        <v>3600</v>
      </c>
      <c r="F32" s="4"/>
    </row>
    <row r="33" spans="1:6" s="58" customFormat="1" x14ac:dyDescent="0.25">
      <c r="A33" s="44"/>
      <c r="B33" s="45"/>
      <c r="C33" s="61"/>
      <c r="D33" s="62"/>
      <c r="E33" s="62"/>
      <c r="F33" s="59"/>
    </row>
    <row r="34" spans="1:6" s="58" customFormat="1" x14ac:dyDescent="0.25">
      <c r="A34" s="44"/>
      <c r="B34" s="45"/>
      <c r="C34" s="61"/>
      <c r="D34" s="62"/>
      <c r="E34" s="62"/>
      <c r="F34" s="59"/>
    </row>
    <row r="35" spans="1:6" s="58" customFormat="1" x14ac:dyDescent="0.25">
      <c r="A35" s="44"/>
      <c r="B35" s="45"/>
      <c r="C35" s="61"/>
      <c r="D35" s="62"/>
      <c r="E35" s="62"/>
      <c r="F35" s="59"/>
    </row>
    <row r="36" spans="1:6" s="58" customFormat="1" x14ac:dyDescent="0.25">
      <c r="A36" s="44"/>
      <c r="B36" s="45"/>
      <c r="C36" s="61"/>
      <c r="D36" s="62"/>
      <c r="E36" s="62"/>
      <c r="F36" s="59"/>
    </row>
    <row r="37" spans="1:6" s="58" customFormat="1" x14ac:dyDescent="0.25">
      <c r="A37" s="44"/>
      <c r="B37" s="45"/>
      <c r="C37" s="61"/>
      <c r="D37" s="62"/>
      <c r="E37" s="62"/>
      <c r="F37" s="59"/>
    </row>
    <row r="38" spans="1:6" s="58" customFormat="1" x14ac:dyDescent="0.25">
      <c r="A38" s="44"/>
      <c r="B38" s="45"/>
      <c r="C38" s="61"/>
      <c r="D38" s="62"/>
      <c r="E38" s="62"/>
      <c r="F38" s="59"/>
    </row>
    <row r="39" spans="1:6" s="58" customFormat="1" x14ac:dyDescent="0.25">
      <c r="A39" s="44"/>
      <c r="B39" s="45"/>
      <c r="C39" s="61"/>
      <c r="D39" s="62"/>
      <c r="E39" s="62"/>
      <c r="F39" s="59"/>
    </row>
    <row r="40" spans="1:6" s="58" customFormat="1" x14ac:dyDescent="0.25">
      <c r="A40" s="44"/>
      <c r="B40" s="45"/>
      <c r="C40" s="61"/>
      <c r="D40" s="62"/>
      <c r="E40" s="62"/>
      <c r="F40" s="59"/>
    </row>
    <row r="41" spans="1:6" s="58" customFormat="1" x14ac:dyDescent="0.25">
      <c r="A41" s="44"/>
      <c r="B41" s="45"/>
      <c r="C41" s="61"/>
      <c r="D41" s="62"/>
      <c r="E41" s="62"/>
      <c r="F41" s="59"/>
    </row>
    <row r="42" spans="1:6" s="58" customFormat="1" x14ac:dyDescent="0.25">
      <c r="A42" s="44"/>
      <c r="B42" s="45"/>
      <c r="C42" s="61"/>
      <c r="D42" s="62"/>
      <c r="E42" s="62"/>
      <c r="F42" s="59"/>
    </row>
    <row r="43" spans="1:6" s="58" customFormat="1" x14ac:dyDescent="0.25">
      <c r="A43" s="44"/>
      <c r="B43" s="45"/>
      <c r="C43" s="61"/>
      <c r="D43" s="62"/>
      <c r="E43" s="62"/>
      <c r="F43" s="59"/>
    </row>
    <row r="44" spans="1:6" s="58" customFormat="1" x14ac:dyDescent="0.25">
      <c r="A44" s="44"/>
      <c r="B44" s="45"/>
      <c r="C44" s="61"/>
      <c r="D44" s="62"/>
      <c r="E44" s="62"/>
      <c r="F44" s="59"/>
    </row>
    <row r="45" spans="1:6" s="58" customFormat="1" x14ac:dyDescent="0.25">
      <c r="A45" s="44"/>
      <c r="B45" s="45"/>
      <c r="C45" s="61"/>
      <c r="D45" s="62"/>
      <c r="E45" s="62"/>
      <c r="F45" s="59"/>
    </row>
    <row r="46" spans="1:6" s="58" customFormat="1" x14ac:dyDescent="0.25">
      <c r="A46" s="44"/>
      <c r="B46" s="45"/>
      <c r="C46" s="61"/>
      <c r="D46" s="62"/>
      <c r="E46" s="62"/>
      <c r="F46" s="59"/>
    </row>
    <row r="47" spans="1:6" s="58" customFormat="1" x14ac:dyDescent="0.25">
      <c r="A47" s="44"/>
      <c r="B47" s="45"/>
      <c r="C47" s="61"/>
      <c r="D47" s="62"/>
      <c r="E47" s="62"/>
      <c r="F47" s="59"/>
    </row>
    <row r="48" spans="1:6" s="58" customFormat="1" x14ac:dyDescent="0.25">
      <c r="A48" s="44"/>
      <c r="B48" s="45"/>
      <c r="C48" s="61"/>
      <c r="D48" s="62"/>
      <c r="E48" s="62"/>
      <c r="F48" s="59"/>
    </row>
    <row r="49" spans="1:6" s="58" customFormat="1" x14ac:dyDescent="0.25">
      <c r="A49" s="44"/>
      <c r="B49" s="45"/>
      <c r="C49" s="61"/>
      <c r="D49" s="62"/>
      <c r="E49" s="62"/>
      <c r="F49" s="59"/>
    </row>
    <row r="50" spans="1:6" s="58" customFormat="1" x14ac:dyDescent="0.25">
      <c r="A50" s="44"/>
      <c r="B50" s="45"/>
      <c r="C50" s="61"/>
      <c r="D50" s="62"/>
      <c r="E50" s="62"/>
      <c r="F50" s="59"/>
    </row>
    <row r="51" spans="1:6" s="58" customFormat="1" x14ac:dyDescent="0.25">
      <c r="A51" s="44"/>
      <c r="B51" s="45"/>
      <c r="C51" s="61"/>
      <c r="D51" s="62"/>
      <c r="E51" s="62"/>
      <c r="F51" s="59"/>
    </row>
    <row r="52" spans="1:6" s="58" customFormat="1" x14ac:dyDescent="0.25">
      <c r="A52" s="44"/>
      <c r="B52" s="45"/>
      <c r="C52" s="61"/>
      <c r="D52" s="62"/>
      <c r="E52" s="62"/>
      <c r="F52" s="59"/>
    </row>
    <row r="53" spans="1:6" s="58" customFormat="1" x14ac:dyDescent="0.25">
      <c r="A53" s="44"/>
      <c r="B53" s="45"/>
      <c r="C53" s="61"/>
      <c r="D53" s="62"/>
      <c r="E53" s="62"/>
      <c r="F53" s="59"/>
    </row>
    <row r="54" spans="1:6" s="58" customFormat="1" x14ac:dyDescent="0.25">
      <c r="A54" s="44"/>
      <c r="B54" s="45"/>
      <c r="C54" s="61"/>
      <c r="D54" s="62"/>
      <c r="E54" s="62"/>
      <c r="F54" s="59"/>
    </row>
    <row r="55" spans="1:6" s="58" customFormat="1" x14ac:dyDescent="0.25">
      <c r="A55" s="44"/>
      <c r="B55" s="45"/>
      <c r="C55" s="61"/>
      <c r="D55" s="62"/>
      <c r="E55" s="62"/>
      <c r="F55" s="59"/>
    </row>
    <row r="56" spans="1:6" s="58" customFormat="1" x14ac:dyDescent="0.25">
      <c r="A56" s="44"/>
      <c r="B56" s="45"/>
      <c r="C56" s="61"/>
      <c r="D56" s="62"/>
      <c r="E56" s="62"/>
      <c r="F56" s="59"/>
    </row>
    <row r="57" spans="1:6" s="58" customFormat="1" x14ac:dyDescent="0.25">
      <c r="A57" s="44"/>
      <c r="B57" s="45"/>
      <c r="C57" s="61"/>
      <c r="D57" s="62"/>
      <c r="E57" s="62"/>
      <c r="F57" s="59"/>
    </row>
    <row r="58" spans="1:6" s="58" customFormat="1" x14ac:dyDescent="0.25">
      <c r="A58" s="44"/>
      <c r="B58" s="45"/>
      <c r="C58" s="61"/>
      <c r="D58" s="62"/>
      <c r="E58" s="62"/>
      <c r="F58" s="59"/>
    </row>
    <row r="59" spans="1:6" s="58" customFormat="1" x14ac:dyDescent="0.25">
      <c r="A59" s="44"/>
      <c r="B59" s="45"/>
      <c r="C59" s="61"/>
      <c r="D59" s="62"/>
      <c r="E59" s="62"/>
      <c r="F59" s="59"/>
    </row>
    <row r="60" spans="1:6" s="58" customFormat="1" x14ac:dyDescent="0.25">
      <c r="A60" s="44"/>
      <c r="B60" s="45"/>
      <c r="C60" s="61"/>
      <c r="D60" s="62"/>
      <c r="E60" s="62"/>
      <c r="F60" s="59"/>
    </row>
    <row r="61" spans="1:6" s="58" customFormat="1" x14ac:dyDescent="0.25">
      <c r="A61" s="44"/>
      <c r="B61" s="45"/>
      <c r="C61" s="61"/>
      <c r="D61" s="62"/>
      <c r="E61" s="62"/>
      <c r="F61" s="59"/>
    </row>
    <row r="62" spans="1:6" s="58" customFormat="1" x14ac:dyDescent="0.25">
      <c r="A62" s="44"/>
      <c r="B62" s="45"/>
      <c r="C62" s="61"/>
      <c r="D62" s="62"/>
      <c r="E62" s="62"/>
      <c r="F62" s="59"/>
    </row>
    <row r="63" spans="1:6" s="58" customFormat="1" x14ac:dyDescent="0.25">
      <c r="A63" s="44"/>
      <c r="B63" s="45"/>
      <c r="C63" s="61"/>
      <c r="D63" s="62"/>
      <c r="E63" s="62"/>
      <c r="F63" s="59"/>
    </row>
    <row r="64" spans="1:6" s="58" customFormat="1" x14ac:dyDescent="0.25">
      <c r="A64" s="44"/>
      <c r="B64" s="45"/>
      <c r="C64" s="61"/>
      <c r="D64" s="62"/>
      <c r="E64" s="62"/>
      <c r="F64" s="59"/>
    </row>
    <row r="65" spans="1:6" s="58" customFormat="1" x14ac:dyDescent="0.25">
      <c r="A65" s="44"/>
      <c r="B65" s="45"/>
      <c r="C65" s="61"/>
      <c r="D65" s="62"/>
      <c r="E65" s="62"/>
      <c r="F65" s="59"/>
    </row>
    <row r="66" spans="1:6" s="58" customFormat="1" x14ac:dyDescent="0.25">
      <c r="A66" s="44"/>
      <c r="B66" s="45"/>
      <c r="C66" s="61"/>
      <c r="D66" s="62"/>
      <c r="E66" s="62"/>
      <c r="F66" s="59"/>
    </row>
    <row r="67" spans="1:6" s="58" customFormat="1" x14ac:dyDescent="0.25">
      <c r="A67" s="44"/>
      <c r="B67" s="45"/>
      <c r="C67" s="61"/>
      <c r="D67" s="62"/>
      <c r="E67" s="62"/>
      <c r="F67" s="59"/>
    </row>
    <row r="68" spans="1:6" s="58" customFormat="1" x14ac:dyDescent="0.25">
      <c r="A68" s="44"/>
      <c r="B68" s="45"/>
      <c r="C68" s="61"/>
      <c r="D68" s="62"/>
      <c r="E68" s="62"/>
      <c r="F68" s="59"/>
    </row>
    <row r="69" spans="1:6" s="58" customFormat="1" x14ac:dyDescent="0.25">
      <c r="A69" s="44"/>
      <c r="B69" s="45"/>
      <c r="C69" s="61"/>
      <c r="D69" s="62"/>
      <c r="E69" s="62"/>
      <c r="F69" s="59"/>
    </row>
    <row r="70" spans="1:6" s="58" customFormat="1" x14ac:dyDescent="0.25">
      <c r="A70" s="44"/>
      <c r="B70" s="45"/>
      <c r="C70" s="61"/>
      <c r="D70" s="62"/>
      <c r="E70" s="62"/>
      <c r="F70" s="59"/>
    </row>
    <row r="71" spans="1:6" s="58" customFormat="1" x14ac:dyDescent="0.25">
      <c r="A71" s="44"/>
      <c r="B71" s="45"/>
      <c r="C71" s="61"/>
      <c r="D71" s="62"/>
      <c r="E71" s="62"/>
      <c r="F71" s="59"/>
    </row>
    <row r="72" spans="1:6" s="58" customFormat="1" x14ac:dyDescent="0.25">
      <c r="A72" s="44"/>
      <c r="B72" s="45"/>
      <c r="C72" s="61"/>
      <c r="D72" s="62"/>
      <c r="E72" s="62"/>
      <c r="F72" s="59"/>
    </row>
    <row r="73" spans="1:6" s="58" customFormat="1" x14ac:dyDescent="0.25">
      <c r="A73" s="44"/>
      <c r="B73" s="45"/>
      <c r="C73" s="61"/>
      <c r="D73" s="62"/>
      <c r="E73" s="62"/>
      <c r="F73" s="59"/>
    </row>
    <row r="74" spans="1:6" s="58" customFormat="1" x14ac:dyDescent="0.25">
      <c r="A74" s="44"/>
      <c r="B74" s="45"/>
      <c r="C74" s="61"/>
      <c r="D74" s="62"/>
      <c r="E74" s="62"/>
      <c r="F74" s="59"/>
    </row>
    <row r="75" spans="1:6" s="58" customFormat="1" x14ac:dyDescent="0.25">
      <c r="A75" s="44"/>
      <c r="B75" s="45"/>
      <c r="C75" s="61"/>
      <c r="D75" s="62"/>
      <c r="E75" s="62"/>
      <c r="F75" s="59"/>
    </row>
    <row r="76" spans="1:6" s="58" customFormat="1" x14ac:dyDescent="0.25">
      <c r="A76" s="44"/>
      <c r="B76" s="45"/>
      <c r="C76" s="61"/>
      <c r="D76" s="62"/>
      <c r="E76" s="62"/>
      <c r="F76" s="59"/>
    </row>
    <row r="77" spans="1:6" s="58" customFormat="1" x14ac:dyDescent="0.25">
      <c r="A77" s="44"/>
      <c r="B77" s="45"/>
      <c r="C77" s="61"/>
      <c r="D77" s="62"/>
      <c r="E77" s="62"/>
      <c r="F77" s="59"/>
    </row>
    <row r="78" spans="1:6" s="58" customFormat="1" x14ac:dyDescent="0.25">
      <c r="A78" s="44"/>
      <c r="B78" s="45"/>
      <c r="C78" s="61"/>
      <c r="D78" s="62"/>
      <c r="E78" s="62"/>
      <c r="F78" s="59"/>
    </row>
    <row r="79" spans="1:6" s="58" customFormat="1" x14ac:dyDescent="0.25">
      <c r="A79" s="44"/>
      <c r="B79" s="45"/>
      <c r="C79" s="61"/>
      <c r="D79" s="62"/>
      <c r="E79" s="62"/>
      <c r="F79" s="59"/>
    </row>
    <row r="80" spans="1:6" s="58" customFormat="1" x14ac:dyDescent="0.25">
      <c r="A80" s="44"/>
      <c r="B80" s="45"/>
      <c r="C80" s="61"/>
      <c r="D80" s="62"/>
      <c r="E80" s="62"/>
      <c r="F80" s="59"/>
    </row>
    <row r="81" spans="1:6" s="58" customFormat="1" x14ac:dyDescent="0.25">
      <c r="A81" s="44"/>
      <c r="B81" s="45"/>
      <c r="C81" s="61"/>
      <c r="D81" s="62"/>
      <c r="E81" s="62"/>
      <c r="F81" s="59"/>
    </row>
    <row r="82" spans="1:6" s="58" customFormat="1" x14ac:dyDescent="0.25">
      <c r="A82" s="44"/>
      <c r="B82" s="45"/>
      <c r="C82" s="61"/>
      <c r="D82" s="62"/>
      <c r="E82" s="62"/>
      <c r="F82" s="59"/>
    </row>
    <row r="83" spans="1:6" s="58" customFormat="1" x14ac:dyDescent="0.25">
      <c r="A83" s="44"/>
      <c r="B83" s="45"/>
      <c r="C83" s="61"/>
      <c r="D83" s="62"/>
      <c r="E83" s="62"/>
      <c r="F83" s="59"/>
    </row>
    <row r="84" spans="1:6" s="58" customFormat="1" x14ac:dyDescent="0.25">
      <c r="A84" s="44"/>
      <c r="B84" s="45"/>
      <c r="C84" s="61"/>
      <c r="D84" s="62"/>
      <c r="E84" s="62"/>
      <c r="F84" s="59"/>
    </row>
    <row r="85" spans="1:6" s="58" customFormat="1" x14ac:dyDescent="0.25">
      <c r="A85" s="44"/>
      <c r="B85" s="45"/>
      <c r="C85" s="61"/>
      <c r="D85" s="62"/>
      <c r="E85" s="62"/>
      <c r="F85" s="59"/>
    </row>
    <row r="86" spans="1:6" s="58" customFormat="1" x14ac:dyDescent="0.25">
      <c r="A86" s="44"/>
      <c r="B86" s="45"/>
      <c r="C86" s="61"/>
      <c r="D86" s="62"/>
      <c r="E86" s="62"/>
      <c r="F86" s="59"/>
    </row>
    <row r="87" spans="1:6" s="58" customFormat="1" x14ac:dyDescent="0.25">
      <c r="A87" s="44"/>
      <c r="B87" s="45"/>
      <c r="C87" s="61"/>
      <c r="D87" s="62"/>
      <c r="E87" s="62"/>
      <c r="F87" s="59"/>
    </row>
    <row r="88" spans="1:6" s="58" customFormat="1" x14ac:dyDescent="0.25">
      <c r="A88" s="44"/>
      <c r="B88" s="45"/>
      <c r="C88" s="61"/>
      <c r="D88" s="62"/>
      <c r="E88" s="62"/>
      <c r="F88" s="59"/>
    </row>
    <row r="89" spans="1:6" s="58" customFormat="1" x14ac:dyDescent="0.25">
      <c r="A89" s="44"/>
      <c r="B89" s="45"/>
      <c r="C89" s="61"/>
      <c r="D89" s="62"/>
      <c r="E89" s="62"/>
      <c r="F89" s="59"/>
    </row>
    <row r="90" spans="1:6" s="58" customFormat="1" x14ac:dyDescent="0.25">
      <c r="A90" s="44"/>
      <c r="B90" s="45"/>
      <c r="C90" s="61"/>
      <c r="D90" s="62"/>
      <c r="E90" s="62"/>
      <c r="F90" s="59"/>
    </row>
    <row r="91" spans="1:6" s="58" customFormat="1" x14ac:dyDescent="0.25">
      <c r="A91" s="44"/>
      <c r="B91" s="45"/>
      <c r="C91" s="61"/>
      <c r="D91" s="62"/>
      <c r="E91" s="62"/>
      <c r="F91" s="59"/>
    </row>
    <row r="92" spans="1:6" s="58" customFormat="1" x14ac:dyDescent="0.25">
      <c r="A92" s="44"/>
      <c r="B92" s="45"/>
      <c r="C92" s="61"/>
      <c r="D92" s="62"/>
      <c r="E92" s="62"/>
      <c r="F92" s="59"/>
    </row>
    <row r="93" spans="1:6" s="58" customFormat="1" x14ac:dyDescent="0.25">
      <c r="A93" s="44"/>
      <c r="B93" s="45"/>
      <c r="C93" s="61"/>
      <c r="D93" s="62"/>
      <c r="E93" s="62"/>
      <c r="F93" s="59"/>
    </row>
    <row r="94" spans="1:6" s="58" customFormat="1" x14ac:dyDescent="0.25">
      <c r="A94" s="44"/>
      <c r="B94" s="45"/>
      <c r="C94" s="61"/>
      <c r="D94" s="62"/>
      <c r="E94" s="62"/>
      <c r="F94" s="59"/>
    </row>
    <row r="95" spans="1:6" s="58" customFormat="1" x14ac:dyDescent="0.25">
      <c r="A95" s="44"/>
      <c r="B95" s="45"/>
      <c r="C95" s="61"/>
      <c r="D95" s="62"/>
      <c r="E95" s="62"/>
      <c r="F95" s="59"/>
    </row>
    <row r="96" spans="1:6" s="58" customFormat="1" x14ac:dyDescent="0.25">
      <c r="A96" s="44"/>
      <c r="B96" s="45"/>
      <c r="C96" s="61"/>
      <c r="D96" s="62"/>
      <c r="E96" s="62"/>
      <c r="F96" s="59"/>
    </row>
    <row r="97" spans="1:6" s="58" customFormat="1" x14ac:dyDescent="0.25">
      <c r="A97" s="44"/>
      <c r="B97" s="45"/>
      <c r="C97" s="61"/>
      <c r="D97" s="62"/>
      <c r="E97" s="62"/>
      <c r="F97" s="59"/>
    </row>
    <row r="98" spans="1:6" s="58" customFormat="1" x14ac:dyDescent="0.25">
      <c r="A98" s="44"/>
      <c r="B98" s="45"/>
      <c r="C98" s="61"/>
      <c r="D98" s="62"/>
      <c r="E98" s="62"/>
      <c r="F98" s="59"/>
    </row>
    <row r="99" spans="1:6" s="58" customFormat="1" x14ac:dyDescent="0.25">
      <c r="A99" s="44"/>
      <c r="B99" s="45"/>
      <c r="C99" s="61"/>
      <c r="D99" s="62"/>
      <c r="E99" s="62"/>
      <c r="F99" s="59"/>
    </row>
    <row r="100" spans="1:6" s="58" customFormat="1" x14ac:dyDescent="0.25">
      <c r="A100" s="44"/>
      <c r="B100" s="45"/>
      <c r="C100" s="61"/>
      <c r="D100" s="62"/>
      <c r="E100" s="62"/>
      <c r="F100" s="59"/>
    </row>
    <row r="101" spans="1:6" s="58" customFormat="1" x14ac:dyDescent="0.25">
      <c r="A101" s="44"/>
      <c r="B101" s="45"/>
      <c r="C101" s="61"/>
      <c r="D101" s="62"/>
      <c r="E101" s="62"/>
      <c r="F101" s="59"/>
    </row>
    <row r="102" spans="1:6" s="58" customFormat="1" x14ac:dyDescent="0.25">
      <c r="A102" s="44"/>
      <c r="B102" s="45"/>
      <c r="C102" s="61"/>
      <c r="D102" s="62"/>
      <c r="E102" s="62"/>
      <c r="F102" s="59"/>
    </row>
    <row r="103" spans="1:6" s="58" customFormat="1" x14ac:dyDescent="0.25">
      <c r="A103" s="44"/>
      <c r="B103" s="45"/>
      <c r="C103" s="61"/>
      <c r="D103" s="62"/>
      <c r="E103" s="62"/>
      <c r="F103" s="59"/>
    </row>
    <row r="104" spans="1:6" s="58" customFormat="1" x14ac:dyDescent="0.25">
      <c r="A104" s="44"/>
      <c r="B104" s="45"/>
      <c r="C104" s="61"/>
      <c r="D104" s="62"/>
      <c r="E104" s="62"/>
      <c r="F104" s="59"/>
    </row>
    <row r="105" spans="1:6" s="58" customFormat="1" x14ac:dyDescent="0.25">
      <c r="A105" s="44"/>
      <c r="B105" s="45"/>
      <c r="C105" s="61"/>
      <c r="D105" s="62"/>
      <c r="E105" s="62"/>
      <c r="F105" s="59"/>
    </row>
    <row r="106" spans="1:6" s="58" customFormat="1" x14ac:dyDescent="0.25">
      <c r="A106" s="44"/>
      <c r="B106" s="45"/>
      <c r="C106" s="61"/>
      <c r="D106" s="62"/>
      <c r="E106" s="62"/>
      <c r="F106" s="59"/>
    </row>
    <row r="107" spans="1:6" s="58" customFormat="1" x14ac:dyDescent="0.25">
      <c r="A107" s="44"/>
      <c r="B107" s="45"/>
      <c r="C107" s="61"/>
      <c r="D107" s="62"/>
      <c r="E107" s="62"/>
      <c r="F107" s="59"/>
    </row>
    <row r="108" spans="1:6" s="58" customFormat="1" x14ac:dyDescent="0.25">
      <c r="A108" s="44"/>
      <c r="B108" s="45"/>
      <c r="C108" s="61"/>
      <c r="D108" s="62"/>
      <c r="E108" s="62"/>
      <c r="F108" s="59"/>
    </row>
    <row r="109" spans="1:6" s="58" customFormat="1" x14ac:dyDescent="0.25">
      <c r="A109" s="44"/>
      <c r="B109" s="45"/>
      <c r="C109" s="61"/>
      <c r="D109" s="62"/>
      <c r="E109" s="62"/>
      <c r="F109" s="59"/>
    </row>
    <row r="110" spans="1:6" s="58" customFormat="1" x14ac:dyDescent="0.25">
      <c r="A110" s="44"/>
      <c r="B110" s="45"/>
      <c r="C110" s="61"/>
      <c r="D110" s="62"/>
      <c r="E110" s="62"/>
      <c r="F110" s="59"/>
    </row>
    <row r="111" spans="1:6" s="58" customFormat="1" x14ac:dyDescent="0.25">
      <c r="A111" s="44"/>
      <c r="B111" s="45"/>
      <c r="C111" s="61"/>
      <c r="D111" s="62"/>
      <c r="E111" s="62"/>
      <c r="F111" s="59"/>
    </row>
    <row r="112" spans="1:6" s="58" customFormat="1" x14ac:dyDescent="0.25">
      <c r="A112" s="44"/>
      <c r="B112" s="45"/>
      <c r="C112" s="61"/>
      <c r="D112" s="62"/>
      <c r="E112" s="62"/>
      <c r="F112" s="59"/>
    </row>
    <row r="113" spans="1:6" s="58" customFormat="1" x14ac:dyDescent="0.25">
      <c r="A113" s="44"/>
      <c r="B113" s="45"/>
      <c r="C113" s="61"/>
      <c r="D113" s="62"/>
      <c r="E113" s="62"/>
      <c r="F113" s="59"/>
    </row>
    <row r="114" spans="1:6" s="58" customFormat="1" x14ac:dyDescent="0.25">
      <c r="A114" s="44"/>
      <c r="B114" s="45"/>
      <c r="C114" s="61"/>
      <c r="D114" s="62"/>
      <c r="E114" s="62"/>
      <c r="F114" s="59"/>
    </row>
    <row r="115" spans="1:6" s="58" customFormat="1" x14ac:dyDescent="0.25">
      <c r="A115" s="44"/>
      <c r="B115" s="45"/>
      <c r="C115" s="61"/>
      <c r="D115" s="62"/>
      <c r="E115" s="62"/>
      <c r="F115" s="59"/>
    </row>
    <row r="116" spans="1:6" s="58" customFormat="1" x14ac:dyDescent="0.25">
      <c r="A116" s="44"/>
      <c r="B116" s="45"/>
      <c r="C116" s="61"/>
      <c r="D116" s="62"/>
      <c r="E116" s="62"/>
      <c r="F116" s="59"/>
    </row>
    <row r="117" spans="1:6" s="58" customFormat="1" x14ac:dyDescent="0.25">
      <c r="A117" s="44"/>
      <c r="B117" s="45"/>
      <c r="C117" s="61"/>
      <c r="D117" s="62"/>
      <c r="E117" s="62"/>
      <c r="F117" s="59"/>
    </row>
    <row r="118" spans="1:6" s="58" customFormat="1" x14ac:dyDescent="0.25">
      <c r="A118" s="44"/>
      <c r="B118" s="45"/>
      <c r="C118" s="61"/>
      <c r="D118" s="62"/>
      <c r="E118" s="62"/>
      <c r="F118" s="59"/>
    </row>
    <row r="119" spans="1:6" s="58" customFormat="1" x14ac:dyDescent="0.25">
      <c r="A119" s="44"/>
      <c r="B119" s="45"/>
      <c r="C119" s="61"/>
      <c r="D119" s="62"/>
      <c r="E119" s="62"/>
      <c r="F119" s="59"/>
    </row>
    <row r="120" spans="1:6" s="58" customFormat="1" x14ac:dyDescent="0.25">
      <c r="A120" s="44"/>
      <c r="B120" s="45"/>
      <c r="C120" s="61"/>
      <c r="D120" s="62"/>
      <c r="E120" s="62"/>
      <c r="F120" s="59"/>
    </row>
    <row r="121" spans="1:6" s="58" customFormat="1" x14ac:dyDescent="0.25">
      <c r="A121" s="44"/>
      <c r="B121" s="45"/>
      <c r="C121" s="61"/>
      <c r="D121" s="62"/>
      <c r="E121" s="62"/>
      <c r="F121" s="59"/>
    </row>
    <row r="122" spans="1:6" s="58" customFormat="1" x14ac:dyDescent="0.25">
      <c r="A122" s="44"/>
      <c r="B122" s="45"/>
      <c r="C122" s="61"/>
      <c r="D122" s="62"/>
      <c r="E122" s="62"/>
      <c r="F122" s="59"/>
    </row>
    <row r="123" spans="1:6" s="58" customFormat="1" x14ac:dyDescent="0.25">
      <c r="A123" s="44"/>
      <c r="B123" s="45"/>
      <c r="C123" s="61"/>
      <c r="D123" s="62"/>
      <c r="E123" s="62"/>
      <c r="F123" s="59"/>
    </row>
    <row r="124" spans="1:6" s="58" customFormat="1" x14ac:dyDescent="0.25">
      <c r="A124" s="44"/>
      <c r="B124" s="45"/>
      <c r="C124" s="61"/>
      <c r="D124" s="62"/>
      <c r="E124" s="62"/>
      <c r="F124" s="59"/>
    </row>
    <row r="125" spans="1:6" s="58" customFormat="1" x14ac:dyDescent="0.25">
      <c r="A125" s="44"/>
      <c r="B125" s="45"/>
      <c r="C125" s="61"/>
      <c r="D125" s="62"/>
      <c r="E125" s="62"/>
      <c r="F125" s="59"/>
    </row>
    <row r="126" spans="1:6" s="58" customFormat="1" x14ac:dyDescent="0.25">
      <c r="A126" s="44"/>
      <c r="B126" s="45"/>
      <c r="C126" s="61"/>
      <c r="D126" s="62"/>
      <c r="E126" s="62"/>
      <c r="F126" s="59"/>
    </row>
    <row r="127" spans="1:6" s="58" customFormat="1" x14ac:dyDescent="0.25">
      <c r="A127" s="44"/>
      <c r="B127" s="45"/>
      <c r="C127" s="61"/>
      <c r="D127" s="62"/>
      <c r="E127" s="62"/>
      <c r="F127" s="59"/>
    </row>
    <row r="128" spans="1:6" s="58" customFormat="1" x14ac:dyDescent="0.25">
      <c r="A128" s="44"/>
      <c r="B128" s="45"/>
      <c r="C128" s="61"/>
      <c r="D128" s="62"/>
      <c r="E128" s="62"/>
      <c r="F128" s="59"/>
    </row>
    <row r="129" spans="1:6" s="58" customFormat="1" x14ac:dyDescent="0.25">
      <c r="A129" s="44"/>
      <c r="B129" s="45"/>
      <c r="C129" s="61"/>
      <c r="D129" s="62"/>
      <c r="E129" s="62"/>
      <c r="F129" s="59"/>
    </row>
    <row r="130" spans="1:6" s="58" customFormat="1" x14ac:dyDescent="0.25">
      <c r="A130" s="44"/>
      <c r="B130" s="45"/>
      <c r="C130" s="61"/>
      <c r="D130" s="62"/>
      <c r="E130" s="62"/>
      <c r="F130" s="59"/>
    </row>
    <row r="131" spans="1:6" s="58" customFormat="1" x14ac:dyDescent="0.25">
      <c r="A131" s="44"/>
      <c r="B131" s="45"/>
      <c r="C131" s="61"/>
      <c r="D131" s="62"/>
      <c r="E131" s="62"/>
      <c r="F131" s="59"/>
    </row>
    <row r="132" spans="1:6" s="58" customFormat="1" x14ac:dyDescent="0.25">
      <c r="A132" s="44"/>
      <c r="B132" s="45"/>
      <c r="C132" s="61"/>
      <c r="D132" s="62"/>
      <c r="E132" s="62"/>
      <c r="F132" s="59"/>
    </row>
    <row r="133" spans="1:6" s="58" customFormat="1" x14ac:dyDescent="0.25">
      <c r="A133" s="44"/>
      <c r="B133" s="45"/>
      <c r="C133" s="61"/>
      <c r="D133" s="62"/>
      <c r="E133" s="62"/>
      <c r="F133" s="59"/>
    </row>
    <row r="134" spans="1:6" s="58" customFormat="1" x14ac:dyDescent="0.25">
      <c r="A134" s="44"/>
      <c r="B134" s="45"/>
      <c r="C134" s="61"/>
      <c r="D134" s="62"/>
      <c r="E134" s="62"/>
      <c r="F134" s="59"/>
    </row>
    <row r="135" spans="1:6" s="58" customFormat="1" x14ac:dyDescent="0.25">
      <c r="A135" s="44"/>
      <c r="B135" s="45"/>
      <c r="C135" s="61"/>
      <c r="D135" s="62"/>
      <c r="E135" s="62"/>
      <c r="F135" s="59"/>
    </row>
    <row r="136" spans="1:6" s="58" customFormat="1" x14ac:dyDescent="0.25">
      <c r="A136" s="44"/>
      <c r="B136" s="45"/>
      <c r="C136" s="61"/>
      <c r="D136" s="62"/>
      <c r="E136" s="62"/>
      <c r="F136" s="59"/>
    </row>
    <row r="137" spans="1:6" s="58" customFormat="1" x14ac:dyDescent="0.25">
      <c r="A137" s="44"/>
      <c r="B137" s="45"/>
      <c r="C137" s="61"/>
      <c r="D137" s="62"/>
      <c r="E137" s="62"/>
      <c r="F137" s="59"/>
    </row>
    <row r="138" spans="1:6" s="58" customFormat="1" x14ac:dyDescent="0.25">
      <c r="A138" s="44"/>
      <c r="B138" s="45"/>
      <c r="C138" s="61"/>
      <c r="D138" s="62"/>
      <c r="E138" s="62"/>
      <c r="F138" s="59"/>
    </row>
    <row r="139" spans="1:6" s="58" customFormat="1" x14ac:dyDescent="0.25">
      <c r="A139" s="44"/>
      <c r="B139" s="45"/>
      <c r="C139" s="61"/>
      <c r="D139" s="62"/>
      <c r="E139" s="62"/>
      <c r="F139" s="59"/>
    </row>
    <row r="140" spans="1:6" s="58" customFormat="1" x14ac:dyDescent="0.25">
      <c r="A140" s="44"/>
      <c r="B140" s="45"/>
      <c r="C140" s="61"/>
      <c r="D140" s="62"/>
      <c r="E140" s="62"/>
      <c r="F140" s="59"/>
    </row>
    <row r="141" spans="1:6" s="58" customFormat="1" x14ac:dyDescent="0.25">
      <c r="A141" s="44"/>
      <c r="B141" s="45"/>
      <c r="C141" s="61"/>
      <c r="D141" s="62"/>
      <c r="E141" s="62"/>
      <c r="F141" s="59"/>
    </row>
    <row r="142" spans="1:6" s="58" customFormat="1" x14ac:dyDescent="0.25">
      <c r="A142" s="44"/>
      <c r="B142" s="45"/>
      <c r="C142" s="61"/>
      <c r="D142" s="62"/>
      <c r="E142" s="62"/>
      <c r="F142" s="59"/>
    </row>
    <row r="143" spans="1:6" s="58" customFormat="1" x14ac:dyDescent="0.25">
      <c r="A143" s="44"/>
      <c r="B143" s="45"/>
      <c r="C143" s="61"/>
      <c r="D143" s="62"/>
      <c r="E143" s="62"/>
      <c r="F143" s="59"/>
    </row>
    <row r="144" spans="1:6" s="58" customFormat="1" x14ac:dyDescent="0.25">
      <c r="A144" s="44"/>
      <c r="B144" s="45"/>
      <c r="C144" s="61"/>
      <c r="D144" s="62"/>
      <c r="E144" s="62"/>
      <c r="F144" s="59"/>
    </row>
    <row r="145" spans="1:6" s="58" customFormat="1" x14ac:dyDescent="0.25">
      <c r="A145" s="44"/>
      <c r="B145" s="45"/>
      <c r="C145" s="61"/>
      <c r="D145" s="62"/>
      <c r="E145" s="62"/>
      <c r="F145" s="59"/>
    </row>
    <row r="146" spans="1:6" s="58" customFormat="1" x14ac:dyDescent="0.25">
      <c r="A146" s="44"/>
      <c r="B146" s="45"/>
      <c r="C146" s="61"/>
      <c r="D146" s="62"/>
      <c r="E146" s="62"/>
      <c r="F146" s="59"/>
    </row>
    <row r="147" spans="1:6" s="58" customFormat="1" x14ac:dyDescent="0.25">
      <c r="A147" s="44"/>
      <c r="B147" s="45"/>
      <c r="C147" s="61"/>
      <c r="D147" s="62"/>
      <c r="E147" s="62"/>
      <c r="F147" s="59"/>
    </row>
    <row r="148" spans="1:6" s="58" customFormat="1" x14ac:dyDescent="0.25">
      <c r="A148" s="44"/>
      <c r="B148" s="45"/>
      <c r="C148" s="61"/>
      <c r="D148" s="62"/>
      <c r="E148" s="62"/>
      <c r="F148" s="59"/>
    </row>
    <row r="149" spans="1:6" s="58" customFormat="1" x14ac:dyDescent="0.25">
      <c r="A149" s="44"/>
      <c r="B149" s="45"/>
      <c r="C149" s="61"/>
      <c r="D149" s="62"/>
      <c r="E149" s="62"/>
      <c r="F149" s="59"/>
    </row>
    <row r="150" spans="1:6" s="58" customFormat="1" x14ac:dyDescent="0.25">
      <c r="A150" s="44"/>
      <c r="B150" s="45"/>
      <c r="C150" s="61"/>
      <c r="D150" s="62"/>
      <c r="E150" s="62"/>
      <c r="F150" s="59"/>
    </row>
    <row r="151" spans="1:6" s="58" customFormat="1" x14ac:dyDescent="0.25">
      <c r="A151" s="44"/>
      <c r="B151" s="45"/>
      <c r="C151" s="61"/>
      <c r="D151" s="62"/>
      <c r="E151" s="62"/>
      <c r="F151" s="59"/>
    </row>
    <row r="152" spans="1:6" s="58" customFormat="1" x14ac:dyDescent="0.25">
      <c r="A152" s="44"/>
      <c r="B152" s="45"/>
      <c r="C152" s="61"/>
      <c r="D152" s="62"/>
      <c r="E152" s="62"/>
      <c r="F152" s="59"/>
    </row>
    <row r="153" spans="1:6" s="58" customFormat="1" x14ac:dyDescent="0.25">
      <c r="A153" s="44"/>
      <c r="B153" s="45"/>
      <c r="C153" s="61"/>
      <c r="D153" s="62"/>
      <c r="E153" s="62"/>
      <c r="F153" s="59"/>
    </row>
    <row r="154" spans="1:6" s="58" customFormat="1" x14ac:dyDescent="0.25">
      <c r="A154" s="44"/>
      <c r="B154" s="45"/>
      <c r="C154" s="61"/>
      <c r="D154" s="62"/>
      <c r="E154" s="62"/>
      <c r="F154" s="59"/>
    </row>
    <row r="155" spans="1:6" s="58" customFormat="1" x14ac:dyDescent="0.25">
      <c r="A155" s="44"/>
      <c r="B155" s="45"/>
      <c r="C155" s="61"/>
      <c r="D155" s="62"/>
      <c r="E155" s="62"/>
      <c r="F155" s="59"/>
    </row>
    <row r="156" spans="1:6" s="58" customFormat="1" x14ac:dyDescent="0.25">
      <c r="A156" s="44"/>
      <c r="B156" s="45"/>
      <c r="C156" s="61"/>
      <c r="D156" s="62"/>
      <c r="E156" s="62"/>
      <c r="F156" s="59"/>
    </row>
    <row r="157" spans="1:6" s="58" customFormat="1" x14ac:dyDescent="0.25">
      <c r="A157" s="44"/>
      <c r="B157" s="45"/>
      <c r="C157" s="61"/>
      <c r="D157" s="62"/>
      <c r="E157" s="62"/>
      <c r="F157" s="59"/>
    </row>
    <row r="158" spans="1:6" s="58" customFormat="1" x14ac:dyDescent="0.25">
      <c r="A158" s="44"/>
      <c r="B158" s="45"/>
      <c r="C158" s="61"/>
      <c r="D158" s="62"/>
      <c r="E158" s="62"/>
      <c r="F158" s="59"/>
    </row>
    <row r="159" spans="1:6" s="58" customFormat="1" x14ac:dyDescent="0.25">
      <c r="A159" s="44"/>
      <c r="B159" s="45"/>
      <c r="C159" s="61"/>
      <c r="D159" s="62"/>
      <c r="E159" s="62"/>
      <c r="F159" s="59"/>
    </row>
    <row r="160" spans="1:6" s="58" customFormat="1" x14ac:dyDescent="0.25">
      <c r="A160" s="44"/>
      <c r="B160" s="45"/>
      <c r="C160" s="61"/>
      <c r="D160" s="62"/>
      <c r="E160" s="62"/>
      <c r="F160" s="59"/>
    </row>
    <row r="161" spans="1:6" s="58" customFormat="1" x14ac:dyDescent="0.25">
      <c r="A161" s="44"/>
      <c r="B161" s="45"/>
      <c r="C161" s="61"/>
      <c r="D161" s="62"/>
      <c r="E161" s="62"/>
      <c r="F161" s="59"/>
    </row>
    <row r="162" spans="1:6" s="58" customFormat="1" x14ac:dyDescent="0.25">
      <c r="A162" s="44"/>
      <c r="B162" s="45"/>
      <c r="C162" s="61"/>
      <c r="D162" s="62"/>
      <c r="E162" s="62"/>
      <c r="F162" s="59"/>
    </row>
    <row r="163" spans="1:6" s="58" customFormat="1" x14ac:dyDescent="0.25">
      <c r="A163" s="44"/>
      <c r="B163" s="45"/>
      <c r="C163" s="61"/>
      <c r="D163" s="62"/>
      <c r="E163" s="62"/>
      <c r="F163" s="59"/>
    </row>
    <row r="164" spans="1:6" s="58" customFormat="1" x14ac:dyDescent="0.25">
      <c r="A164" s="44"/>
      <c r="B164" s="45"/>
      <c r="C164" s="61"/>
      <c r="D164" s="62"/>
      <c r="E164" s="62"/>
      <c r="F164" s="59"/>
    </row>
    <row r="165" spans="1:6" s="58" customFormat="1" x14ac:dyDescent="0.25">
      <c r="A165" s="44"/>
      <c r="B165" s="45"/>
      <c r="C165" s="61"/>
      <c r="D165" s="62"/>
      <c r="E165" s="62"/>
      <c r="F165" s="59"/>
    </row>
    <row r="166" spans="1:6" s="58" customFormat="1" x14ac:dyDescent="0.25">
      <c r="A166" s="44"/>
      <c r="B166" s="45"/>
      <c r="C166" s="61"/>
      <c r="D166" s="62"/>
      <c r="E166" s="62"/>
      <c r="F166" s="59"/>
    </row>
    <row r="167" spans="1:6" s="58" customFormat="1" x14ac:dyDescent="0.25">
      <c r="A167" s="44"/>
      <c r="B167" s="45"/>
      <c r="C167" s="61"/>
      <c r="D167" s="62"/>
      <c r="E167" s="62"/>
      <c r="F167" s="59"/>
    </row>
    <row r="168" spans="1:6" s="58" customFormat="1" x14ac:dyDescent="0.25">
      <c r="A168" s="44"/>
      <c r="B168" s="45"/>
      <c r="C168" s="61"/>
      <c r="D168" s="62"/>
      <c r="E168" s="62"/>
      <c r="F168" s="59"/>
    </row>
    <row r="169" spans="1:6" s="58" customFormat="1" x14ac:dyDescent="0.25">
      <c r="A169" s="44"/>
      <c r="B169" s="45"/>
      <c r="C169" s="61"/>
      <c r="D169" s="62"/>
      <c r="E169" s="62"/>
      <c r="F169" s="59"/>
    </row>
    <row r="170" spans="1:6" s="58" customFormat="1" x14ac:dyDescent="0.25">
      <c r="A170" s="44"/>
      <c r="B170" s="45"/>
      <c r="C170" s="61"/>
      <c r="D170" s="62"/>
      <c r="E170" s="62"/>
      <c r="F170" s="59"/>
    </row>
    <row r="171" spans="1:6" s="58" customFormat="1" x14ac:dyDescent="0.25">
      <c r="A171" s="44"/>
      <c r="B171" s="45"/>
      <c r="C171" s="61"/>
      <c r="D171" s="62"/>
      <c r="E171" s="62"/>
      <c r="F171" s="59"/>
    </row>
    <row r="172" spans="1:6" s="58" customFormat="1" x14ac:dyDescent="0.25">
      <c r="A172" s="44"/>
      <c r="B172" s="45"/>
      <c r="C172" s="61"/>
      <c r="D172" s="62"/>
      <c r="E172" s="62"/>
      <c r="F172" s="59"/>
    </row>
    <row r="173" spans="1:6" s="58" customFormat="1" x14ac:dyDescent="0.25">
      <c r="A173" s="44"/>
      <c r="B173" s="45"/>
      <c r="C173" s="61"/>
      <c r="D173" s="62"/>
      <c r="E173" s="62"/>
      <c r="F173" s="59"/>
    </row>
    <row r="174" spans="1:6" s="58" customFormat="1" x14ac:dyDescent="0.25">
      <c r="A174" s="44"/>
      <c r="B174" s="45"/>
      <c r="C174" s="61"/>
      <c r="D174" s="62"/>
      <c r="E174" s="62"/>
      <c r="F174" s="59"/>
    </row>
    <row r="175" spans="1:6" s="58" customFormat="1" x14ac:dyDescent="0.25">
      <c r="A175" s="44"/>
      <c r="B175" s="45"/>
      <c r="C175" s="61"/>
      <c r="D175" s="62"/>
      <c r="E175" s="62"/>
      <c r="F175" s="59"/>
    </row>
    <row r="176" spans="1:6" s="58" customFormat="1" x14ac:dyDescent="0.25">
      <c r="A176" s="44"/>
      <c r="B176" s="45"/>
      <c r="C176" s="61"/>
      <c r="D176" s="62"/>
      <c r="E176" s="62"/>
      <c r="F176" s="59"/>
    </row>
    <row r="177" spans="1:6" s="58" customFormat="1" x14ac:dyDescent="0.25">
      <c r="A177" s="44"/>
      <c r="B177" s="45"/>
      <c r="C177" s="61"/>
      <c r="D177" s="62"/>
      <c r="E177" s="62"/>
      <c r="F177" s="59"/>
    </row>
    <row r="178" spans="1:6" s="58" customFormat="1" x14ac:dyDescent="0.25">
      <c r="A178" s="44"/>
      <c r="B178" s="45"/>
      <c r="C178" s="61"/>
      <c r="D178" s="62"/>
      <c r="E178" s="62"/>
      <c r="F178" s="59"/>
    </row>
    <row r="179" spans="1:6" s="58" customFormat="1" x14ac:dyDescent="0.25">
      <c r="A179" s="44"/>
      <c r="B179" s="45"/>
      <c r="C179" s="61"/>
      <c r="D179" s="62"/>
      <c r="E179" s="62"/>
      <c r="F179" s="59"/>
    </row>
    <row r="180" spans="1:6" s="58" customFormat="1" x14ac:dyDescent="0.25">
      <c r="A180" s="44"/>
      <c r="B180" s="45"/>
      <c r="C180" s="61"/>
      <c r="D180" s="62"/>
      <c r="E180" s="62"/>
      <c r="F180" s="59"/>
    </row>
    <row r="181" spans="1:6" s="58" customFormat="1" x14ac:dyDescent="0.25">
      <c r="A181" s="44"/>
      <c r="B181" s="45"/>
      <c r="C181" s="61"/>
      <c r="D181" s="62"/>
      <c r="E181" s="62"/>
      <c r="F181" s="59"/>
    </row>
    <row r="182" spans="1:6" s="58" customFormat="1" x14ac:dyDescent="0.25">
      <c r="A182" s="44"/>
      <c r="B182" s="45"/>
      <c r="C182" s="61"/>
      <c r="D182" s="62"/>
      <c r="E182" s="62"/>
      <c r="F182" s="59"/>
    </row>
    <row r="183" spans="1:6" s="58" customFormat="1" x14ac:dyDescent="0.25">
      <c r="A183" s="44"/>
      <c r="B183" s="45"/>
      <c r="C183" s="61"/>
      <c r="D183" s="62"/>
      <c r="E183" s="62"/>
      <c r="F183" s="59"/>
    </row>
    <row r="184" spans="1:6" s="58" customFormat="1" x14ac:dyDescent="0.25">
      <c r="A184" s="44"/>
      <c r="B184" s="45"/>
      <c r="C184" s="61"/>
      <c r="D184" s="62"/>
      <c r="E184" s="62"/>
      <c r="F184" s="59"/>
    </row>
    <row r="185" spans="1:6" s="58" customFormat="1" x14ac:dyDescent="0.25">
      <c r="A185" s="44"/>
      <c r="B185" s="45"/>
      <c r="C185" s="61"/>
      <c r="D185" s="62"/>
      <c r="E185" s="62"/>
      <c r="F185" s="59"/>
    </row>
    <row r="186" spans="1:6" s="58" customFormat="1" x14ac:dyDescent="0.25">
      <c r="A186" s="44"/>
      <c r="B186" s="45"/>
      <c r="C186" s="61"/>
      <c r="D186" s="62"/>
      <c r="E186" s="62"/>
      <c r="F186" s="59"/>
    </row>
    <row r="187" spans="1:6" s="58" customFormat="1" x14ac:dyDescent="0.25">
      <c r="A187" s="44"/>
      <c r="B187" s="45"/>
      <c r="C187" s="61"/>
      <c r="D187" s="62"/>
      <c r="E187" s="62"/>
      <c r="F187" s="59"/>
    </row>
    <row r="188" spans="1:6" s="58" customFormat="1" x14ac:dyDescent="0.25">
      <c r="A188" s="44"/>
      <c r="B188" s="45"/>
      <c r="C188" s="61"/>
      <c r="D188" s="62"/>
      <c r="E188" s="62"/>
      <c r="F188" s="59"/>
    </row>
    <row r="189" spans="1:6" s="58" customFormat="1" x14ac:dyDescent="0.25">
      <c r="A189" s="44"/>
      <c r="B189" s="45"/>
      <c r="C189" s="61"/>
      <c r="D189" s="62"/>
      <c r="E189" s="62"/>
      <c r="F189" s="59"/>
    </row>
    <row r="190" spans="1:6" s="58" customFormat="1" x14ac:dyDescent="0.25">
      <c r="A190" s="44"/>
      <c r="B190" s="45"/>
      <c r="C190" s="61"/>
      <c r="D190" s="62"/>
      <c r="E190" s="62"/>
      <c r="F190" s="59"/>
    </row>
    <row r="191" spans="1:6" s="58" customFormat="1" x14ac:dyDescent="0.25">
      <c r="A191" s="44"/>
      <c r="B191" s="45"/>
      <c r="C191" s="61"/>
      <c r="D191" s="62"/>
      <c r="E191" s="62"/>
      <c r="F191" s="59"/>
    </row>
    <row r="192" spans="1:6" s="58" customFormat="1" x14ac:dyDescent="0.25">
      <c r="A192" s="44"/>
      <c r="B192" s="45"/>
      <c r="C192" s="61"/>
      <c r="D192" s="62"/>
      <c r="E192" s="62"/>
      <c r="F192" s="59"/>
    </row>
    <row r="193" spans="1:6" s="58" customFormat="1" x14ac:dyDescent="0.25">
      <c r="A193" s="44"/>
      <c r="B193" s="45"/>
      <c r="C193" s="61"/>
      <c r="D193" s="62"/>
      <c r="E193" s="62"/>
      <c r="F193" s="59"/>
    </row>
    <row r="194" spans="1:6" s="58" customFormat="1" x14ac:dyDescent="0.25">
      <c r="A194" s="44"/>
      <c r="B194" s="45"/>
      <c r="C194" s="61"/>
      <c r="D194" s="62"/>
      <c r="E194" s="62"/>
      <c r="F194" s="59"/>
    </row>
    <row r="195" spans="1:6" s="58" customFormat="1" x14ac:dyDescent="0.25">
      <c r="A195" s="44"/>
      <c r="B195" s="45"/>
      <c r="C195" s="61"/>
      <c r="D195" s="62"/>
      <c r="E195" s="62"/>
      <c r="F195" s="59"/>
    </row>
    <row r="196" spans="1:6" s="58" customFormat="1" x14ac:dyDescent="0.25">
      <c r="A196" s="44"/>
      <c r="B196" s="45"/>
      <c r="C196" s="61"/>
      <c r="D196" s="62"/>
      <c r="E196" s="62"/>
      <c r="F196" s="59"/>
    </row>
    <row r="197" spans="1:6" s="58" customFormat="1" x14ac:dyDescent="0.25">
      <c r="A197" s="44"/>
      <c r="B197" s="45"/>
      <c r="C197" s="61"/>
      <c r="D197" s="62"/>
      <c r="E197" s="62"/>
      <c r="F197" s="59"/>
    </row>
    <row r="198" spans="1:6" s="58" customFormat="1" x14ac:dyDescent="0.25">
      <c r="A198" s="44"/>
      <c r="B198" s="45"/>
      <c r="C198" s="61"/>
      <c r="D198" s="62"/>
      <c r="E198" s="62"/>
      <c r="F198" s="59"/>
    </row>
    <row r="199" spans="1:6" s="58" customFormat="1" x14ac:dyDescent="0.25">
      <c r="A199" s="44"/>
      <c r="B199" s="45"/>
      <c r="C199" s="61"/>
      <c r="D199" s="62"/>
      <c r="E199" s="62"/>
      <c r="F199" s="59"/>
    </row>
    <row r="200" spans="1:6" s="58" customFormat="1" x14ac:dyDescent="0.25">
      <c r="A200" s="44"/>
      <c r="B200" s="45"/>
      <c r="C200" s="61"/>
      <c r="D200" s="62"/>
      <c r="E200" s="62"/>
      <c r="F200" s="59"/>
    </row>
    <row r="201" spans="1:6" s="58" customFormat="1" x14ac:dyDescent="0.25">
      <c r="A201" s="44"/>
      <c r="B201" s="45"/>
      <c r="C201" s="61"/>
      <c r="D201" s="62"/>
      <c r="E201" s="62"/>
      <c r="F201" s="59"/>
    </row>
    <row r="202" spans="1:6" s="58" customFormat="1" x14ac:dyDescent="0.25">
      <c r="A202" s="44"/>
      <c r="B202" s="45"/>
      <c r="C202" s="61"/>
      <c r="D202" s="62"/>
      <c r="E202" s="62"/>
      <c r="F202" s="59"/>
    </row>
    <row r="203" spans="1:6" s="58" customFormat="1" x14ac:dyDescent="0.25">
      <c r="A203" s="44"/>
      <c r="B203" s="45"/>
      <c r="C203" s="61"/>
      <c r="D203" s="62"/>
      <c r="E203" s="62"/>
      <c r="F203" s="59"/>
    </row>
    <row r="204" spans="1:6" s="58" customFormat="1" x14ac:dyDescent="0.25">
      <c r="A204" s="44"/>
      <c r="B204" s="45"/>
      <c r="C204" s="61"/>
      <c r="D204" s="62"/>
      <c r="E204" s="62"/>
      <c r="F204" s="59"/>
    </row>
    <row r="205" spans="1:6" s="58" customFormat="1" x14ac:dyDescent="0.25">
      <c r="A205" s="44"/>
      <c r="B205" s="45"/>
      <c r="C205" s="61"/>
      <c r="D205" s="62"/>
      <c r="E205" s="62"/>
      <c r="F205" s="59"/>
    </row>
    <row r="206" spans="1:6" s="58" customFormat="1" x14ac:dyDescent="0.25">
      <c r="A206" s="44"/>
      <c r="B206" s="45"/>
      <c r="C206" s="61"/>
      <c r="D206" s="62"/>
      <c r="E206" s="62"/>
      <c r="F206" s="59"/>
    </row>
    <row r="207" spans="1:6" s="58" customFormat="1" x14ac:dyDescent="0.25">
      <c r="A207" s="44"/>
      <c r="B207" s="45"/>
      <c r="C207" s="61"/>
      <c r="D207" s="62"/>
      <c r="E207" s="62"/>
      <c r="F207" s="59"/>
    </row>
    <row r="208" spans="1:6" s="58" customFormat="1" x14ac:dyDescent="0.25">
      <c r="A208" s="44"/>
      <c r="B208" s="45"/>
      <c r="C208" s="61"/>
      <c r="D208" s="62"/>
      <c r="E208" s="62"/>
      <c r="F208" s="59"/>
    </row>
    <row r="209" spans="1:6" s="58" customFormat="1" x14ac:dyDescent="0.25">
      <c r="A209" s="44"/>
      <c r="B209" s="45"/>
      <c r="C209" s="61"/>
      <c r="D209" s="62"/>
      <c r="E209" s="62"/>
      <c r="F209" s="59"/>
    </row>
    <row r="210" spans="1:6" s="58" customFormat="1" x14ac:dyDescent="0.25">
      <c r="A210" s="44"/>
      <c r="B210" s="45"/>
      <c r="C210" s="61"/>
      <c r="D210" s="62"/>
      <c r="E210" s="62"/>
      <c r="F210" s="59"/>
    </row>
    <row r="211" spans="1:6" s="58" customFormat="1" x14ac:dyDescent="0.25">
      <c r="A211" s="44"/>
      <c r="B211" s="45"/>
      <c r="C211" s="61"/>
      <c r="D211" s="62"/>
      <c r="E211" s="62"/>
      <c r="F211" s="59"/>
    </row>
    <row r="212" spans="1:6" s="58" customFormat="1" x14ac:dyDescent="0.25">
      <c r="A212" s="44"/>
      <c r="B212" s="45"/>
      <c r="C212" s="61"/>
      <c r="D212" s="62"/>
      <c r="E212" s="62"/>
      <c r="F212" s="59"/>
    </row>
    <row r="213" spans="1:6" s="58" customFormat="1" x14ac:dyDescent="0.25">
      <c r="A213" s="44"/>
      <c r="B213" s="45"/>
      <c r="C213" s="61"/>
      <c r="D213" s="62"/>
      <c r="E213" s="62"/>
      <c r="F213" s="59"/>
    </row>
    <row r="214" spans="1:6" s="58" customFormat="1" x14ac:dyDescent="0.25">
      <c r="A214" s="44"/>
      <c r="B214" s="45"/>
      <c r="C214" s="61"/>
      <c r="D214" s="62"/>
      <c r="E214" s="62"/>
      <c r="F214" s="59"/>
    </row>
    <row r="215" spans="1:6" s="58" customFormat="1" x14ac:dyDescent="0.25">
      <c r="A215" s="44"/>
      <c r="B215" s="45"/>
      <c r="C215" s="61"/>
      <c r="D215" s="62"/>
      <c r="E215" s="62"/>
      <c r="F215" s="59"/>
    </row>
    <row r="216" spans="1:6" s="58" customFormat="1" x14ac:dyDescent="0.25">
      <c r="A216" s="44"/>
      <c r="B216" s="45"/>
      <c r="C216" s="61"/>
      <c r="D216" s="62"/>
      <c r="E216" s="62"/>
      <c r="F216" s="59"/>
    </row>
    <row r="217" spans="1:6" s="58" customFormat="1" x14ac:dyDescent="0.25">
      <c r="A217" s="44"/>
      <c r="B217" s="45"/>
      <c r="C217" s="61"/>
      <c r="D217" s="62"/>
      <c r="E217" s="62"/>
      <c r="F217" s="59"/>
    </row>
    <row r="218" spans="1:6" s="58" customFormat="1" x14ac:dyDescent="0.25">
      <c r="A218" s="44"/>
      <c r="B218" s="45"/>
      <c r="C218" s="61"/>
      <c r="D218" s="62"/>
      <c r="E218" s="62"/>
      <c r="F218" s="59"/>
    </row>
    <row r="219" spans="1:6" s="58" customFormat="1" x14ac:dyDescent="0.25">
      <c r="A219" s="44"/>
      <c r="B219" s="45"/>
      <c r="C219" s="61"/>
      <c r="D219" s="62"/>
      <c r="E219" s="62"/>
      <c r="F219" s="59"/>
    </row>
    <row r="220" spans="1:6" s="58" customFormat="1" x14ac:dyDescent="0.25">
      <c r="A220" s="44"/>
      <c r="B220" s="45"/>
      <c r="C220" s="61"/>
      <c r="D220" s="62"/>
      <c r="E220" s="62"/>
      <c r="F220" s="59"/>
    </row>
    <row r="221" spans="1:6" s="58" customFormat="1" x14ac:dyDescent="0.25">
      <c r="A221" s="44"/>
      <c r="B221" s="45"/>
      <c r="C221" s="61"/>
      <c r="D221" s="62"/>
      <c r="E221" s="62"/>
      <c r="F221" s="59"/>
    </row>
    <row r="222" spans="1:6" s="58" customFormat="1" x14ac:dyDescent="0.25">
      <c r="A222" s="44"/>
      <c r="B222" s="45"/>
      <c r="C222" s="61"/>
      <c r="D222" s="62"/>
      <c r="E222" s="62"/>
      <c r="F222" s="59"/>
    </row>
    <row r="223" spans="1:6" s="58" customFormat="1" x14ac:dyDescent="0.25">
      <c r="A223" s="44"/>
      <c r="B223" s="45"/>
      <c r="C223" s="61"/>
      <c r="D223" s="62"/>
      <c r="E223" s="62"/>
      <c r="F223" s="59"/>
    </row>
    <row r="224" spans="1:6" s="58" customFormat="1" x14ac:dyDescent="0.25">
      <c r="A224" s="44"/>
      <c r="B224" s="45"/>
      <c r="C224" s="61"/>
      <c r="D224" s="62"/>
      <c r="E224" s="62"/>
      <c r="F224" s="59"/>
    </row>
    <row r="225" spans="1:6" s="58" customFormat="1" x14ac:dyDescent="0.25">
      <c r="A225" s="44"/>
      <c r="B225" s="45"/>
      <c r="C225" s="61"/>
      <c r="D225" s="62"/>
      <c r="E225" s="62"/>
      <c r="F225" s="59"/>
    </row>
    <row r="226" spans="1:6" s="58" customFormat="1" x14ac:dyDescent="0.25">
      <c r="A226" s="44"/>
      <c r="B226" s="45"/>
      <c r="C226" s="61"/>
      <c r="D226" s="62"/>
      <c r="E226" s="62"/>
      <c r="F226" s="59"/>
    </row>
    <row r="227" spans="1:6" s="58" customFormat="1" x14ac:dyDescent="0.25">
      <c r="A227" s="44"/>
      <c r="B227" s="45"/>
      <c r="C227" s="61"/>
      <c r="D227" s="62"/>
      <c r="E227" s="62"/>
      <c r="F227" s="59"/>
    </row>
    <row r="228" spans="1:6" s="58" customFormat="1" x14ac:dyDescent="0.25">
      <c r="A228" s="44"/>
      <c r="B228" s="45"/>
      <c r="C228" s="61"/>
      <c r="D228" s="62"/>
      <c r="E228" s="62"/>
      <c r="F228" s="59"/>
    </row>
    <row r="229" spans="1:6" s="58" customFormat="1" x14ac:dyDescent="0.25">
      <c r="A229" s="44"/>
      <c r="B229" s="45"/>
      <c r="C229" s="61"/>
      <c r="D229" s="62"/>
      <c r="E229" s="62"/>
      <c r="F229" s="59"/>
    </row>
    <row r="230" spans="1:6" s="58" customFormat="1" x14ac:dyDescent="0.25">
      <c r="A230" s="44"/>
      <c r="B230" s="45"/>
      <c r="C230" s="61"/>
      <c r="D230" s="62"/>
      <c r="E230" s="62"/>
      <c r="F230" s="59"/>
    </row>
    <row r="231" spans="1:6" s="58" customFormat="1" x14ac:dyDescent="0.25">
      <c r="A231" s="44"/>
      <c r="B231" s="45"/>
      <c r="C231" s="61"/>
      <c r="D231" s="62"/>
      <c r="E231" s="62"/>
      <c r="F231" s="59"/>
    </row>
    <row r="232" spans="1:6" s="58" customFormat="1" x14ac:dyDescent="0.25">
      <c r="A232" s="44"/>
      <c r="B232" s="45"/>
      <c r="C232" s="61"/>
      <c r="D232" s="62"/>
      <c r="E232" s="62"/>
      <c r="F232" s="59"/>
    </row>
    <row r="233" spans="1:6" s="58" customFormat="1" x14ac:dyDescent="0.25">
      <c r="A233" s="44"/>
      <c r="B233" s="45"/>
      <c r="C233" s="61"/>
      <c r="D233" s="62"/>
      <c r="E233" s="62"/>
      <c r="F233" s="59"/>
    </row>
    <row r="234" spans="1:6" s="58" customFormat="1" x14ac:dyDescent="0.25">
      <c r="A234" s="44"/>
      <c r="B234" s="45"/>
      <c r="C234" s="61"/>
      <c r="D234" s="62"/>
      <c r="E234" s="62"/>
      <c r="F234" s="59"/>
    </row>
    <row r="235" spans="1:6" s="58" customFormat="1" x14ac:dyDescent="0.25">
      <c r="A235" s="44"/>
      <c r="B235" s="45"/>
      <c r="C235" s="61"/>
      <c r="D235" s="62"/>
      <c r="E235" s="62"/>
      <c r="F235" s="59"/>
    </row>
    <row r="236" spans="1:6" s="58" customFormat="1" x14ac:dyDescent="0.25">
      <c r="A236" s="44"/>
      <c r="B236" s="45"/>
      <c r="C236" s="61"/>
      <c r="D236" s="62"/>
      <c r="E236" s="62"/>
      <c r="F236" s="59"/>
    </row>
    <row r="237" spans="1:6" s="58" customFormat="1" x14ac:dyDescent="0.25">
      <c r="A237" s="44"/>
      <c r="B237" s="45"/>
      <c r="C237" s="61"/>
      <c r="D237" s="62"/>
      <c r="E237" s="62"/>
      <c r="F237" s="59"/>
    </row>
    <row r="238" spans="1:6" s="58" customFormat="1" x14ac:dyDescent="0.25">
      <c r="A238" s="44"/>
      <c r="B238" s="45"/>
      <c r="C238" s="61"/>
      <c r="D238" s="62"/>
      <c r="E238" s="62"/>
      <c r="F238" s="59"/>
    </row>
    <row r="239" spans="1:6" s="58" customFormat="1" x14ac:dyDescent="0.25">
      <c r="A239" s="44"/>
      <c r="B239" s="45"/>
      <c r="C239" s="61"/>
      <c r="D239" s="62"/>
      <c r="E239" s="62"/>
      <c r="F239" s="59"/>
    </row>
    <row r="240" spans="1:6" s="58" customFormat="1" x14ac:dyDescent="0.25">
      <c r="A240" s="44"/>
      <c r="B240" s="45"/>
      <c r="C240" s="61"/>
      <c r="D240" s="62"/>
      <c r="E240" s="62"/>
      <c r="F240" s="59"/>
    </row>
    <row r="241" spans="1:6" s="58" customFormat="1" x14ac:dyDescent="0.25">
      <c r="A241" s="44"/>
      <c r="B241" s="45"/>
      <c r="C241" s="61"/>
      <c r="D241" s="62"/>
      <c r="E241" s="62"/>
      <c r="F241" s="59"/>
    </row>
    <row r="242" spans="1:6" s="58" customFormat="1" x14ac:dyDescent="0.25">
      <c r="A242" s="44"/>
      <c r="B242" s="45"/>
      <c r="C242" s="61"/>
      <c r="D242" s="62"/>
      <c r="E242" s="62"/>
      <c r="F242" s="59"/>
    </row>
    <row r="243" spans="1:6" x14ac:dyDescent="0.25">
      <c r="A243" s="1"/>
      <c r="B243" s="9"/>
      <c r="C243" s="10"/>
    </row>
    <row r="244" spans="1:6" x14ac:dyDescent="0.25">
      <c r="A244" s="1"/>
      <c r="B244" s="9"/>
      <c r="C244" s="10"/>
    </row>
    <row r="245" spans="1:6" x14ac:dyDescent="0.25">
      <c r="A245" s="1"/>
      <c r="B245" s="9"/>
      <c r="C245" s="10"/>
    </row>
    <row r="246" spans="1:6" x14ac:dyDescent="0.25">
      <c r="A246" s="1"/>
      <c r="B246" s="9"/>
      <c r="C246" s="10"/>
    </row>
    <row r="247" spans="1:6" x14ac:dyDescent="0.25">
      <c r="A247" s="1"/>
      <c r="B247" s="9"/>
      <c r="C247" s="10"/>
    </row>
    <row r="248" spans="1:6" x14ac:dyDescent="0.25">
      <c r="A248" s="1"/>
      <c r="B248" s="9"/>
      <c r="C248" s="10"/>
    </row>
    <row r="249" spans="1:6" x14ac:dyDescent="0.25">
      <c r="A249" s="1"/>
      <c r="B249" s="9"/>
      <c r="C249" s="10"/>
    </row>
    <row r="250" spans="1:6" x14ac:dyDescent="0.25">
      <c r="A250" s="1"/>
      <c r="B250" s="9"/>
      <c r="C250" s="10"/>
    </row>
    <row r="251" spans="1:6" x14ac:dyDescent="0.25">
      <c r="A251" s="1"/>
      <c r="B251" s="9"/>
      <c r="C251" s="10"/>
    </row>
    <row r="252" spans="1:6" x14ac:dyDescent="0.25">
      <c r="A252" s="1"/>
      <c r="B252" s="9"/>
      <c r="C252" s="10"/>
    </row>
    <row r="253" spans="1:6" x14ac:dyDescent="0.25">
      <c r="A253" s="1"/>
      <c r="B253" s="9"/>
      <c r="C253" s="10"/>
    </row>
    <row r="254" spans="1:6" x14ac:dyDescent="0.25">
      <c r="A254" s="1"/>
      <c r="B254" s="9"/>
      <c r="C254" s="10"/>
    </row>
    <row r="255" spans="1:6" s="8" customFormat="1" x14ac:dyDescent="0.25">
      <c r="A255" s="1"/>
      <c r="B255" s="9"/>
      <c r="C255" s="10"/>
      <c r="F255" s="52"/>
    </row>
    <row r="256" spans="1:6" s="8" customFormat="1" x14ac:dyDescent="0.25">
      <c r="A256" s="1"/>
      <c r="B256" s="9"/>
      <c r="C256" s="10"/>
      <c r="F256" s="52"/>
    </row>
    <row r="257" spans="1:6" s="8" customFormat="1" x14ac:dyDescent="0.25">
      <c r="A257" s="1"/>
      <c r="B257" s="9"/>
      <c r="C257" s="10"/>
      <c r="F257" s="52"/>
    </row>
    <row r="258" spans="1:6" s="8" customFormat="1" x14ac:dyDescent="0.25">
      <c r="A258" s="1"/>
      <c r="B258" s="9"/>
      <c r="C258" s="10"/>
      <c r="F258" s="52"/>
    </row>
    <row r="259" spans="1:6" s="8" customFormat="1" x14ac:dyDescent="0.25">
      <c r="A259" s="1"/>
      <c r="B259" s="9"/>
      <c r="C259" s="10"/>
      <c r="F259" s="52"/>
    </row>
    <row r="260" spans="1:6" s="8" customFormat="1" x14ac:dyDescent="0.25">
      <c r="A260" s="1"/>
      <c r="B260" s="9"/>
      <c r="C260" s="10"/>
      <c r="F260" s="52"/>
    </row>
    <row r="261" spans="1:6" s="8" customFormat="1" x14ac:dyDescent="0.25">
      <c r="A261" s="1"/>
      <c r="B261" s="9"/>
      <c r="C261" s="10"/>
      <c r="F261" s="52"/>
    </row>
    <row r="262" spans="1:6" s="8" customFormat="1" x14ac:dyDescent="0.25">
      <c r="A262" s="1"/>
      <c r="B262" s="9"/>
      <c r="C262" s="10"/>
      <c r="F262" s="52"/>
    </row>
    <row r="263" spans="1:6" s="8" customFormat="1" x14ac:dyDescent="0.25">
      <c r="A263" s="1"/>
      <c r="B263" s="9"/>
      <c r="C263" s="10"/>
      <c r="F263" s="52"/>
    </row>
    <row r="264" spans="1:6" s="8" customFormat="1" x14ac:dyDescent="0.25">
      <c r="A264" s="1"/>
      <c r="B264" s="9"/>
      <c r="C264" s="10"/>
      <c r="F264" s="52"/>
    </row>
    <row r="265" spans="1:6" s="8" customFormat="1" x14ac:dyDescent="0.25">
      <c r="A265" s="1"/>
      <c r="B265" s="9"/>
      <c r="C265" s="10"/>
      <c r="F265" s="52"/>
    </row>
    <row r="266" spans="1:6" s="8" customFormat="1" x14ac:dyDescent="0.25">
      <c r="A266" s="1"/>
      <c r="B266" s="9"/>
      <c r="C266" s="10"/>
      <c r="F266" s="52"/>
    </row>
    <row r="267" spans="1:6" s="8" customFormat="1" x14ac:dyDescent="0.25">
      <c r="A267" s="1"/>
      <c r="B267" s="9"/>
      <c r="C267" s="10"/>
      <c r="F267" s="52"/>
    </row>
    <row r="268" spans="1:6" s="8" customFormat="1" x14ac:dyDescent="0.25">
      <c r="A268" s="1"/>
      <c r="B268" s="9"/>
      <c r="C268" s="10"/>
      <c r="F268" s="52"/>
    </row>
    <row r="269" spans="1:6" s="8" customFormat="1" x14ac:dyDescent="0.25">
      <c r="A269" s="1"/>
      <c r="B269" s="9"/>
      <c r="C269" s="10"/>
      <c r="F269" s="52"/>
    </row>
    <row r="270" spans="1:6" s="8" customFormat="1" x14ac:dyDescent="0.25">
      <c r="A270" s="1"/>
      <c r="B270" s="9"/>
      <c r="C270" s="10"/>
      <c r="F270" s="52"/>
    </row>
    <row r="271" spans="1:6" s="8" customFormat="1" x14ac:dyDescent="0.25">
      <c r="A271" s="1"/>
      <c r="B271" s="9"/>
      <c r="C271" s="10"/>
      <c r="F271" s="52"/>
    </row>
    <row r="272" spans="1:6" s="8" customFormat="1" x14ac:dyDescent="0.25">
      <c r="A272" s="1"/>
      <c r="B272" s="9"/>
      <c r="C272" s="10"/>
      <c r="F272" s="52"/>
    </row>
    <row r="273" spans="1:6" s="8" customFormat="1" x14ac:dyDescent="0.25">
      <c r="A273" s="1"/>
      <c r="B273" s="9"/>
      <c r="C273" s="10"/>
      <c r="F273" s="52"/>
    </row>
    <row r="274" spans="1:6" s="8" customFormat="1" x14ac:dyDescent="0.25">
      <c r="A274" s="1"/>
      <c r="B274" s="9"/>
      <c r="C274" s="10"/>
      <c r="F274" s="52"/>
    </row>
    <row r="275" spans="1:6" s="8" customFormat="1" x14ac:dyDescent="0.25">
      <c r="A275" s="1"/>
      <c r="B275" s="9"/>
      <c r="C275" s="10"/>
      <c r="F275" s="52"/>
    </row>
    <row r="276" spans="1:6" s="8" customFormat="1" x14ac:dyDescent="0.25">
      <c r="A276" s="1"/>
      <c r="B276" s="9"/>
      <c r="C276" s="10"/>
      <c r="F276" s="52"/>
    </row>
    <row r="277" spans="1:6" s="8" customFormat="1" x14ac:dyDescent="0.25">
      <c r="A277" s="1"/>
      <c r="B277" s="9"/>
      <c r="C277" s="10"/>
      <c r="F277" s="52"/>
    </row>
    <row r="278" spans="1:6" s="8" customFormat="1" x14ac:dyDescent="0.25">
      <c r="A278" s="1"/>
      <c r="B278" s="9"/>
      <c r="C278" s="10"/>
      <c r="F278" s="52"/>
    </row>
    <row r="279" spans="1:6" s="8" customFormat="1" x14ac:dyDescent="0.25">
      <c r="A279" s="1"/>
      <c r="B279" s="9"/>
      <c r="C279" s="10"/>
      <c r="F279" s="52"/>
    </row>
    <row r="280" spans="1:6" s="8" customFormat="1" x14ac:dyDescent="0.25">
      <c r="A280" s="1"/>
      <c r="B280" s="9"/>
      <c r="C280" s="10"/>
      <c r="F280" s="52"/>
    </row>
    <row r="281" spans="1:6" s="8" customFormat="1" x14ac:dyDescent="0.25">
      <c r="A281" s="1"/>
      <c r="B281" s="9"/>
      <c r="C281" s="10"/>
      <c r="F281" s="52"/>
    </row>
    <row r="282" spans="1:6" s="8" customFormat="1" x14ac:dyDescent="0.25">
      <c r="A282" s="1"/>
      <c r="B282" s="9"/>
      <c r="C282" s="10"/>
      <c r="F282" s="52"/>
    </row>
    <row r="283" spans="1:6" s="8" customFormat="1" x14ac:dyDescent="0.25">
      <c r="A283" s="1"/>
      <c r="B283" s="9"/>
      <c r="C283" s="10"/>
      <c r="F283" s="52"/>
    </row>
    <row r="284" spans="1:6" s="8" customFormat="1" x14ac:dyDescent="0.25">
      <c r="A284" s="1"/>
      <c r="B284" s="9"/>
      <c r="C284" s="10"/>
      <c r="F284" s="52"/>
    </row>
    <row r="285" spans="1:6" s="8" customFormat="1" x14ac:dyDescent="0.25">
      <c r="A285" s="1"/>
      <c r="B285" s="9"/>
      <c r="C285" s="10"/>
      <c r="F285" s="52"/>
    </row>
    <row r="286" spans="1:6" s="8" customFormat="1" x14ac:dyDescent="0.25">
      <c r="A286" s="1"/>
      <c r="B286" s="9"/>
      <c r="C286" s="10"/>
      <c r="F286" s="52"/>
    </row>
    <row r="287" spans="1:6" s="8" customFormat="1" x14ac:dyDescent="0.25">
      <c r="A287" s="1"/>
      <c r="B287" s="9"/>
      <c r="C287" s="10"/>
      <c r="F287" s="52"/>
    </row>
    <row r="288" spans="1:6" s="8" customFormat="1" x14ac:dyDescent="0.25">
      <c r="A288" s="1"/>
      <c r="B288" s="9"/>
      <c r="C288" s="10"/>
      <c r="F288" s="52"/>
    </row>
    <row r="289" spans="1:6" s="8" customFormat="1" x14ac:dyDescent="0.25">
      <c r="A289" s="1"/>
      <c r="B289" s="9"/>
      <c r="C289" s="10"/>
      <c r="F289" s="52"/>
    </row>
    <row r="290" spans="1:6" s="8" customFormat="1" x14ac:dyDescent="0.25">
      <c r="A290" s="1"/>
      <c r="B290" s="9"/>
      <c r="C290" s="10"/>
      <c r="F290" s="52"/>
    </row>
    <row r="291" spans="1:6" s="8" customFormat="1" x14ac:dyDescent="0.25">
      <c r="A291" s="1"/>
      <c r="B291" s="9"/>
      <c r="C291" s="10"/>
      <c r="F291" s="52"/>
    </row>
    <row r="292" spans="1:6" s="8" customFormat="1" x14ac:dyDescent="0.25">
      <c r="A292" s="1"/>
      <c r="B292" s="9"/>
      <c r="C292" s="10"/>
      <c r="F292" s="52"/>
    </row>
    <row r="293" spans="1:6" s="8" customFormat="1" x14ac:dyDescent="0.25">
      <c r="A293" s="1"/>
      <c r="B293" s="9"/>
      <c r="C293" s="10"/>
      <c r="F293" s="52"/>
    </row>
    <row r="294" spans="1:6" s="8" customFormat="1" x14ac:dyDescent="0.25">
      <c r="A294" s="1"/>
      <c r="B294" s="9"/>
      <c r="C294" s="10"/>
      <c r="F294" s="52"/>
    </row>
    <row r="295" spans="1:6" s="8" customFormat="1" x14ac:dyDescent="0.25">
      <c r="A295" s="1"/>
      <c r="B295" s="9"/>
      <c r="C295" s="10"/>
      <c r="F295" s="52"/>
    </row>
    <row r="296" spans="1:6" s="8" customFormat="1" x14ac:dyDescent="0.25">
      <c r="A296" s="1"/>
      <c r="B296" s="9"/>
      <c r="C296" s="10"/>
      <c r="F296" s="52"/>
    </row>
    <row r="297" spans="1:6" s="8" customFormat="1" x14ac:dyDescent="0.25">
      <c r="A297" s="1"/>
      <c r="B297" s="9"/>
      <c r="C297" s="10"/>
      <c r="F297" s="52"/>
    </row>
    <row r="298" spans="1:6" s="8" customFormat="1" x14ac:dyDescent="0.25">
      <c r="A298" s="1"/>
      <c r="B298" s="9"/>
      <c r="C298" s="10"/>
      <c r="F298" s="52"/>
    </row>
    <row r="299" spans="1:6" s="8" customFormat="1" x14ac:dyDescent="0.25">
      <c r="A299" s="1"/>
      <c r="B299" s="9"/>
      <c r="C299" s="10"/>
      <c r="F299" s="52"/>
    </row>
    <row r="300" spans="1:6" s="8" customFormat="1" x14ac:dyDescent="0.25">
      <c r="A300" s="1"/>
      <c r="B300" s="9"/>
      <c r="C300" s="10"/>
      <c r="F300" s="52"/>
    </row>
    <row r="301" spans="1:6" s="8" customFormat="1" x14ac:dyDescent="0.25">
      <c r="A301" s="1"/>
      <c r="B301" s="9"/>
      <c r="C301" s="10"/>
      <c r="F301" s="52"/>
    </row>
    <row r="302" spans="1:6" s="8" customFormat="1" x14ac:dyDescent="0.25">
      <c r="A302" s="1"/>
      <c r="B302" s="9"/>
      <c r="C302" s="10"/>
      <c r="F302" s="52"/>
    </row>
    <row r="303" spans="1:6" s="8" customFormat="1" x14ac:dyDescent="0.25">
      <c r="A303" s="1"/>
      <c r="B303" s="9"/>
      <c r="C303" s="10"/>
      <c r="F303" s="52"/>
    </row>
    <row r="304" spans="1:6" s="8" customFormat="1" x14ac:dyDescent="0.25">
      <c r="A304" s="1"/>
      <c r="B304" s="9"/>
      <c r="C304" s="10"/>
      <c r="F304" s="52"/>
    </row>
    <row r="305" spans="1:6" s="8" customFormat="1" x14ac:dyDescent="0.25">
      <c r="A305" s="1"/>
      <c r="B305" s="9"/>
      <c r="C305" s="10"/>
      <c r="F305" s="52"/>
    </row>
    <row r="306" spans="1:6" s="8" customFormat="1" x14ac:dyDescent="0.25">
      <c r="A306" s="1"/>
      <c r="B306" s="9"/>
      <c r="C306" s="10"/>
      <c r="F306" s="52"/>
    </row>
    <row r="307" spans="1:6" s="8" customFormat="1" x14ac:dyDescent="0.25">
      <c r="A307" s="1"/>
      <c r="B307" s="9"/>
      <c r="C307" s="10"/>
      <c r="F307" s="52"/>
    </row>
    <row r="308" spans="1:6" s="8" customFormat="1" x14ac:dyDescent="0.25">
      <c r="A308" s="1"/>
      <c r="B308" s="9"/>
      <c r="C308" s="10"/>
      <c r="F308" s="52"/>
    </row>
    <row r="309" spans="1:6" s="8" customFormat="1" x14ac:dyDescent="0.25">
      <c r="A309" s="1"/>
      <c r="B309" s="9"/>
      <c r="C309" s="10"/>
      <c r="F309" s="52"/>
    </row>
    <row r="310" spans="1:6" s="8" customFormat="1" x14ac:dyDescent="0.25">
      <c r="A310" s="1"/>
      <c r="B310" s="9"/>
      <c r="C310" s="10"/>
      <c r="F310" s="52"/>
    </row>
    <row r="311" spans="1:6" s="8" customFormat="1" x14ac:dyDescent="0.25">
      <c r="A311" s="1"/>
      <c r="B311" s="9"/>
      <c r="C311" s="10"/>
      <c r="F311" s="52"/>
    </row>
    <row r="312" spans="1:6" s="8" customFormat="1" x14ac:dyDescent="0.25">
      <c r="A312" s="1"/>
      <c r="B312" s="9"/>
      <c r="C312" s="10"/>
      <c r="F312" s="52"/>
    </row>
    <row r="313" spans="1:6" s="8" customFormat="1" x14ac:dyDescent="0.25">
      <c r="A313" s="1"/>
      <c r="B313" s="9"/>
      <c r="C313" s="10"/>
      <c r="F313" s="52"/>
    </row>
    <row r="314" spans="1:6" s="8" customFormat="1" x14ac:dyDescent="0.25">
      <c r="A314" s="1"/>
      <c r="B314" s="9"/>
      <c r="C314" s="10"/>
      <c r="F314" s="52"/>
    </row>
    <row r="315" spans="1:6" s="8" customFormat="1" x14ac:dyDescent="0.25">
      <c r="A315" s="1"/>
      <c r="B315" s="9"/>
      <c r="C315" s="10"/>
      <c r="F315" s="52"/>
    </row>
    <row r="316" spans="1:6" s="8" customFormat="1" x14ac:dyDescent="0.25">
      <c r="A316" s="1"/>
      <c r="B316" s="9"/>
      <c r="C316" s="10"/>
      <c r="F316" s="52"/>
    </row>
    <row r="317" spans="1:6" s="8" customFormat="1" x14ac:dyDescent="0.25">
      <c r="A317" s="1"/>
      <c r="B317" s="9"/>
      <c r="C317" s="10"/>
      <c r="F317" s="52"/>
    </row>
    <row r="318" spans="1:6" s="8" customFormat="1" x14ac:dyDescent="0.25">
      <c r="A318" s="1"/>
      <c r="B318" s="9"/>
      <c r="C318" s="10"/>
      <c r="F318" s="52"/>
    </row>
    <row r="319" spans="1:6" s="8" customFormat="1" x14ac:dyDescent="0.25">
      <c r="A319" s="1"/>
      <c r="B319" s="9"/>
      <c r="C319" s="10"/>
      <c r="F319" s="52"/>
    </row>
    <row r="320" spans="1:6" s="8" customFormat="1" x14ac:dyDescent="0.25">
      <c r="A320" s="1"/>
      <c r="B320" s="9"/>
      <c r="C320" s="10"/>
      <c r="F320" s="52"/>
    </row>
    <row r="321" spans="1:6" s="8" customFormat="1" x14ac:dyDescent="0.25">
      <c r="A321" s="1"/>
      <c r="B321" s="9"/>
      <c r="C321" s="10"/>
      <c r="F321" s="52"/>
    </row>
    <row r="322" spans="1:6" s="8" customFormat="1" x14ac:dyDescent="0.25">
      <c r="A322" s="1"/>
      <c r="B322" s="9"/>
      <c r="C322" s="10"/>
      <c r="F322" s="52"/>
    </row>
    <row r="323" spans="1:6" s="8" customFormat="1" x14ac:dyDescent="0.25">
      <c r="A323" s="1"/>
      <c r="B323" s="9"/>
      <c r="C323" s="10"/>
      <c r="F323" s="52"/>
    </row>
    <row r="324" spans="1:6" s="8" customFormat="1" x14ac:dyDescent="0.25">
      <c r="A324" s="1"/>
      <c r="B324" s="9"/>
      <c r="C324" s="10"/>
      <c r="F324" s="52"/>
    </row>
    <row r="325" spans="1:6" s="8" customFormat="1" x14ac:dyDescent="0.25">
      <c r="A325" s="1"/>
      <c r="B325" s="9"/>
      <c r="C325" s="10"/>
      <c r="F325" s="52"/>
    </row>
    <row r="326" spans="1:6" s="8" customFormat="1" x14ac:dyDescent="0.25">
      <c r="A326" s="1"/>
      <c r="B326" s="9"/>
      <c r="C326" s="10"/>
      <c r="F326" s="52"/>
    </row>
    <row r="327" spans="1:6" s="8" customFormat="1" x14ac:dyDescent="0.25">
      <c r="A327" s="1"/>
      <c r="B327" s="9"/>
      <c r="C327" s="10"/>
      <c r="F327" s="52"/>
    </row>
    <row r="328" spans="1:6" s="8" customFormat="1" x14ac:dyDescent="0.25">
      <c r="A328" s="1"/>
      <c r="B328" s="9"/>
      <c r="C328" s="10"/>
      <c r="F328" s="52"/>
    </row>
    <row r="329" spans="1:6" s="8" customFormat="1" x14ac:dyDescent="0.25">
      <c r="A329" s="1"/>
      <c r="B329" s="9"/>
      <c r="C329" s="10"/>
      <c r="F329" s="52"/>
    </row>
    <row r="330" spans="1:6" s="8" customFormat="1" x14ac:dyDescent="0.25">
      <c r="A330" s="1"/>
      <c r="B330" s="9"/>
      <c r="C330" s="10"/>
      <c r="F330" s="52"/>
    </row>
    <row r="331" spans="1:6" s="8" customFormat="1" x14ac:dyDescent="0.25">
      <c r="A331" s="1"/>
      <c r="B331" s="9"/>
      <c r="C331" s="10"/>
      <c r="F331" s="52"/>
    </row>
    <row r="332" spans="1:6" s="8" customFormat="1" x14ac:dyDescent="0.25">
      <c r="A332" s="1"/>
      <c r="B332" s="9"/>
      <c r="C332" s="10"/>
      <c r="F332" s="52"/>
    </row>
    <row r="333" spans="1:6" s="8" customFormat="1" x14ac:dyDescent="0.25">
      <c r="A333" s="1"/>
      <c r="B333" s="9"/>
      <c r="C333" s="10"/>
      <c r="F333" s="52"/>
    </row>
    <row r="334" spans="1:6" s="8" customFormat="1" x14ac:dyDescent="0.25">
      <c r="A334" s="1"/>
      <c r="B334" s="9"/>
      <c r="C334" s="10"/>
      <c r="F334" s="52"/>
    </row>
    <row r="335" spans="1:6" s="8" customFormat="1" x14ac:dyDescent="0.25">
      <c r="A335" s="1"/>
      <c r="B335" s="9"/>
      <c r="C335" s="10"/>
      <c r="F335" s="52"/>
    </row>
    <row r="336" spans="1:6" s="8" customFormat="1" x14ac:dyDescent="0.25">
      <c r="A336" s="1"/>
      <c r="B336" s="9"/>
      <c r="C336" s="10"/>
      <c r="F336" s="52"/>
    </row>
    <row r="337" spans="1:6" s="8" customFormat="1" x14ac:dyDescent="0.25">
      <c r="A337" s="1"/>
      <c r="B337" s="9"/>
      <c r="C337" s="10"/>
      <c r="F337" s="52"/>
    </row>
    <row r="338" spans="1:6" s="8" customFormat="1" x14ac:dyDescent="0.25">
      <c r="A338" s="1"/>
      <c r="B338" s="9"/>
      <c r="C338" s="10"/>
      <c r="F338" s="52"/>
    </row>
    <row r="339" spans="1:6" s="8" customFormat="1" x14ac:dyDescent="0.25">
      <c r="A339" s="1"/>
      <c r="B339" s="9"/>
      <c r="C339" s="10"/>
      <c r="F339" s="52"/>
    </row>
    <row r="340" spans="1:6" s="8" customFormat="1" x14ac:dyDescent="0.25">
      <c r="A340" s="1"/>
      <c r="B340" s="9"/>
      <c r="C340" s="10"/>
      <c r="F340" s="52"/>
    </row>
    <row r="341" spans="1:6" s="8" customFormat="1" x14ac:dyDescent="0.25">
      <c r="A341" s="1"/>
      <c r="B341" s="9"/>
      <c r="C341" s="10"/>
      <c r="F341" s="52"/>
    </row>
    <row r="342" spans="1:6" s="8" customFormat="1" x14ac:dyDescent="0.25">
      <c r="A342" s="1"/>
      <c r="B342" s="9"/>
      <c r="C342" s="10"/>
      <c r="F342" s="52"/>
    </row>
    <row r="343" spans="1:6" s="8" customFormat="1" x14ac:dyDescent="0.25">
      <c r="A343" s="1"/>
      <c r="B343" s="9"/>
      <c r="C343" s="10"/>
      <c r="F343" s="52"/>
    </row>
    <row r="344" spans="1:6" s="8" customFormat="1" x14ac:dyDescent="0.25">
      <c r="A344" s="1"/>
      <c r="B344" s="9"/>
      <c r="C344" s="10"/>
      <c r="F344" s="52"/>
    </row>
    <row r="345" spans="1:6" s="8" customFormat="1" x14ac:dyDescent="0.25">
      <c r="A345" s="1"/>
      <c r="B345" s="9"/>
      <c r="C345" s="10"/>
      <c r="F345" s="52"/>
    </row>
    <row r="346" spans="1:6" s="8" customFormat="1" x14ac:dyDescent="0.25">
      <c r="A346" s="1"/>
      <c r="B346" s="9"/>
      <c r="C346" s="10"/>
      <c r="F346" s="52"/>
    </row>
    <row r="347" spans="1:6" s="8" customFormat="1" x14ac:dyDescent="0.25">
      <c r="A347" s="1"/>
      <c r="B347" s="9"/>
      <c r="C347" s="10"/>
      <c r="F347" s="52"/>
    </row>
    <row r="348" spans="1:6" s="8" customFormat="1" x14ac:dyDescent="0.25">
      <c r="A348" s="1"/>
      <c r="B348" s="9"/>
      <c r="C348" s="10"/>
      <c r="F348" s="52"/>
    </row>
    <row r="349" spans="1:6" s="8" customFormat="1" x14ac:dyDescent="0.25">
      <c r="A349" s="1"/>
      <c r="B349" s="9"/>
      <c r="C349" s="10"/>
      <c r="F349" s="52"/>
    </row>
    <row r="350" spans="1:6" s="8" customFormat="1" x14ac:dyDescent="0.25">
      <c r="A350" s="1"/>
      <c r="B350" s="9"/>
      <c r="C350" s="10"/>
      <c r="F350" s="52"/>
    </row>
    <row r="351" spans="1:6" s="8" customFormat="1" x14ac:dyDescent="0.25">
      <c r="A351" s="1"/>
      <c r="B351" s="9"/>
      <c r="C351" s="10"/>
      <c r="F351" s="52"/>
    </row>
    <row r="352" spans="1:6" s="8" customFormat="1" x14ac:dyDescent="0.25">
      <c r="A352" s="1"/>
      <c r="B352" s="9"/>
      <c r="C352" s="10"/>
      <c r="F352" s="52"/>
    </row>
    <row r="353" spans="1:6" s="8" customFormat="1" x14ac:dyDescent="0.25">
      <c r="A353" s="1"/>
      <c r="B353" s="9"/>
      <c r="C353" s="10"/>
      <c r="F353" s="52"/>
    </row>
    <row r="354" spans="1:6" s="8" customFormat="1" x14ac:dyDescent="0.25">
      <c r="A354" s="1"/>
      <c r="B354" s="9"/>
      <c r="C354" s="10"/>
      <c r="F354" s="52"/>
    </row>
    <row r="355" spans="1:6" s="8" customFormat="1" x14ac:dyDescent="0.25">
      <c r="A355" s="1"/>
      <c r="B355" s="9"/>
      <c r="C355" s="10"/>
      <c r="F355" s="52"/>
    </row>
    <row r="356" spans="1:6" s="8" customFormat="1" x14ac:dyDescent="0.25">
      <c r="A356" s="1"/>
      <c r="B356" s="9"/>
      <c r="C356" s="10"/>
      <c r="F356" s="52"/>
    </row>
    <row r="357" spans="1:6" s="8" customFormat="1" x14ac:dyDescent="0.25">
      <c r="A357" s="1"/>
      <c r="B357" s="9"/>
      <c r="C357" s="10"/>
      <c r="F357" s="52"/>
    </row>
    <row r="358" spans="1:6" s="8" customFormat="1" x14ac:dyDescent="0.25">
      <c r="A358" s="1"/>
      <c r="B358" s="9"/>
      <c r="C358" s="10"/>
      <c r="F358" s="52"/>
    </row>
    <row r="359" spans="1:6" s="8" customFormat="1" x14ac:dyDescent="0.25">
      <c r="A359" s="1"/>
      <c r="B359" s="9"/>
      <c r="C359" s="10"/>
      <c r="F359" s="52"/>
    </row>
    <row r="360" spans="1:6" s="8" customFormat="1" x14ac:dyDescent="0.25">
      <c r="A360" s="1"/>
      <c r="B360" s="9"/>
      <c r="C360" s="10"/>
      <c r="F360" s="52"/>
    </row>
    <row r="361" spans="1:6" s="8" customFormat="1" x14ac:dyDescent="0.25">
      <c r="A361" s="1"/>
      <c r="B361" s="9"/>
      <c r="C361" s="10"/>
      <c r="F361" s="52"/>
    </row>
    <row r="362" spans="1:6" s="8" customFormat="1" x14ac:dyDescent="0.25">
      <c r="A362" s="1"/>
      <c r="B362" s="9"/>
      <c r="C362" s="10"/>
      <c r="F362" s="52"/>
    </row>
    <row r="363" spans="1:6" s="8" customFormat="1" x14ac:dyDescent="0.25">
      <c r="A363" s="1"/>
      <c r="B363" s="9"/>
      <c r="C363" s="10"/>
      <c r="F363" s="52"/>
    </row>
    <row r="364" spans="1:6" s="8" customFormat="1" x14ac:dyDescent="0.25">
      <c r="A364" s="1"/>
      <c r="B364" s="9"/>
      <c r="C364" s="10"/>
      <c r="F364" s="52"/>
    </row>
    <row r="365" spans="1:6" s="8" customFormat="1" x14ac:dyDescent="0.25">
      <c r="A365" s="1"/>
      <c r="B365" s="9"/>
      <c r="C365" s="10"/>
      <c r="F365" s="52"/>
    </row>
    <row r="366" spans="1:6" s="8" customFormat="1" x14ac:dyDescent="0.25">
      <c r="A366" s="1"/>
      <c r="B366" s="9"/>
      <c r="C366" s="10"/>
      <c r="F366" s="52"/>
    </row>
    <row r="367" spans="1:6" s="8" customFormat="1" x14ac:dyDescent="0.25">
      <c r="A367" s="1"/>
      <c r="B367" s="9"/>
      <c r="C367" s="10"/>
      <c r="F367" s="52"/>
    </row>
    <row r="368" spans="1:6" s="8" customFormat="1" x14ac:dyDescent="0.25">
      <c r="A368" s="1"/>
      <c r="B368" s="9"/>
      <c r="C368" s="10"/>
      <c r="F368" s="52"/>
    </row>
    <row r="369" spans="1:6" s="8" customFormat="1" x14ac:dyDescent="0.25">
      <c r="A369" s="1"/>
      <c r="B369" s="9"/>
      <c r="C369" s="10"/>
      <c r="F369" s="52"/>
    </row>
    <row r="370" spans="1:6" s="8" customFormat="1" x14ac:dyDescent="0.25">
      <c r="A370" s="1"/>
      <c r="B370" s="9"/>
      <c r="C370" s="10"/>
      <c r="F370" s="52"/>
    </row>
    <row r="371" spans="1:6" s="8" customFormat="1" x14ac:dyDescent="0.25">
      <c r="A371" s="1"/>
      <c r="B371" s="9"/>
      <c r="C371" s="10"/>
      <c r="F371" s="52"/>
    </row>
    <row r="372" spans="1:6" s="8" customFormat="1" x14ac:dyDescent="0.25">
      <c r="A372" s="1"/>
      <c r="B372" s="9"/>
      <c r="C372" s="10"/>
      <c r="F372" s="52"/>
    </row>
    <row r="373" spans="1:6" s="8" customFormat="1" x14ac:dyDescent="0.25">
      <c r="A373" s="1"/>
      <c r="B373" s="9"/>
      <c r="C373" s="10"/>
      <c r="F373" s="52"/>
    </row>
    <row r="374" spans="1:6" s="8" customFormat="1" x14ac:dyDescent="0.25">
      <c r="A374" s="1"/>
      <c r="B374" s="9"/>
      <c r="C374" s="10"/>
      <c r="F374" s="52"/>
    </row>
    <row r="375" spans="1:6" s="8" customFormat="1" x14ac:dyDescent="0.25">
      <c r="A375" s="1"/>
      <c r="B375" s="9"/>
      <c r="C375" s="10"/>
      <c r="F375" s="52"/>
    </row>
    <row r="376" spans="1:6" s="8" customFormat="1" x14ac:dyDescent="0.25">
      <c r="A376" s="1"/>
      <c r="B376" s="9"/>
      <c r="C376" s="10"/>
      <c r="F376" s="52"/>
    </row>
    <row r="377" spans="1:6" s="8" customFormat="1" x14ac:dyDescent="0.25">
      <c r="A377" s="1"/>
      <c r="B377" s="9"/>
      <c r="C377" s="10"/>
      <c r="F377" s="52"/>
    </row>
    <row r="378" spans="1:6" s="8" customFormat="1" x14ac:dyDescent="0.25">
      <c r="A378" s="1"/>
      <c r="B378" s="9"/>
      <c r="C378" s="10"/>
      <c r="F378" s="52"/>
    </row>
    <row r="379" spans="1:6" s="8" customFormat="1" x14ac:dyDescent="0.25">
      <c r="A379" s="1"/>
      <c r="B379" s="9"/>
      <c r="C379" s="10"/>
      <c r="F379" s="52"/>
    </row>
    <row r="380" spans="1:6" s="8" customFormat="1" x14ac:dyDescent="0.25">
      <c r="A380" s="1"/>
      <c r="B380" s="9"/>
      <c r="C380" s="10"/>
      <c r="F380" s="52"/>
    </row>
    <row r="381" spans="1:6" s="8" customFormat="1" x14ac:dyDescent="0.25">
      <c r="A381" s="1"/>
      <c r="B381" s="9"/>
      <c r="C381" s="10"/>
      <c r="F381" s="52"/>
    </row>
    <row r="382" spans="1:6" s="8" customFormat="1" x14ac:dyDescent="0.25">
      <c r="A382" s="1"/>
      <c r="B382" s="9"/>
      <c r="C382" s="10"/>
      <c r="F382" s="52"/>
    </row>
    <row r="383" spans="1:6" s="8" customFormat="1" x14ac:dyDescent="0.25">
      <c r="A383" s="1"/>
      <c r="B383" s="9"/>
      <c r="C383" s="10"/>
      <c r="F383" s="52"/>
    </row>
    <row r="384" spans="1:6" s="8" customFormat="1" x14ac:dyDescent="0.25">
      <c r="A384" s="1"/>
      <c r="B384" s="9"/>
      <c r="C384" s="10"/>
      <c r="F384" s="52"/>
    </row>
    <row r="385" spans="1:6" s="8" customFormat="1" x14ac:dyDescent="0.25">
      <c r="A385" s="1"/>
      <c r="B385" s="9"/>
      <c r="C385" s="10"/>
      <c r="F385" s="52"/>
    </row>
    <row r="386" spans="1:6" s="8" customFormat="1" x14ac:dyDescent="0.25">
      <c r="A386" s="1"/>
      <c r="B386" s="9"/>
      <c r="C386" s="10"/>
      <c r="F386" s="52"/>
    </row>
    <row r="387" spans="1:6" s="8" customFormat="1" x14ac:dyDescent="0.25">
      <c r="A387" s="1"/>
      <c r="B387" s="9"/>
      <c r="C387" s="10"/>
      <c r="F387" s="52"/>
    </row>
    <row r="388" spans="1:6" s="8" customFormat="1" x14ac:dyDescent="0.25">
      <c r="A388" s="1"/>
      <c r="B388" s="9"/>
      <c r="C388" s="10"/>
      <c r="F388" s="52"/>
    </row>
    <row r="389" spans="1:6" s="8" customFormat="1" x14ac:dyDescent="0.25">
      <c r="A389" s="1"/>
      <c r="B389" s="9"/>
      <c r="C389" s="10"/>
      <c r="F389" s="52"/>
    </row>
    <row r="390" spans="1:6" s="8" customFormat="1" x14ac:dyDescent="0.25">
      <c r="A390" s="1"/>
      <c r="B390" s="9"/>
      <c r="C390" s="10"/>
      <c r="F390" s="52"/>
    </row>
    <row r="391" spans="1:6" s="8" customFormat="1" x14ac:dyDescent="0.25">
      <c r="A391" s="1"/>
      <c r="B391" s="9"/>
      <c r="C391" s="10"/>
      <c r="F391" s="52"/>
    </row>
    <row r="392" spans="1:6" s="8" customFormat="1" x14ac:dyDescent="0.25">
      <c r="A392" s="1"/>
      <c r="B392" s="9"/>
      <c r="C392" s="10"/>
      <c r="F392" s="52"/>
    </row>
    <row r="393" spans="1:6" s="8" customFormat="1" x14ac:dyDescent="0.25">
      <c r="A393" s="1"/>
      <c r="B393" s="9"/>
      <c r="C393" s="10"/>
      <c r="F393" s="52"/>
    </row>
    <row r="394" spans="1:6" s="8" customFormat="1" x14ac:dyDescent="0.25">
      <c r="A394" s="1"/>
      <c r="B394" s="9"/>
      <c r="C394" s="10"/>
      <c r="F394" s="52"/>
    </row>
    <row r="395" spans="1:6" s="8" customFormat="1" x14ac:dyDescent="0.25">
      <c r="A395" s="1"/>
      <c r="B395" s="9"/>
      <c r="C395" s="10"/>
      <c r="F395" s="52"/>
    </row>
    <row r="396" spans="1:6" s="8" customFormat="1" x14ac:dyDescent="0.25">
      <c r="A396" s="1"/>
      <c r="B396" s="9"/>
      <c r="C396" s="10"/>
      <c r="F396" s="52"/>
    </row>
    <row r="397" spans="1:6" s="8" customFormat="1" x14ac:dyDescent="0.25">
      <c r="A397" s="1"/>
      <c r="B397" s="9"/>
      <c r="C397" s="10"/>
      <c r="F397" s="52"/>
    </row>
    <row r="398" spans="1:6" s="8" customFormat="1" x14ac:dyDescent="0.25">
      <c r="A398" s="1"/>
      <c r="B398" s="9"/>
      <c r="C398" s="10"/>
      <c r="F398" s="52"/>
    </row>
    <row r="399" spans="1:6" s="8" customFormat="1" x14ac:dyDescent="0.25">
      <c r="A399" s="1"/>
      <c r="B399" s="9"/>
      <c r="C399" s="10"/>
      <c r="F399" s="52"/>
    </row>
    <row r="400" spans="1:6" s="8" customFormat="1" x14ac:dyDescent="0.25">
      <c r="A400" s="1"/>
      <c r="B400" s="9"/>
      <c r="C400" s="10"/>
      <c r="F400" s="52"/>
    </row>
    <row r="401" spans="1:6" s="8" customFormat="1" x14ac:dyDescent="0.25">
      <c r="A401" s="1"/>
      <c r="B401" s="9"/>
      <c r="C401" s="10"/>
      <c r="F401" s="52"/>
    </row>
    <row r="402" spans="1:6" s="8" customFormat="1" x14ac:dyDescent="0.25">
      <c r="A402" s="1"/>
      <c r="B402" s="9"/>
      <c r="C402" s="10"/>
      <c r="F402" s="52"/>
    </row>
    <row r="403" spans="1:6" s="8" customFormat="1" x14ac:dyDescent="0.25">
      <c r="A403" s="1"/>
      <c r="B403" s="9"/>
      <c r="C403" s="10"/>
      <c r="F403" s="52"/>
    </row>
    <row r="404" spans="1:6" s="8" customFormat="1" x14ac:dyDescent="0.25">
      <c r="A404" s="1"/>
      <c r="B404" s="9"/>
      <c r="C404" s="10"/>
      <c r="F404" s="52"/>
    </row>
    <row r="405" spans="1:6" s="8" customFormat="1" x14ac:dyDescent="0.25">
      <c r="A405" s="1"/>
      <c r="B405" s="9"/>
      <c r="C405" s="10"/>
      <c r="F405" s="52"/>
    </row>
    <row r="406" spans="1:6" s="8" customFormat="1" x14ac:dyDescent="0.25">
      <c r="A406" s="1"/>
      <c r="B406" s="9"/>
      <c r="C406" s="10"/>
      <c r="F406" s="52"/>
    </row>
    <row r="407" spans="1:6" s="8" customFormat="1" x14ac:dyDescent="0.25">
      <c r="A407" s="1"/>
      <c r="B407" s="9"/>
      <c r="C407" s="10"/>
      <c r="F407" s="52"/>
    </row>
    <row r="408" spans="1:6" s="8" customFormat="1" x14ac:dyDescent="0.25">
      <c r="A408" s="1"/>
      <c r="B408" s="9"/>
      <c r="C408" s="10"/>
      <c r="F408" s="52"/>
    </row>
    <row r="409" spans="1:6" s="8" customFormat="1" x14ac:dyDescent="0.25">
      <c r="A409" s="1"/>
      <c r="B409" s="9"/>
      <c r="C409" s="10"/>
      <c r="F409" s="52"/>
    </row>
    <row r="410" spans="1:6" s="8" customFormat="1" x14ac:dyDescent="0.25">
      <c r="A410" s="1"/>
      <c r="B410" s="9"/>
      <c r="C410" s="10"/>
      <c r="F410" s="52"/>
    </row>
    <row r="411" spans="1:6" s="8" customFormat="1" x14ac:dyDescent="0.25">
      <c r="A411" s="1"/>
      <c r="B411" s="9"/>
      <c r="C411" s="10"/>
      <c r="F411" s="52"/>
    </row>
    <row r="412" spans="1:6" s="8" customFormat="1" x14ac:dyDescent="0.25">
      <c r="A412" s="1"/>
      <c r="B412" s="9"/>
      <c r="C412" s="10"/>
      <c r="F412" s="52"/>
    </row>
    <row r="413" spans="1:6" s="8" customFormat="1" x14ac:dyDescent="0.25">
      <c r="A413" s="1"/>
      <c r="B413" s="9"/>
      <c r="C413" s="10"/>
      <c r="F413" s="52"/>
    </row>
    <row r="414" spans="1:6" s="8" customFormat="1" x14ac:dyDescent="0.25">
      <c r="A414" s="1"/>
      <c r="B414" s="9"/>
      <c r="C414" s="10"/>
      <c r="F414" s="52"/>
    </row>
    <row r="415" spans="1:6" s="8" customFormat="1" x14ac:dyDescent="0.25">
      <c r="A415" s="1"/>
      <c r="B415" s="9"/>
      <c r="C415" s="10"/>
      <c r="F415" s="52"/>
    </row>
    <row r="416" spans="1:6" s="8" customFormat="1" x14ac:dyDescent="0.25">
      <c r="A416" s="1"/>
      <c r="B416" s="9"/>
      <c r="C416" s="10"/>
      <c r="F416" s="52"/>
    </row>
    <row r="417" spans="1:6" s="8" customFormat="1" x14ac:dyDescent="0.25">
      <c r="A417" s="1"/>
      <c r="B417" s="9"/>
      <c r="C417" s="10"/>
      <c r="F417" s="52"/>
    </row>
    <row r="418" spans="1:6" s="8" customFormat="1" x14ac:dyDescent="0.25">
      <c r="A418" s="1"/>
      <c r="B418" s="9"/>
      <c r="C418" s="10"/>
      <c r="F418" s="52"/>
    </row>
    <row r="419" spans="1:6" s="8" customFormat="1" x14ac:dyDescent="0.25">
      <c r="A419" s="1"/>
      <c r="B419" s="9"/>
      <c r="C419" s="10"/>
      <c r="F419" s="52"/>
    </row>
    <row r="420" spans="1:6" s="8" customFormat="1" x14ac:dyDescent="0.25">
      <c r="A420" s="1"/>
      <c r="B420" s="9"/>
      <c r="C420" s="10"/>
      <c r="F420" s="52"/>
    </row>
    <row r="421" spans="1:6" s="8" customFormat="1" x14ac:dyDescent="0.25">
      <c r="A421" s="1"/>
      <c r="B421" s="9"/>
      <c r="C421" s="10"/>
      <c r="F421" s="52"/>
    </row>
    <row r="422" spans="1:6" s="8" customFormat="1" x14ac:dyDescent="0.25">
      <c r="A422" s="1"/>
      <c r="B422" s="9"/>
      <c r="C422" s="10"/>
      <c r="F422" s="52"/>
    </row>
    <row r="423" spans="1:6" s="8" customFormat="1" x14ac:dyDescent="0.25">
      <c r="A423" s="1"/>
      <c r="B423" s="9"/>
      <c r="C423" s="10"/>
      <c r="F423" s="52"/>
    </row>
    <row r="424" spans="1:6" s="8" customFormat="1" x14ac:dyDescent="0.25">
      <c r="A424" s="1"/>
      <c r="B424" s="9"/>
      <c r="C424" s="10"/>
      <c r="F424" s="52"/>
    </row>
    <row r="425" spans="1:6" s="8" customFormat="1" x14ac:dyDescent="0.25">
      <c r="A425" s="1"/>
      <c r="B425" s="9"/>
      <c r="C425" s="10"/>
      <c r="F425" s="52"/>
    </row>
    <row r="426" spans="1:6" s="8" customFormat="1" x14ac:dyDescent="0.25">
      <c r="A426" s="1"/>
      <c r="B426" s="9"/>
      <c r="C426" s="10"/>
      <c r="F426" s="52"/>
    </row>
    <row r="427" spans="1:6" s="8" customFormat="1" x14ac:dyDescent="0.25">
      <c r="A427" s="1"/>
      <c r="B427" s="9"/>
      <c r="C427" s="10"/>
      <c r="F427" s="52"/>
    </row>
    <row r="428" spans="1:6" s="8" customFormat="1" x14ac:dyDescent="0.25">
      <c r="A428" s="1"/>
      <c r="B428" s="9"/>
      <c r="C428" s="10"/>
      <c r="F428" s="52"/>
    </row>
    <row r="429" spans="1:6" s="8" customFormat="1" x14ac:dyDescent="0.25">
      <c r="A429" s="1"/>
      <c r="B429" s="9"/>
      <c r="C429" s="10"/>
      <c r="F429" s="52"/>
    </row>
    <row r="430" spans="1:6" s="8" customFormat="1" x14ac:dyDescent="0.25">
      <c r="A430" s="1"/>
      <c r="B430" s="9"/>
      <c r="C430" s="10"/>
      <c r="F430" s="52"/>
    </row>
    <row r="431" spans="1:6" s="8" customFormat="1" x14ac:dyDescent="0.25">
      <c r="A431" s="1"/>
      <c r="B431" s="9"/>
      <c r="C431" s="10"/>
      <c r="F431" s="52"/>
    </row>
    <row r="432" spans="1:6" s="8" customFormat="1" x14ac:dyDescent="0.25">
      <c r="A432" s="1"/>
      <c r="B432" s="9"/>
      <c r="C432" s="10"/>
      <c r="F432" s="52"/>
    </row>
    <row r="433" spans="1:6" s="8" customFormat="1" x14ac:dyDescent="0.25">
      <c r="A433" s="1"/>
      <c r="B433" s="9"/>
      <c r="C433" s="10"/>
      <c r="F433" s="52"/>
    </row>
    <row r="434" spans="1:6" s="8" customFormat="1" x14ac:dyDescent="0.25">
      <c r="A434" s="1"/>
      <c r="B434" s="9"/>
      <c r="C434" s="10"/>
      <c r="F434" s="52"/>
    </row>
    <row r="435" spans="1:6" s="8" customFormat="1" x14ac:dyDescent="0.25">
      <c r="A435" s="1"/>
      <c r="B435" s="9"/>
      <c r="C435" s="10"/>
      <c r="F435" s="52"/>
    </row>
    <row r="436" spans="1:6" s="8" customFormat="1" x14ac:dyDescent="0.25">
      <c r="A436" s="1"/>
      <c r="B436" s="9"/>
      <c r="C436" s="10"/>
      <c r="F436" s="52"/>
    </row>
    <row r="437" spans="1:6" s="8" customFormat="1" x14ac:dyDescent="0.25">
      <c r="A437" s="1"/>
      <c r="B437" s="9"/>
      <c r="C437" s="10"/>
      <c r="F437" s="52"/>
    </row>
    <row r="438" spans="1:6" s="8" customFormat="1" x14ac:dyDescent="0.25">
      <c r="A438" s="1"/>
      <c r="B438" s="9"/>
      <c r="C438" s="10"/>
      <c r="F438" s="52"/>
    </row>
    <row r="439" spans="1:6" s="8" customFormat="1" x14ac:dyDescent="0.25">
      <c r="A439" s="1"/>
      <c r="B439" s="9"/>
      <c r="C439" s="10"/>
      <c r="F439" s="52"/>
    </row>
    <row r="440" spans="1:6" s="8" customFormat="1" x14ac:dyDescent="0.25">
      <c r="A440" s="1"/>
      <c r="B440" s="9"/>
      <c r="C440" s="10"/>
      <c r="F440" s="52"/>
    </row>
    <row r="441" spans="1:6" s="8" customFormat="1" x14ac:dyDescent="0.25">
      <c r="A441" s="1"/>
      <c r="B441" s="9"/>
      <c r="C441" s="10"/>
      <c r="F441" s="52"/>
    </row>
    <row r="442" spans="1:6" s="8" customFormat="1" x14ac:dyDescent="0.25">
      <c r="A442" s="1"/>
      <c r="B442" s="9"/>
      <c r="C442" s="10"/>
      <c r="F442" s="52"/>
    </row>
    <row r="443" spans="1:6" s="8" customFormat="1" x14ac:dyDescent="0.25">
      <c r="A443" s="1"/>
      <c r="B443" s="9"/>
      <c r="C443" s="10"/>
      <c r="F443" s="52"/>
    </row>
    <row r="444" spans="1:6" s="8" customFormat="1" x14ac:dyDescent="0.25">
      <c r="A444" s="1"/>
      <c r="B444" s="9"/>
      <c r="C444" s="10"/>
      <c r="F444" s="52"/>
    </row>
    <row r="445" spans="1:6" s="8" customFormat="1" x14ac:dyDescent="0.25">
      <c r="A445" s="1"/>
      <c r="B445" s="9"/>
      <c r="C445" s="10"/>
      <c r="F445" s="52"/>
    </row>
    <row r="446" spans="1:6" s="8" customFormat="1" x14ac:dyDescent="0.25">
      <c r="A446" s="1"/>
      <c r="B446" s="9"/>
      <c r="C446" s="10"/>
      <c r="F446" s="52"/>
    </row>
    <row r="447" spans="1:6" s="8" customFormat="1" x14ac:dyDescent="0.25">
      <c r="A447" s="1"/>
      <c r="B447" s="9"/>
      <c r="C447" s="10"/>
      <c r="F447" s="52"/>
    </row>
    <row r="448" spans="1:6" s="8" customFormat="1" x14ac:dyDescent="0.25">
      <c r="A448" s="1"/>
      <c r="B448" s="9"/>
      <c r="C448" s="10"/>
      <c r="F448" s="52"/>
    </row>
    <row r="449" spans="1:6" s="8" customFormat="1" x14ac:dyDescent="0.25">
      <c r="A449" s="1"/>
      <c r="B449" s="9"/>
      <c r="C449" s="10"/>
      <c r="F449" s="52"/>
    </row>
    <row r="450" spans="1:6" s="8" customFormat="1" x14ac:dyDescent="0.25">
      <c r="A450" s="1"/>
      <c r="B450" s="9"/>
      <c r="C450" s="10"/>
      <c r="F450" s="52"/>
    </row>
    <row r="451" spans="1:6" s="8" customFormat="1" x14ac:dyDescent="0.25">
      <c r="A451" s="1"/>
      <c r="B451" s="9"/>
      <c r="C451" s="10"/>
      <c r="F451" s="52"/>
    </row>
    <row r="452" spans="1:6" s="8" customFormat="1" x14ac:dyDescent="0.25">
      <c r="A452" s="1"/>
      <c r="B452" s="9"/>
      <c r="C452" s="10"/>
      <c r="F452" s="52"/>
    </row>
    <row r="453" spans="1:6" s="8" customFormat="1" x14ac:dyDescent="0.25">
      <c r="A453" s="1"/>
      <c r="B453" s="9"/>
      <c r="C453" s="10"/>
      <c r="F453" s="52"/>
    </row>
    <row r="454" spans="1:6" s="8" customFormat="1" x14ac:dyDescent="0.25">
      <c r="A454" s="1"/>
      <c r="B454" s="9"/>
      <c r="C454" s="10"/>
      <c r="F454" s="52"/>
    </row>
    <row r="455" spans="1:6" s="8" customFormat="1" x14ac:dyDescent="0.25">
      <c r="A455" s="1"/>
      <c r="B455" s="9"/>
      <c r="C455" s="10"/>
      <c r="F455" s="52"/>
    </row>
    <row r="456" spans="1:6" s="8" customFormat="1" x14ac:dyDescent="0.25">
      <c r="A456" s="1"/>
      <c r="B456" s="9"/>
      <c r="C456" s="10"/>
      <c r="F456" s="52"/>
    </row>
    <row r="457" spans="1:6" s="8" customFormat="1" x14ac:dyDescent="0.25">
      <c r="A457" s="1"/>
      <c r="B457" s="9"/>
      <c r="C457" s="10"/>
      <c r="F457" s="52"/>
    </row>
    <row r="458" spans="1:6" s="8" customFormat="1" x14ac:dyDescent="0.25">
      <c r="A458" s="1"/>
      <c r="B458" s="9"/>
      <c r="C458" s="10"/>
      <c r="F458" s="52"/>
    </row>
    <row r="459" spans="1:6" s="8" customFormat="1" x14ac:dyDescent="0.25">
      <c r="A459" s="1"/>
      <c r="B459" s="9"/>
      <c r="C459" s="10"/>
      <c r="F459" s="52"/>
    </row>
    <row r="460" spans="1:6" s="8" customFormat="1" x14ac:dyDescent="0.25">
      <c r="A460" s="1"/>
      <c r="B460" s="9"/>
      <c r="C460" s="10"/>
      <c r="F460" s="52"/>
    </row>
    <row r="461" spans="1:6" s="8" customFormat="1" x14ac:dyDescent="0.25">
      <c r="A461" s="1"/>
      <c r="B461" s="9"/>
      <c r="C461" s="10"/>
      <c r="F461" s="52"/>
    </row>
    <row r="462" spans="1:6" s="8" customFormat="1" x14ac:dyDescent="0.25">
      <c r="A462" s="1"/>
      <c r="B462" s="9"/>
      <c r="C462" s="10"/>
      <c r="F462" s="52"/>
    </row>
    <row r="463" spans="1:6" s="8" customFormat="1" x14ac:dyDescent="0.25">
      <c r="A463" s="1"/>
      <c r="B463" s="9"/>
      <c r="C463" s="10"/>
      <c r="F463" s="52"/>
    </row>
    <row r="464" spans="1:6" s="8" customFormat="1" x14ac:dyDescent="0.25">
      <c r="A464" s="1"/>
      <c r="B464" s="9"/>
      <c r="C464" s="10"/>
      <c r="F464" s="52"/>
    </row>
    <row r="465" spans="1:6" s="8" customFormat="1" x14ac:dyDescent="0.25">
      <c r="A465" s="1"/>
      <c r="B465" s="9"/>
      <c r="C465" s="10"/>
      <c r="F465" s="52"/>
    </row>
    <row r="466" spans="1:6" s="8" customFormat="1" x14ac:dyDescent="0.25">
      <c r="A466" s="1"/>
      <c r="B466" s="9"/>
      <c r="C466" s="10"/>
      <c r="F466" s="52"/>
    </row>
    <row r="467" spans="1:6" s="8" customFormat="1" x14ac:dyDescent="0.25">
      <c r="A467" s="1"/>
      <c r="B467" s="9"/>
      <c r="C467" s="10"/>
      <c r="F467" s="52"/>
    </row>
    <row r="468" spans="1:6" s="8" customFormat="1" x14ac:dyDescent="0.25">
      <c r="A468" s="1"/>
      <c r="B468" s="9"/>
      <c r="C468" s="10"/>
      <c r="F468" s="52"/>
    </row>
    <row r="469" spans="1:6" s="8" customFormat="1" x14ac:dyDescent="0.25">
      <c r="A469" s="1"/>
      <c r="B469" s="9"/>
      <c r="C469" s="10"/>
      <c r="F469" s="52"/>
    </row>
    <row r="470" spans="1:6" s="8" customFormat="1" x14ac:dyDescent="0.25">
      <c r="A470" s="1"/>
      <c r="B470" s="9"/>
      <c r="C470" s="10"/>
      <c r="F470" s="52"/>
    </row>
    <row r="471" spans="1:6" s="8" customFormat="1" x14ac:dyDescent="0.25">
      <c r="A471" s="1"/>
      <c r="B471" s="9"/>
      <c r="C471" s="10"/>
      <c r="F471" s="52"/>
    </row>
    <row r="472" spans="1:6" s="8" customFormat="1" x14ac:dyDescent="0.25">
      <c r="A472" s="1"/>
      <c r="B472" s="9"/>
      <c r="C472" s="10"/>
      <c r="F472" s="52"/>
    </row>
    <row r="473" spans="1:6" s="8" customFormat="1" x14ac:dyDescent="0.25">
      <c r="A473" s="1"/>
      <c r="B473" s="9"/>
      <c r="C473" s="10"/>
      <c r="F473" s="52"/>
    </row>
    <row r="474" spans="1:6" s="8" customFormat="1" x14ac:dyDescent="0.25">
      <c r="A474" s="1"/>
      <c r="B474" s="9"/>
      <c r="C474" s="10"/>
      <c r="F474" s="52"/>
    </row>
    <row r="475" spans="1:6" s="8" customFormat="1" x14ac:dyDescent="0.25">
      <c r="A475" s="1"/>
      <c r="B475" s="9"/>
      <c r="C475" s="10"/>
      <c r="F475" s="52"/>
    </row>
    <row r="476" spans="1:6" s="8" customFormat="1" x14ac:dyDescent="0.25">
      <c r="A476" s="1"/>
      <c r="B476" s="9"/>
      <c r="C476" s="10"/>
      <c r="F476" s="52"/>
    </row>
    <row r="477" spans="1:6" s="8" customFormat="1" x14ac:dyDescent="0.25">
      <c r="A477" s="1"/>
      <c r="B477" s="9"/>
      <c r="C477" s="10"/>
      <c r="F477" s="52"/>
    </row>
    <row r="478" spans="1:6" s="8" customFormat="1" x14ac:dyDescent="0.25">
      <c r="A478" s="1"/>
      <c r="B478" s="9"/>
      <c r="C478" s="10"/>
      <c r="F478" s="52"/>
    </row>
    <row r="479" spans="1:6" s="8" customFormat="1" x14ac:dyDescent="0.25">
      <c r="A479" s="1"/>
      <c r="B479" s="9"/>
      <c r="C479" s="10"/>
      <c r="F479" s="52"/>
    </row>
    <row r="480" spans="1:6" s="8" customFormat="1" x14ac:dyDescent="0.25">
      <c r="A480" s="1"/>
      <c r="B480" s="9"/>
      <c r="C480" s="10"/>
      <c r="F480" s="52"/>
    </row>
    <row r="481" spans="1:6" s="8" customFormat="1" x14ac:dyDescent="0.25">
      <c r="A481" s="1"/>
      <c r="B481" s="9"/>
      <c r="C481" s="10"/>
      <c r="F481" s="52"/>
    </row>
    <row r="482" spans="1:6" s="8" customFormat="1" x14ac:dyDescent="0.25">
      <c r="A482" s="1"/>
      <c r="B482" s="9"/>
      <c r="C482" s="10"/>
      <c r="F482" s="52"/>
    </row>
    <row r="483" spans="1:6" s="8" customFormat="1" x14ac:dyDescent="0.25">
      <c r="A483" s="1"/>
      <c r="B483" s="9"/>
      <c r="C483" s="10"/>
      <c r="F483" s="52"/>
    </row>
    <row r="484" spans="1:6" s="8" customFormat="1" x14ac:dyDescent="0.25">
      <c r="A484" s="1"/>
      <c r="B484" s="9"/>
      <c r="C484" s="10"/>
      <c r="F484" s="52"/>
    </row>
    <row r="485" spans="1:6" s="8" customFormat="1" x14ac:dyDescent="0.25">
      <c r="A485" s="1"/>
      <c r="B485" s="9"/>
      <c r="C485" s="10"/>
      <c r="F485" s="52"/>
    </row>
    <row r="486" spans="1:6" s="8" customFormat="1" x14ac:dyDescent="0.25">
      <c r="A486" s="1"/>
      <c r="B486" s="9"/>
      <c r="C486" s="10"/>
      <c r="F486" s="52"/>
    </row>
    <row r="487" spans="1:6" s="8" customFormat="1" x14ac:dyDescent="0.25">
      <c r="A487" s="1"/>
      <c r="B487" s="9"/>
      <c r="C487" s="10"/>
      <c r="F487" s="52"/>
    </row>
    <row r="488" spans="1:6" s="8" customFormat="1" x14ac:dyDescent="0.25">
      <c r="A488" s="1"/>
      <c r="B488" s="9"/>
      <c r="C488" s="10"/>
      <c r="F488" s="52"/>
    </row>
    <row r="489" spans="1:6" s="8" customFormat="1" x14ac:dyDescent="0.25">
      <c r="A489" s="1"/>
      <c r="B489" s="9"/>
      <c r="C489" s="10"/>
      <c r="F489" s="52"/>
    </row>
    <row r="490" spans="1:6" s="8" customFormat="1" x14ac:dyDescent="0.25">
      <c r="A490" s="1"/>
      <c r="B490" s="9"/>
      <c r="C490" s="10"/>
      <c r="F490" s="52"/>
    </row>
    <row r="491" spans="1:6" s="8" customFormat="1" x14ac:dyDescent="0.25">
      <c r="A491" s="1"/>
      <c r="B491" s="9"/>
      <c r="C491" s="10"/>
      <c r="F491" s="52"/>
    </row>
    <row r="492" spans="1:6" s="8" customFormat="1" x14ac:dyDescent="0.25">
      <c r="A492" s="1"/>
      <c r="B492" s="9"/>
      <c r="C492" s="10"/>
      <c r="F492" s="52"/>
    </row>
    <row r="493" spans="1:6" s="8" customFormat="1" x14ac:dyDescent="0.25">
      <c r="A493" s="1"/>
      <c r="B493" s="9"/>
      <c r="C493" s="10"/>
      <c r="F493" s="52"/>
    </row>
    <row r="494" spans="1:6" s="8" customFormat="1" x14ac:dyDescent="0.25">
      <c r="A494" s="1"/>
      <c r="B494" s="9"/>
      <c r="C494" s="10"/>
      <c r="F494" s="52"/>
    </row>
    <row r="495" spans="1:6" s="8" customFormat="1" x14ac:dyDescent="0.25">
      <c r="A495" s="1"/>
      <c r="B495" s="9"/>
      <c r="C495" s="10"/>
      <c r="F495" s="52"/>
    </row>
    <row r="496" spans="1:6" s="8" customFormat="1" x14ac:dyDescent="0.25">
      <c r="A496" s="1"/>
      <c r="B496" s="9"/>
      <c r="C496" s="10"/>
      <c r="F496" s="52"/>
    </row>
    <row r="497" spans="1:6" s="8" customFormat="1" x14ac:dyDescent="0.25">
      <c r="A497" s="1"/>
      <c r="B497" s="9"/>
      <c r="C497" s="10"/>
      <c r="F497" s="52"/>
    </row>
    <row r="498" spans="1:6" s="8" customFormat="1" x14ac:dyDescent="0.25">
      <c r="A498" s="1"/>
      <c r="B498" s="9"/>
      <c r="C498" s="10"/>
      <c r="F498" s="52"/>
    </row>
    <row r="499" spans="1:6" s="8" customFormat="1" x14ac:dyDescent="0.25">
      <c r="A499" s="1"/>
      <c r="B499" s="9"/>
      <c r="C499" s="10"/>
      <c r="F499" s="52"/>
    </row>
    <row r="500" spans="1:6" s="8" customFormat="1" x14ac:dyDescent="0.25">
      <c r="A500" s="1"/>
      <c r="B500" s="9"/>
      <c r="C500" s="10"/>
      <c r="F500" s="52"/>
    </row>
    <row r="501" spans="1:6" s="8" customFormat="1" x14ac:dyDescent="0.25">
      <c r="A501" s="1"/>
      <c r="B501" s="9"/>
      <c r="C501" s="10"/>
      <c r="F501" s="52"/>
    </row>
    <row r="502" spans="1:6" s="8" customFormat="1" x14ac:dyDescent="0.25">
      <c r="A502" s="1"/>
      <c r="B502" s="9"/>
      <c r="C502" s="10"/>
      <c r="F502" s="52"/>
    </row>
    <row r="503" spans="1:6" s="8" customFormat="1" x14ac:dyDescent="0.25">
      <c r="A503" s="1"/>
      <c r="B503" s="9"/>
      <c r="C503" s="10"/>
      <c r="F503" s="52"/>
    </row>
    <row r="504" spans="1:6" s="8" customFormat="1" x14ac:dyDescent="0.25">
      <c r="A504" s="1"/>
      <c r="B504" s="9"/>
      <c r="C504" s="10"/>
      <c r="F504" s="52"/>
    </row>
    <row r="505" spans="1:6" s="8" customFormat="1" x14ac:dyDescent="0.25">
      <c r="A505" s="1"/>
      <c r="B505" s="9"/>
      <c r="C505" s="10"/>
      <c r="F505" s="52"/>
    </row>
    <row r="506" spans="1:6" s="8" customFormat="1" x14ac:dyDescent="0.25">
      <c r="A506" s="1"/>
      <c r="B506" s="9"/>
      <c r="C506" s="10"/>
      <c r="F506" s="52"/>
    </row>
    <row r="507" spans="1:6" s="8" customFormat="1" x14ac:dyDescent="0.25">
      <c r="A507" s="1"/>
      <c r="B507" s="9"/>
      <c r="C507" s="10"/>
      <c r="F507" s="52"/>
    </row>
    <row r="508" spans="1:6" s="8" customFormat="1" x14ac:dyDescent="0.25">
      <c r="A508" s="1"/>
      <c r="B508" s="9"/>
      <c r="C508" s="10"/>
      <c r="F508" s="52"/>
    </row>
    <row r="509" spans="1:6" s="8" customFormat="1" x14ac:dyDescent="0.25">
      <c r="A509" s="1"/>
      <c r="B509" s="9"/>
      <c r="C509" s="10"/>
      <c r="F509" s="52"/>
    </row>
    <row r="510" spans="1:6" s="8" customFormat="1" x14ac:dyDescent="0.25">
      <c r="A510" s="1"/>
      <c r="B510" s="9"/>
      <c r="C510" s="10"/>
      <c r="F510" s="52"/>
    </row>
    <row r="511" spans="1:6" s="8" customFormat="1" x14ac:dyDescent="0.25">
      <c r="A511" s="1"/>
      <c r="B511" s="9"/>
      <c r="C511" s="10"/>
      <c r="F511" s="52"/>
    </row>
    <row r="512" spans="1:6" s="8" customFormat="1" x14ac:dyDescent="0.25">
      <c r="A512" s="1"/>
      <c r="B512" s="9"/>
      <c r="C512" s="10"/>
      <c r="F512" s="52"/>
    </row>
    <row r="513" spans="1:6" s="8" customFormat="1" x14ac:dyDescent="0.25">
      <c r="A513" s="1"/>
      <c r="B513" s="9"/>
      <c r="C513" s="10"/>
      <c r="F513" s="52"/>
    </row>
    <row r="514" spans="1:6" s="8" customFormat="1" x14ac:dyDescent="0.25">
      <c r="A514" s="1"/>
      <c r="B514" s="9"/>
      <c r="C514" s="10"/>
      <c r="F514" s="52"/>
    </row>
    <row r="515" spans="1:6" s="8" customFormat="1" x14ac:dyDescent="0.25">
      <c r="A515" s="1"/>
      <c r="B515" s="9"/>
      <c r="C515" s="10"/>
      <c r="F515" s="52"/>
    </row>
    <row r="516" spans="1:6" s="8" customFormat="1" x14ac:dyDescent="0.25">
      <c r="A516" s="1"/>
      <c r="B516" s="9"/>
      <c r="C516" s="10"/>
      <c r="F516" s="52"/>
    </row>
    <row r="517" spans="1:6" s="8" customFormat="1" x14ac:dyDescent="0.25">
      <c r="A517" s="1"/>
      <c r="B517" s="9"/>
      <c r="C517" s="10"/>
      <c r="F517" s="52"/>
    </row>
    <row r="518" spans="1:6" s="8" customFormat="1" x14ac:dyDescent="0.25">
      <c r="A518" s="1"/>
      <c r="B518" s="9"/>
      <c r="C518" s="10"/>
      <c r="F518" s="52"/>
    </row>
    <row r="519" spans="1:6" s="8" customFormat="1" x14ac:dyDescent="0.25">
      <c r="A519" s="1"/>
      <c r="B519" s="9"/>
      <c r="C519" s="10"/>
      <c r="F519" s="52"/>
    </row>
    <row r="520" spans="1:6" s="8" customFormat="1" x14ac:dyDescent="0.25">
      <c r="A520" s="1"/>
      <c r="B520" s="9"/>
      <c r="C520" s="10"/>
      <c r="F520" s="52"/>
    </row>
    <row r="521" spans="1:6" s="8" customFormat="1" x14ac:dyDescent="0.25">
      <c r="A521" s="1"/>
      <c r="B521" s="9"/>
      <c r="C521" s="10"/>
      <c r="F521" s="52"/>
    </row>
    <row r="522" spans="1:6" s="8" customFormat="1" x14ac:dyDescent="0.25">
      <c r="A522" s="1"/>
      <c r="B522" s="9"/>
      <c r="C522" s="10"/>
      <c r="F522" s="52"/>
    </row>
    <row r="523" spans="1:6" s="8" customFormat="1" x14ac:dyDescent="0.25">
      <c r="A523" s="1"/>
      <c r="B523" s="9"/>
      <c r="C523" s="10"/>
      <c r="F523" s="52"/>
    </row>
    <row r="524" spans="1:6" s="8" customFormat="1" x14ac:dyDescent="0.25">
      <c r="A524" s="1"/>
      <c r="B524" s="9"/>
      <c r="C524" s="10"/>
      <c r="F524" s="52"/>
    </row>
    <row r="525" spans="1:6" s="8" customFormat="1" x14ac:dyDescent="0.25">
      <c r="A525" s="1"/>
      <c r="B525" s="9"/>
      <c r="C525" s="10"/>
      <c r="F525" s="52"/>
    </row>
    <row r="526" spans="1:6" s="8" customFormat="1" x14ac:dyDescent="0.25">
      <c r="A526" s="1"/>
      <c r="B526" s="9"/>
      <c r="C526" s="10"/>
      <c r="F526" s="52"/>
    </row>
    <row r="527" spans="1:6" s="8" customFormat="1" x14ac:dyDescent="0.25">
      <c r="A527" s="1"/>
      <c r="B527" s="9"/>
      <c r="C527" s="10"/>
      <c r="F527" s="52"/>
    </row>
    <row r="528" spans="1:6" s="8" customFormat="1" x14ac:dyDescent="0.25">
      <c r="A528" s="1"/>
      <c r="B528" s="9"/>
      <c r="C528" s="10"/>
      <c r="F528" s="52"/>
    </row>
    <row r="529" spans="1:6" s="8" customFormat="1" x14ac:dyDescent="0.25">
      <c r="A529" s="1"/>
      <c r="B529" s="9"/>
      <c r="C529" s="10"/>
      <c r="F529" s="52"/>
    </row>
    <row r="530" spans="1:6" s="8" customFormat="1" x14ac:dyDescent="0.25">
      <c r="A530" s="1"/>
      <c r="B530" s="9"/>
      <c r="C530" s="10"/>
      <c r="F530" s="52"/>
    </row>
    <row r="531" spans="1:6" s="8" customFormat="1" x14ac:dyDescent="0.25">
      <c r="A531" s="1"/>
      <c r="B531" s="9"/>
      <c r="C531" s="10"/>
      <c r="F531" s="52"/>
    </row>
    <row r="532" spans="1:6" s="8" customFormat="1" x14ac:dyDescent="0.25">
      <c r="A532" s="1"/>
      <c r="B532" s="9"/>
      <c r="C532" s="10"/>
      <c r="F532" s="52"/>
    </row>
    <row r="533" spans="1:6" s="8" customFormat="1" x14ac:dyDescent="0.25">
      <c r="A533" s="1"/>
      <c r="B533" s="9"/>
      <c r="C533" s="10"/>
      <c r="F533" s="52"/>
    </row>
    <row r="534" spans="1:6" s="8" customFormat="1" x14ac:dyDescent="0.25">
      <c r="A534" s="1"/>
      <c r="B534" s="9"/>
      <c r="C534" s="10"/>
      <c r="F534" s="52"/>
    </row>
    <row r="535" spans="1:6" s="8" customFormat="1" x14ac:dyDescent="0.25">
      <c r="A535" s="1"/>
      <c r="B535" s="9"/>
      <c r="C535" s="10"/>
      <c r="F535" s="52"/>
    </row>
    <row r="536" spans="1:6" s="8" customFormat="1" x14ac:dyDescent="0.25">
      <c r="A536" s="1"/>
      <c r="B536" s="9"/>
      <c r="C536" s="10"/>
      <c r="F536" s="52"/>
    </row>
    <row r="537" spans="1:6" s="8" customFormat="1" x14ac:dyDescent="0.25">
      <c r="A537" s="1"/>
      <c r="B537" s="9"/>
      <c r="C537" s="10"/>
      <c r="F537" s="52"/>
    </row>
    <row r="538" spans="1:6" s="8" customFormat="1" x14ac:dyDescent="0.25">
      <c r="A538" s="1"/>
      <c r="B538" s="9"/>
      <c r="C538" s="10"/>
      <c r="F538" s="52"/>
    </row>
    <row r="539" spans="1:6" s="8" customFormat="1" x14ac:dyDescent="0.25">
      <c r="A539" s="1"/>
      <c r="B539" s="9"/>
      <c r="C539" s="10"/>
      <c r="F539" s="52"/>
    </row>
    <row r="540" spans="1:6" s="8" customFormat="1" x14ac:dyDescent="0.25">
      <c r="A540" s="1"/>
      <c r="B540" s="9"/>
      <c r="C540" s="10"/>
      <c r="F540" s="52"/>
    </row>
    <row r="541" spans="1:6" s="8" customFormat="1" x14ac:dyDescent="0.25">
      <c r="A541" s="1"/>
      <c r="B541" s="9"/>
      <c r="C541" s="10"/>
      <c r="F541" s="52"/>
    </row>
    <row r="542" spans="1:6" s="8" customFormat="1" x14ac:dyDescent="0.25">
      <c r="A542" s="1"/>
      <c r="B542" s="9"/>
      <c r="C542" s="10"/>
      <c r="F542" s="52"/>
    </row>
    <row r="543" spans="1:6" s="8" customFormat="1" x14ac:dyDescent="0.25">
      <c r="A543" s="1"/>
      <c r="B543" s="9"/>
      <c r="C543" s="10"/>
      <c r="F543" s="52"/>
    </row>
    <row r="544" spans="1:6" s="8" customFormat="1" x14ac:dyDescent="0.25">
      <c r="A544" s="1"/>
      <c r="B544" s="9"/>
      <c r="C544" s="10"/>
      <c r="F544" s="52"/>
    </row>
    <row r="545" spans="1:6" s="8" customFormat="1" x14ac:dyDescent="0.25">
      <c r="A545" s="1"/>
      <c r="B545" s="9"/>
      <c r="C545" s="10"/>
      <c r="F545" s="52"/>
    </row>
    <row r="546" spans="1:6" s="8" customFormat="1" x14ac:dyDescent="0.25">
      <c r="A546" s="1"/>
      <c r="B546" s="9"/>
      <c r="C546" s="10"/>
      <c r="F546" s="52"/>
    </row>
    <row r="547" spans="1:6" s="8" customFormat="1" x14ac:dyDescent="0.25">
      <c r="A547" s="1"/>
      <c r="B547" s="9"/>
      <c r="C547" s="10"/>
      <c r="F547" s="52"/>
    </row>
    <row r="548" spans="1:6" s="8" customFormat="1" x14ac:dyDescent="0.25">
      <c r="A548" s="1"/>
      <c r="B548" s="9"/>
      <c r="C548" s="10"/>
      <c r="F548" s="52"/>
    </row>
    <row r="549" spans="1:6" s="8" customFormat="1" x14ac:dyDescent="0.25">
      <c r="A549" s="1"/>
      <c r="B549" s="9"/>
      <c r="C549" s="10"/>
      <c r="F549" s="52"/>
    </row>
    <row r="550" spans="1:6" s="8" customFormat="1" x14ac:dyDescent="0.25">
      <c r="A550" s="1"/>
      <c r="B550" s="9"/>
      <c r="C550" s="10"/>
      <c r="F550" s="52"/>
    </row>
    <row r="551" spans="1:6" s="8" customFormat="1" x14ac:dyDescent="0.25">
      <c r="A551" s="1"/>
      <c r="B551" s="9"/>
      <c r="C551" s="10"/>
      <c r="F551" s="52"/>
    </row>
    <row r="552" spans="1:6" s="8" customFormat="1" x14ac:dyDescent="0.25">
      <c r="A552" s="1"/>
      <c r="B552" s="9"/>
      <c r="C552" s="10"/>
      <c r="F552" s="52"/>
    </row>
    <row r="553" spans="1:6" s="8" customFormat="1" x14ac:dyDescent="0.25">
      <c r="A553" s="1"/>
      <c r="B553" s="9"/>
      <c r="C553" s="10"/>
      <c r="F553" s="52"/>
    </row>
    <row r="554" spans="1:6" s="8" customFormat="1" x14ac:dyDescent="0.25">
      <c r="A554" s="1"/>
      <c r="B554" s="9"/>
      <c r="C554" s="10"/>
      <c r="F554" s="52"/>
    </row>
    <row r="555" spans="1:6" s="8" customFormat="1" x14ac:dyDescent="0.25">
      <c r="A555" s="1"/>
      <c r="B555" s="9"/>
      <c r="C555" s="10"/>
      <c r="F555" s="52"/>
    </row>
    <row r="556" spans="1:6" s="8" customFormat="1" x14ac:dyDescent="0.25">
      <c r="A556" s="1"/>
      <c r="B556" s="9"/>
      <c r="C556" s="10"/>
      <c r="F556" s="52"/>
    </row>
    <row r="557" spans="1:6" s="8" customFormat="1" x14ac:dyDescent="0.25">
      <c r="A557" s="1"/>
      <c r="B557" s="9"/>
      <c r="C557" s="10"/>
      <c r="F557" s="52"/>
    </row>
    <row r="558" spans="1:6" s="8" customFormat="1" x14ac:dyDescent="0.25">
      <c r="A558" s="1"/>
      <c r="B558" s="9"/>
      <c r="C558" s="10"/>
      <c r="F558" s="52"/>
    </row>
    <row r="559" spans="1:6" s="8" customFormat="1" x14ac:dyDescent="0.25">
      <c r="A559" s="1"/>
      <c r="B559" s="9"/>
      <c r="C559" s="10"/>
      <c r="F559" s="52"/>
    </row>
    <row r="560" spans="1:6" s="8" customFormat="1" x14ac:dyDescent="0.25">
      <c r="A560" s="1"/>
      <c r="B560" s="9"/>
      <c r="C560" s="10"/>
      <c r="F560" s="52"/>
    </row>
    <row r="561" spans="1:6" s="8" customFormat="1" x14ac:dyDescent="0.25">
      <c r="A561" s="1"/>
      <c r="B561" s="9"/>
      <c r="C561" s="10"/>
      <c r="F561" s="52"/>
    </row>
    <row r="562" spans="1:6" s="8" customFormat="1" x14ac:dyDescent="0.25">
      <c r="A562" s="1"/>
      <c r="B562" s="9"/>
      <c r="C562" s="10"/>
      <c r="F562" s="52"/>
    </row>
    <row r="563" spans="1:6" s="8" customFormat="1" x14ac:dyDescent="0.25">
      <c r="A563" s="1"/>
      <c r="B563" s="9"/>
      <c r="C563" s="10"/>
      <c r="F563" s="52"/>
    </row>
    <row r="564" spans="1:6" s="8" customFormat="1" x14ac:dyDescent="0.25">
      <c r="A564" s="1"/>
      <c r="B564" s="9"/>
      <c r="C564" s="10"/>
      <c r="F564" s="52"/>
    </row>
    <row r="565" spans="1:6" s="8" customFormat="1" x14ac:dyDescent="0.25">
      <c r="A565" s="1"/>
      <c r="B565" s="9"/>
      <c r="C565" s="10"/>
      <c r="F565" s="52"/>
    </row>
    <row r="566" spans="1:6" s="8" customFormat="1" x14ac:dyDescent="0.25">
      <c r="A566" s="1"/>
      <c r="B566" s="9"/>
      <c r="C566" s="10"/>
      <c r="F566" s="52"/>
    </row>
    <row r="567" spans="1:6" s="8" customFormat="1" x14ac:dyDescent="0.25">
      <c r="A567" s="1"/>
      <c r="B567" s="9"/>
      <c r="C567" s="10"/>
      <c r="F567" s="52"/>
    </row>
    <row r="568" spans="1:6" s="8" customFormat="1" x14ac:dyDescent="0.25">
      <c r="A568" s="1"/>
      <c r="B568" s="9"/>
      <c r="C568" s="10"/>
      <c r="F568" s="52"/>
    </row>
    <row r="569" spans="1:6" s="8" customFormat="1" x14ac:dyDescent="0.25">
      <c r="A569" s="1"/>
      <c r="B569" s="9"/>
      <c r="C569" s="10"/>
      <c r="F569" s="52"/>
    </row>
    <row r="570" spans="1:6" s="8" customFormat="1" x14ac:dyDescent="0.25">
      <c r="A570" s="1"/>
      <c r="B570" s="9"/>
      <c r="C570" s="10"/>
      <c r="F570" s="52"/>
    </row>
    <row r="571" spans="1:6" s="8" customFormat="1" x14ac:dyDescent="0.25">
      <c r="A571" s="1"/>
      <c r="B571" s="9"/>
      <c r="C571" s="10"/>
      <c r="F571" s="52"/>
    </row>
    <row r="572" spans="1:6" s="8" customFormat="1" x14ac:dyDescent="0.25">
      <c r="A572" s="1"/>
      <c r="B572" s="9"/>
      <c r="C572" s="10"/>
      <c r="F572" s="52"/>
    </row>
    <row r="573" spans="1:6" s="8" customFormat="1" x14ac:dyDescent="0.25">
      <c r="A573" s="1"/>
      <c r="B573" s="9"/>
      <c r="C573" s="10"/>
      <c r="F573" s="52"/>
    </row>
    <row r="574" spans="1:6" s="8" customFormat="1" x14ac:dyDescent="0.25">
      <c r="A574" s="1"/>
      <c r="B574" s="9"/>
      <c r="C574" s="10"/>
      <c r="F574" s="52"/>
    </row>
    <row r="575" spans="1:6" s="8" customFormat="1" x14ac:dyDescent="0.25">
      <c r="A575" s="1"/>
      <c r="B575" s="9"/>
      <c r="C575" s="10"/>
      <c r="F575" s="52"/>
    </row>
    <row r="576" spans="1:6" s="8" customFormat="1" x14ac:dyDescent="0.25">
      <c r="A576" s="1"/>
      <c r="B576" s="9"/>
      <c r="C576" s="10"/>
      <c r="F576" s="52"/>
    </row>
    <row r="577" spans="1:6" s="8" customFormat="1" x14ac:dyDescent="0.25">
      <c r="A577" s="1"/>
      <c r="B577" s="9"/>
      <c r="C577" s="10"/>
      <c r="F577" s="52"/>
    </row>
    <row r="578" spans="1:6" s="8" customFormat="1" x14ac:dyDescent="0.25">
      <c r="A578" s="1"/>
      <c r="B578" s="9"/>
      <c r="C578" s="10"/>
      <c r="F578" s="52"/>
    </row>
    <row r="579" spans="1:6" s="8" customFormat="1" x14ac:dyDescent="0.25">
      <c r="A579" s="1"/>
      <c r="B579" s="9"/>
      <c r="C579" s="10"/>
      <c r="F579" s="52"/>
    </row>
    <row r="580" spans="1:6" s="8" customFormat="1" x14ac:dyDescent="0.25">
      <c r="A580" s="1"/>
      <c r="B580" s="9"/>
      <c r="C580" s="10"/>
      <c r="F580" s="52"/>
    </row>
    <row r="581" spans="1:6" s="8" customFormat="1" x14ac:dyDescent="0.25">
      <c r="A581" s="1"/>
      <c r="B581" s="9"/>
      <c r="C581" s="10"/>
      <c r="F581" s="52"/>
    </row>
    <row r="582" spans="1:6" s="8" customFormat="1" x14ac:dyDescent="0.25">
      <c r="A582" s="1"/>
      <c r="B582" s="9"/>
      <c r="C582" s="10"/>
      <c r="F582" s="52"/>
    </row>
    <row r="583" spans="1:6" s="8" customFormat="1" x14ac:dyDescent="0.25">
      <c r="A583" s="1"/>
      <c r="B583" s="9"/>
      <c r="C583" s="10"/>
      <c r="F583" s="52"/>
    </row>
    <row r="584" spans="1:6" s="8" customFormat="1" x14ac:dyDescent="0.25">
      <c r="A584" s="1"/>
      <c r="B584" s="9"/>
      <c r="C584" s="10"/>
      <c r="F584" s="52"/>
    </row>
    <row r="585" spans="1:6" s="8" customFormat="1" x14ac:dyDescent="0.25">
      <c r="A585" s="1"/>
      <c r="B585" s="9"/>
      <c r="C585" s="10"/>
      <c r="F585" s="52"/>
    </row>
    <row r="586" spans="1:6" s="8" customFormat="1" x14ac:dyDescent="0.25">
      <c r="A586" s="1"/>
      <c r="B586" s="9"/>
      <c r="C586" s="10"/>
      <c r="F586" s="52"/>
    </row>
    <row r="587" spans="1:6" s="8" customFormat="1" x14ac:dyDescent="0.25">
      <c r="A587" s="1"/>
      <c r="B587" s="9"/>
      <c r="C587" s="10"/>
      <c r="F587" s="52"/>
    </row>
    <row r="588" spans="1:6" s="8" customFormat="1" x14ac:dyDescent="0.25">
      <c r="A588" s="1"/>
      <c r="B588" s="9"/>
      <c r="C588" s="10"/>
      <c r="F588" s="52"/>
    </row>
    <row r="589" spans="1:6" s="8" customFormat="1" x14ac:dyDescent="0.25">
      <c r="A589" s="1"/>
      <c r="B589" s="9"/>
      <c r="C589" s="10"/>
      <c r="F589" s="52"/>
    </row>
    <row r="590" spans="1:6" s="8" customFormat="1" x14ac:dyDescent="0.25">
      <c r="A590" s="1"/>
      <c r="B590" s="9"/>
      <c r="C590" s="10"/>
      <c r="F590" s="52"/>
    </row>
    <row r="591" spans="1:6" s="8" customFormat="1" x14ac:dyDescent="0.25">
      <c r="A591" s="1"/>
      <c r="B591" s="9"/>
      <c r="C591" s="10"/>
      <c r="F591" s="52"/>
    </row>
    <row r="592" spans="1:6" s="8" customFormat="1" x14ac:dyDescent="0.25">
      <c r="A592" s="1"/>
      <c r="B592" s="9"/>
      <c r="C592" s="10"/>
      <c r="F592" s="52"/>
    </row>
    <row r="593" spans="1:6" s="8" customFormat="1" x14ac:dyDescent="0.25">
      <c r="A593" s="1"/>
      <c r="B593" s="9"/>
      <c r="C593" s="10"/>
      <c r="F593" s="52"/>
    </row>
    <row r="594" spans="1:6" s="8" customFormat="1" x14ac:dyDescent="0.25">
      <c r="A594" s="1"/>
      <c r="B594" s="9"/>
      <c r="C594" s="10"/>
      <c r="F594" s="52"/>
    </row>
    <row r="595" spans="1:6" s="8" customFormat="1" x14ac:dyDescent="0.25">
      <c r="A595" s="1"/>
      <c r="B595" s="9"/>
      <c r="C595" s="10"/>
      <c r="F595" s="52"/>
    </row>
    <row r="596" spans="1:6" s="8" customFormat="1" x14ac:dyDescent="0.25">
      <c r="A596" s="1"/>
      <c r="B596" s="9"/>
      <c r="C596" s="10"/>
      <c r="F596" s="52"/>
    </row>
    <row r="597" spans="1:6" s="8" customFormat="1" x14ac:dyDescent="0.25">
      <c r="A597" s="1"/>
      <c r="B597" s="9"/>
      <c r="C597" s="10"/>
      <c r="F597" s="52"/>
    </row>
    <row r="598" spans="1:6" s="8" customFormat="1" x14ac:dyDescent="0.25">
      <c r="A598" s="1"/>
      <c r="B598" s="9"/>
      <c r="C598" s="10"/>
      <c r="F598" s="52"/>
    </row>
    <row r="599" spans="1:6" s="8" customFormat="1" x14ac:dyDescent="0.25">
      <c r="A599" s="1"/>
      <c r="B599" s="9"/>
      <c r="C599" s="10"/>
      <c r="F599" s="52"/>
    </row>
    <row r="600" spans="1:6" s="8" customFormat="1" x14ac:dyDescent="0.25">
      <c r="A600" s="1"/>
      <c r="B600" s="9"/>
      <c r="C600" s="10"/>
      <c r="F600" s="52"/>
    </row>
    <row r="601" spans="1:6" s="8" customFormat="1" x14ac:dyDescent="0.25">
      <c r="A601" s="1"/>
      <c r="B601" s="9"/>
      <c r="C601" s="10"/>
      <c r="F601" s="52"/>
    </row>
    <row r="602" spans="1:6" s="8" customFormat="1" x14ac:dyDescent="0.25">
      <c r="A602" s="1"/>
      <c r="B602" s="9"/>
      <c r="C602" s="10"/>
      <c r="F602" s="52"/>
    </row>
    <row r="603" spans="1:6" s="8" customFormat="1" x14ac:dyDescent="0.25">
      <c r="A603" s="1"/>
      <c r="B603" s="9"/>
      <c r="C603" s="10"/>
      <c r="F603" s="52"/>
    </row>
    <row r="604" spans="1:6" s="8" customFormat="1" x14ac:dyDescent="0.25">
      <c r="A604" s="1"/>
      <c r="B604" s="9"/>
      <c r="C604" s="10"/>
      <c r="F604" s="52"/>
    </row>
    <row r="605" spans="1:6" s="8" customFormat="1" x14ac:dyDescent="0.25">
      <c r="A605" s="1"/>
      <c r="B605" s="9"/>
      <c r="C605" s="10"/>
      <c r="F605" s="52"/>
    </row>
    <row r="606" spans="1:6" s="8" customFormat="1" x14ac:dyDescent="0.25">
      <c r="A606" s="1"/>
      <c r="B606" s="9"/>
      <c r="C606" s="10"/>
      <c r="F606" s="52"/>
    </row>
    <row r="607" spans="1:6" s="8" customFormat="1" x14ac:dyDescent="0.25">
      <c r="A607" s="1"/>
      <c r="B607" s="9"/>
      <c r="C607" s="10"/>
      <c r="F607" s="52"/>
    </row>
    <row r="608" spans="1:6" s="8" customFormat="1" x14ac:dyDescent="0.25">
      <c r="A608" s="1"/>
      <c r="B608" s="9"/>
      <c r="C608" s="10"/>
      <c r="F608" s="52"/>
    </row>
    <row r="609" spans="1:6" s="8" customFormat="1" x14ac:dyDescent="0.25">
      <c r="A609" s="1"/>
      <c r="B609" s="9"/>
      <c r="C609" s="10"/>
      <c r="F609" s="52"/>
    </row>
    <row r="610" spans="1:6" s="8" customFormat="1" x14ac:dyDescent="0.25">
      <c r="A610" s="1"/>
      <c r="B610" s="9"/>
      <c r="C610" s="10"/>
      <c r="F610" s="52"/>
    </row>
    <row r="611" spans="1:6" s="8" customFormat="1" x14ac:dyDescent="0.25">
      <c r="A611" s="1"/>
      <c r="B611" s="9"/>
      <c r="C611" s="10"/>
      <c r="F611" s="52"/>
    </row>
    <row r="612" spans="1:6" s="8" customFormat="1" x14ac:dyDescent="0.25">
      <c r="A612" s="1"/>
      <c r="B612" s="9"/>
      <c r="C612" s="10"/>
      <c r="F612" s="52"/>
    </row>
    <row r="613" spans="1:6" s="8" customFormat="1" x14ac:dyDescent="0.25">
      <c r="A613" s="1"/>
      <c r="B613" s="9"/>
      <c r="C613" s="10"/>
      <c r="F613" s="52"/>
    </row>
    <row r="614" spans="1:6" s="8" customFormat="1" x14ac:dyDescent="0.25">
      <c r="A614" s="1"/>
      <c r="B614" s="9"/>
      <c r="C614" s="10"/>
      <c r="F614" s="52"/>
    </row>
    <row r="615" spans="1:6" s="8" customFormat="1" x14ac:dyDescent="0.25">
      <c r="A615" s="1"/>
      <c r="B615" s="9"/>
      <c r="C615" s="10"/>
      <c r="F615" s="52"/>
    </row>
    <row r="616" spans="1:6" s="8" customFormat="1" x14ac:dyDescent="0.25">
      <c r="A616" s="1"/>
      <c r="B616" s="9"/>
      <c r="C616" s="10"/>
      <c r="F616" s="52"/>
    </row>
    <row r="617" spans="1:6" s="8" customFormat="1" x14ac:dyDescent="0.25">
      <c r="A617" s="1"/>
      <c r="B617" s="9"/>
      <c r="C617" s="10"/>
      <c r="F617" s="52"/>
    </row>
    <row r="618" spans="1:6" s="8" customFormat="1" x14ac:dyDescent="0.25">
      <c r="A618" s="1"/>
      <c r="B618" s="9"/>
      <c r="C618" s="10"/>
      <c r="F618" s="52"/>
    </row>
    <row r="619" spans="1:6" s="8" customFormat="1" x14ac:dyDescent="0.25">
      <c r="A619" s="1"/>
      <c r="B619" s="9"/>
      <c r="C619" s="10"/>
      <c r="F619" s="52"/>
    </row>
    <row r="620" spans="1:6" s="8" customFormat="1" x14ac:dyDescent="0.25">
      <c r="A620" s="1"/>
      <c r="B620" s="9"/>
      <c r="C620" s="10"/>
      <c r="F620" s="52"/>
    </row>
    <row r="621" spans="1:6" s="8" customFormat="1" x14ac:dyDescent="0.25">
      <c r="A621" s="1"/>
      <c r="B621" s="9"/>
      <c r="C621" s="10"/>
      <c r="F621" s="52"/>
    </row>
    <row r="622" spans="1:6" s="8" customFormat="1" x14ac:dyDescent="0.25">
      <c r="A622" s="1"/>
      <c r="B622" s="9"/>
      <c r="C622" s="10"/>
      <c r="F622" s="52"/>
    </row>
    <row r="623" spans="1:6" s="8" customFormat="1" x14ac:dyDescent="0.25">
      <c r="A623" s="1"/>
      <c r="B623" s="9"/>
      <c r="C623" s="10"/>
      <c r="F623" s="52"/>
    </row>
    <row r="624" spans="1:6" s="8" customFormat="1" x14ac:dyDescent="0.25">
      <c r="A624" s="1"/>
      <c r="B624" s="9"/>
      <c r="C624" s="10"/>
      <c r="F624" s="52"/>
    </row>
    <row r="625" spans="1:6" s="8" customFormat="1" x14ac:dyDescent="0.25">
      <c r="A625" s="1"/>
      <c r="B625" s="9"/>
      <c r="C625" s="10"/>
      <c r="F625" s="52"/>
    </row>
    <row r="626" spans="1:6" s="8" customFormat="1" x14ac:dyDescent="0.25">
      <c r="A626" s="1"/>
      <c r="B626" s="9"/>
      <c r="C626" s="10"/>
      <c r="F626" s="52"/>
    </row>
    <row r="627" spans="1:6" s="8" customFormat="1" x14ac:dyDescent="0.25">
      <c r="A627" s="1"/>
      <c r="B627" s="9"/>
      <c r="C627" s="10"/>
      <c r="F627" s="52"/>
    </row>
    <row r="628" spans="1:6" s="8" customFormat="1" x14ac:dyDescent="0.25">
      <c r="A628" s="1"/>
      <c r="B628" s="9"/>
      <c r="C628" s="10"/>
      <c r="F628" s="52"/>
    </row>
    <row r="629" spans="1:6" s="8" customFormat="1" x14ac:dyDescent="0.25">
      <c r="A629" s="1"/>
      <c r="B629" s="9"/>
      <c r="C629" s="10"/>
      <c r="F629" s="52"/>
    </row>
    <row r="630" spans="1:6" s="8" customFormat="1" x14ac:dyDescent="0.25">
      <c r="A630" s="1"/>
      <c r="B630" s="9"/>
      <c r="C630" s="10"/>
      <c r="F630" s="52"/>
    </row>
    <row r="631" spans="1:6" s="8" customFormat="1" x14ac:dyDescent="0.25">
      <c r="A631" s="1"/>
      <c r="B631" s="9"/>
      <c r="C631" s="10"/>
      <c r="F631" s="52"/>
    </row>
    <row r="632" spans="1:6" s="8" customFormat="1" x14ac:dyDescent="0.25">
      <c r="A632" s="1"/>
      <c r="B632" s="9"/>
      <c r="C632" s="10"/>
      <c r="F632" s="52"/>
    </row>
    <row r="633" spans="1:6" s="8" customFormat="1" x14ac:dyDescent="0.25">
      <c r="A633" s="1"/>
      <c r="B633" s="9"/>
      <c r="C633" s="10"/>
      <c r="F633" s="52"/>
    </row>
    <row r="634" spans="1:6" s="8" customFormat="1" x14ac:dyDescent="0.25">
      <c r="A634" s="1"/>
      <c r="B634" s="9"/>
      <c r="C634" s="10"/>
      <c r="F634" s="52"/>
    </row>
    <row r="635" spans="1:6" s="8" customFormat="1" x14ac:dyDescent="0.25">
      <c r="A635" s="1"/>
      <c r="B635" s="9"/>
      <c r="C635" s="10"/>
      <c r="F635" s="52"/>
    </row>
    <row r="636" spans="1:6" s="8" customFormat="1" x14ac:dyDescent="0.25">
      <c r="A636" s="1"/>
      <c r="B636" s="9"/>
      <c r="C636" s="10"/>
      <c r="F636" s="52"/>
    </row>
    <row r="637" spans="1:6" s="8" customFormat="1" x14ac:dyDescent="0.25">
      <c r="A637" s="1"/>
      <c r="B637" s="9"/>
      <c r="C637" s="10"/>
      <c r="F637" s="52"/>
    </row>
    <row r="638" spans="1:6" s="8" customFormat="1" x14ac:dyDescent="0.25">
      <c r="A638" s="1"/>
      <c r="B638" s="9"/>
      <c r="C638" s="10"/>
      <c r="F638" s="52"/>
    </row>
    <row r="639" spans="1:6" s="8" customFormat="1" x14ac:dyDescent="0.25">
      <c r="A639" s="1"/>
      <c r="B639" s="9"/>
      <c r="C639" s="10"/>
      <c r="F639" s="52"/>
    </row>
    <row r="640" spans="1:6" s="8" customFormat="1" x14ac:dyDescent="0.25">
      <c r="A640" s="1"/>
      <c r="B640" s="9"/>
      <c r="C640" s="10"/>
      <c r="F640" s="52"/>
    </row>
    <row r="641" spans="1:6" s="8" customFormat="1" x14ac:dyDescent="0.25">
      <c r="A641" s="1"/>
      <c r="B641" s="9"/>
      <c r="C641" s="10"/>
      <c r="F641" s="52"/>
    </row>
    <row r="642" spans="1:6" s="8" customFormat="1" x14ac:dyDescent="0.25">
      <c r="A642" s="1"/>
      <c r="B642" s="9"/>
      <c r="C642" s="10"/>
      <c r="F642" s="52"/>
    </row>
    <row r="643" spans="1:6" s="8" customFormat="1" x14ac:dyDescent="0.25">
      <c r="A643" s="1"/>
      <c r="B643" s="9"/>
      <c r="C643" s="10"/>
      <c r="F643" s="52"/>
    </row>
    <row r="644" spans="1:6" s="8" customFormat="1" x14ac:dyDescent="0.25">
      <c r="A644" s="1"/>
      <c r="B644" s="9"/>
      <c r="C644" s="10"/>
      <c r="F644" s="52"/>
    </row>
    <row r="645" spans="1:6" s="8" customFormat="1" x14ac:dyDescent="0.25">
      <c r="A645" s="1"/>
      <c r="B645" s="9"/>
      <c r="C645" s="10"/>
      <c r="F645" s="52"/>
    </row>
    <row r="646" spans="1:6" s="8" customFormat="1" x14ac:dyDescent="0.25">
      <c r="A646" s="1"/>
      <c r="B646" s="9"/>
      <c r="C646" s="10"/>
      <c r="F646" s="52"/>
    </row>
    <row r="647" spans="1:6" s="8" customFormat="1" x14ac:dyDescent="0.25">
      <c r="A647" s="1"/>
      <c r="B647" s="9"/>
      <c r="C647" s="10"/>
      <c r="F647" s="52"/>
    </row>
    <row r="648" spans="1:6" s="8" customFormat="1" x14ac:dyDescent="0.25">
      <c r="A648" s="1"/>
      <c r="B648" s="9"/>
      <c r="C648" s="10"/>
      <c r="F648" s="52"/>
    </row>
    <row r="649" spans="1:6" s="8" customFormat="1" x14ac:dyDescent="0.25">
      <c r="A649" s="1"/>
      <c r="B649" s="9"/>
      <c r="C649" s="10"/>
      <c r="F649" s="52"/>
    </row>
    <row r="650" spans="1:6" s="8" customFormat="1" x14ac:dyDescent="0.25">
      <c r="A650" s="1"/>
      <c r="B650" s="9"/>
      <c r="C650" s="10"/>
      <c r="F650" s="52"/>
    </row>
    <row r="651" spans="1:6" s="8" customFormat="1" x14ac:dyDescent="0.25">
      <c r="A651" s="1"/>
      <c r="B651" s="9"/>
      <c r="C651" s="10"/>
      <c r="F651" s="52"/>
    </row>
    <row r="652" spans="1:6" s="8" customFormat="1" x14ac:dyDescent="0.25">
      <c r="A652" s="1"/>
      <c r="B652" s="9"/>
      <c r="C652" s="10"/>
      <c r="F652" s="52"/>
    </row>
    <row r="653" spans="1:6" s="8" customFormat="1" x14ac:dyDescent="0.25">
      <c r="A653" s="1"/>
      <c r="B653" s="9"/>
      <c r="C653" s="10"/>
      <c r="F653" s="52"/>
    </row>
    <row r="654" spans="1:6" s="8" customFormat="1" x14ac:dyDescent="0.25">
      <c r="A654" s="1"/>
      <c r="B654" s="9"/>
      <c r="C654" s="10"/>
      <c r="F654" s="52"/>
    </row>
    <row r="655" spans="1:6" s="8" customFormat="1" x14ac:dyDescent="0.25">
      <c r="A655" s="1"/>
      <c r="B655" s="9"/>
      <c r="C655" s="10"/>
      <c r="F655" s="52"/>
    </row>
    <row r="656" spans="1:6" s="8" customFormat="1" x14ac:dyDescent="0.25">
      <c r="A656" s="1"/>
      <c r="B656" s="9"/>
      <c r="C656" s="10"/>
      <c r="F656" s="52"/>
    </row>
    <row r="657" spans="1:6" s="8" customFormat="1" x14ac:dyDescent="0.25">
      <c r="A657" s="1"/>
      <c r="B657" s="9"/>
      <c r="C657" s="10"/>
      <c r="F657" s="52"/>
    </row>
    <row r="658" spans="1:6" s="8" customFormat="1" x14ac:dyDescent="0.25">
      <c r="A658" s="1"/>
      <c r="B658" s="9"/>
      <c r="C658" s="10"/>
      <c r="F658" s="52"/>
    </row>
    <row r="659" spans="1:6" s="8" customFormat="1" x14ac:dyDescent="0.25">
      <c r="A659" s="1"/>
      <c r="B659" s="9"/>
      <c r="C659" s="10"/>
      <c r="F659" s="52"/>
    </row>
    <row r="660" spans="1:6" s="8" customFormat="1" x14ac:dyDescent="0.25">
      <c r="A660" s="1"/>
      <c r="B660" s="9"/>
      <c r="C660" s="10"/>
      <c r="F660" s="52"/>
    </row>
    <row r="661" spans="1:6" s="8" customFormat="1" x14ac:dyDescent="0.25">
      <c r="A661" s="1"/>
      <c r="B661" s="9"/>
      <c r="C661" s="10"/>
      <c r="F661" s="52"/>
    </row>
    <row r="662" spans="1:6" s="8" customFormat="1" x14ac:dyDescent="0.25">
      <c r="A662" s="1"/>
      <c r="B662" s="9"/>
      <c r="C662" s="10"/>
      <c r="F662" s="52"/>
    </row>
    <row r="663" spans="1:6" s="8" customFormat="1" x14ac:dyDescent="0.25">
      <c r="A663" s="1"/>
      <c r="B663" s="9"/>
      <c r="C663" s="10"/>
      <c r="F663" s="52"/>
    </row>
    <row r="664" spans="1:6" s="8" customFormat="1" x14ac:dyDescent="0.25">
      <c r="A664" s="1"/>
      <c r="B664" s="9"/>
      <c r="C664" s="10"/>
      <c r="F664" s="52"/>
    </row>
    <row r="665" spans="1:6" s="8" customFormat="1" x14ac:dyDescent="0.25">
      <c r="A665" s="1"/>
      <c r="B665" s="9"/>
      <c r="C665" s="10"/>
      <c r="F665" s="52"/>
    </row>
    <row r="666" spans="1:6" s="8" customFormat="1" x14ac:dyDescent="0.25">
      <c r="A666" s="1"/>
      <c r="B666" s="9"/>
      <c r="C666" s="10"/>
      <c r="F666" s="52"/>
    </row>
    <row r="667" spans="1:6" s="8" customFormat="1" x14ac:dyDescent="0.25">
      <c r="A667" s="1"/>
      <c r="B667" s="9"/>
      <c r="C667" s="10"/>
      <c r="F667" s="52"/>
    </row>
    <row r="668" spans="1:6" s="8" customFormat="1" x14ac:dyDescent="0.25">
      <c r="A668" s="1"/>
      <c r="B668" s="9"/>
      <c r="C668" s="10"/>
      <c r="F668" s="52"/>
    </row>
    <row r="669" spans="1:6" s="8" customFormat="1" x14ac:dyDescent="0.25">
      <c r="A669" s="1"/>
      <c r="B669" s="9"/>
      <c r="C669" s="10"/>
      <c r="F669" s="52"/>
    </row>
    <row r="670" spans="1:6" s="8" customFormat="1" x14ac:dyDescent="0.25">
      <c r="A670" s="1"/>
      <c r="B670" s="9"/>
      <c r="C670" s="10"/>
      <c r="F670" s="52"/>
    </row>
    <row r="671" spans="1:6" s="8" customFormat="1" x14ac:dyDescent="0.25">
      <c r="A671" s="1"/>
      <c r="B671" s="9"/>
      <c r="C671" s="10"/>
      <c r="F671" s="52"/>
    </row>
    <row r="672" spans="1:6" s="8" customFormat="1" x14ac:dyDescent="0.25">
      <c r="A672" s="1"/>
      <c r="B672" s="9"/>
      <c r="C672" s="10"/>
      <c r="F672" s="52"/>
    </row>
    <row r="673" spans="1:6" s="8" customFormat="1" x14ac:dyDescent="0.25">
      <c r="A673" s="1"/>
      <c r="B673" s="9"/>
      <c r="C673" s="10"/>
      <c r="F673" s="52"/>
    </row>
    <row r="674" spans="1:6" s="8" customFormat="1" x14ac:dyDescent="0.25">
      <c r="A674" s="1"/>
      <c r="B674" s="9"/>
      <c r="C674" s="10"/>
      <c r="F674" s="52"/>
    </row>
    <row r="675" spans="1:6" s="8" customFormat="1" x14ac:dyDescent="0.25">
      <c r="A675" s="1"/>
      <c r="B675" s="9"/>
      <c r="C675" s="10"/>
      <c r="F675" s="52"/>
    </row>
    <row r="676" spans="1:6" s="8" customFormat="1" x14ac:dyDescent="0.25">
      <c r="A676" s="1"/>
      <c r="B676" s="9"/>
      <c r="C676" s="10"/>
      <c r="F676" s="52"/>
    </row>
    <row r="677" spans="1:6" s="8" customFormat="1" x14ac:dyDescent="0.25">
      <c r="A677" s="1"/>
      <c r="B677" s="9"/>
      <c r="C677" s="10"/>
      <c r="F677" s="52"/>
    </row>
    <row r="678" spans="1:6" s="8" customFormat="1" x14ac:dyDescent="0.25">
      <c r="A678" s="1"/>
      <c r="B678" s="9"/>
      <c r="C678" s="10"/>
      <c r="F678" s="52"/>
    </row>
    <row r="679" spans="1:6" s="8" customFormat="1" x14ac:dyDescent="0.25">
      <c r="A679" s="1"/>
      <c r="B679" s="9"/>
      <c r="C679" s="10"/>
      <c r="F679" s="52"/>
    </row>
    <row r="680" spans="1:6" s="8" customFormat="1" x14ac:dyDescent="0.25">
      <c r="A680" s="1"/>
      <c r="B680" s="9"/>
      <c r="C680" s="10"/>
      <c r="F680" s="52"/>
    </row>
    <row r="681" spans="1:6" s="8" customFormat="1" x14ac:dyDescent="0.25">
      <c r="A681" s="1"/>
      <c r="B681" s="9"/>
      <c r="C681" s="10"/>
      <c r="F681" s="52"/>
    </row>
    <row r="682" spans="1:6" s="8" customFormat="1" x14ac:dyDescent="0.25">
      <c r="A682" s="1"/>
      <c r="B682" s="9"/>
      <c r="C682" s="10"/>
      <c r="F682" s="52"/>
    </row>
    <row r="683" spans="1:6" s="8" customFormat="1" x14ac:dyDescent="0.25">
      <c r="A683" s="1"/>
      <c r="B683" s="9"/>
      <c r="C683" s="10"/>
      <c r="F683" s="52"/>
    </row>
    <row r="684" spans="1:6" s="8" customFormat="1" x14ac:dyDescent="0.25">
      <c r="A684" s="1"/>
      <c r="B684" s="9"/>
      <c r="C684" s="10"/>
      <c r="F684" s="52"/>
    </row>
    <row r="685" spans="1:6" s="8" customFormat="1" x14ac:dyDescent="0.25">
      <c r="A685" s="1"/>
      <c r="B685" s="9"/>
      <c r="C685" s="10"/>
      <c r="F685" s="52"/>
    </row>
    <row r="686" spans="1:6" s="8" customFormat="1" x14ac:dyDescent="0.25">
      <c r="A686" s="1"/>
      <c r="B686" s="9"/>
      <c r="C686" s="10"/>
      <c r="F686" s="52"/>
    </row>
    <row r="687" spans="1:6" s="8" customFormat="1" x14ac:dyDescent="0.25">
      <c r="A687" s="1"/>
      <c r="B687" s="9"/>
      <c r="C687" s="10"/>
      <c r="F687" s="52"/>
    </row>
    <row r="688" spans="1:6" s="8" customFormat="1" x14ac:dyDescent="0.25">
      <c r="A688" s="1"/>
      <c r="B688" s="9"/>
      <c r="C688" s="10"/>
      <c r="F688" s="52"/>
    </row>
    <row r="689" spans="1:6" s="8" customFormat="1" x14ac:dyDescent="0.25">
      <c r="A689" s="1"/>
      <c r="B689" s="9"/>
      <c r="C689" s="10"/>
      <c r="F689" s="52"/>
    </row>
    <row r="690" spans="1:6" s="8" customFormat="1" x14ac:dyDescent="0.25">
      <c r="A690" s="1"/>
      <c r="B690" s="9"/>
      <c r="C690" s="10"/>
      <c r="F690" s="52"/>
    </row>
    <row r="691" spans="1:6" s="8" customFormat="1" x14ac:dyDescent="0.25">
      <c r="A691" s="1"/>
      <c r="B691" s="9"/>
      <c r="C691" s="10"/>
      <c r="F691" s="52"/>
    </row>
    <row r="692" spans="1:6" s="8" customFormat="1" x14ac:dyDescent="0.25">
      <c r="A692" s="1"/>
      <c r="B692" s="9"/>
      <c r="C692" s="10"/>
      <c r="F692" s="52"/>
    </row>
    <row r="693" spans="1:6" s="8" customFormat="1" x14ac:dyDescent="0.25">
      <c r="A693" s="1"/>
      <c r="B693" s="9"/>
      <c r="C693" s="10"/>
      <c r="F693" s="52"/>
    </row>
    <row r="694" spans="1:6" s="8" customFormat="1" x14ac:dyDescent="0.25">
      <c r="A694" s="1"/>
      <c r="B694" s="9"/>
      <c r="C694" s="10"/>
      <c r="F694" s="52"/>
    </row>
    <row r="695" spans="1:6" s="8" customFormat="1" x14ac:dyDescent="0.25">
      <c r="A695" s="1"/>
      <c r="B695" s="9"/>
      <c r="C695" s="10"/>
      <c r="F695" s="52"/>
    </row>
    <row r="696" spans="1:6" s="8" customFormat="1" x14ac:dyDescent="0.25">
      <c r="A696" s="1"/>
      <c r="B696" s="9"/>
      <c r="C696" s="10"/>
      <c r="F696" s="52"/>
    </row>
    <row r="697" spans="1:6" s="8" customFormat="1" x14ac:dyDescent="0.25">
      <c r="A697" s="1"/>
      <c r="B697" s="9"/>
      <c r="C697" s="10"/>
      <c r="F697" s="52"/>
    </row>
    <row r="698" spans="1:6" s="8" customFormat="1" x14ac:dyDescent="0.25">
      <c r="A698" s="1"/>
      <c r="B698" s="9"/>
      <c r="C698" s="10"/>
      <c r="F698" s="52"/>
    </row>
    <row r="699" spans="1:6" s="8" customFormat="1" x14ac:dyDescent="0.25">
      <c r="A699" s="1"/>
      <c r="B699" s="9"/>
      <c r="C699" s="10"/>
      <c r="F699" s="52"/>
    </row>
    <row r="700" spans="1:6" s="8" customFormat="1" x14ac:dyDescent="0.25">
      <c r="A700" s="1"/>
      <c r="B700" s="9"/>
      <c r="C700" s="10"/>
      <c r="F700" s="52"/>
    </row>
    <row r="701" spans="1:6" s="8" customFormat="1" x14ac:dyDescent="0.25">
      <c r="A701" s="1"/>
      <c r="B701" s="9"/>
      <c r="C701" s="10"/>
      <c r="F701" s="52"/>
    </row>
    <row r="702" spans="1:6" s="8" customFormat="1" x14ac:dyDescent="0.25">
      <c r="A702" s="1"/>
      <c r="B702" s="9"/>
      <c r="C702" s="10"/>
      <c r="F702" s="52"/>
    </row>
    <row r="703" spans="1:6" s="8" customFormat="1" x14ac:dyDescent="0.25">
      <c r="A703" s="1"/>
      <c r="B703" s="9"/>
      <c r="C703" s="10"/>
      <c r="F703" s="52"/>
    </row>
    <row r="704" spans="1:6" s="8" customFormat="1" x14ac:dyDescent="0.25">
      <c r="A704" s="1"/>
      <c r="B704" s="9"/>
      <c r="C704" s="10"/>
      <c r="F704" s="52"/>
    </row>
    <row r="705" spans="1:6" s="8" customFormat="1" x14ac:dyDescent="0.25">
      <c r="A705" s="1"/>
      <c r="B705" s="9"/>
      <c r="C705" s="10"/>
      <c r="F705" s="52"/>
    </row>
    <row r="706" spans="1:6" s="8" customFormat="1" x14ac:dyDescent="0.25">
      <c r="A706" s="1"/>
      <c r="B706" s="9"/>
      <c r="C706" s="10"/>
      <c r="F706" s="52"/>
    </row>
    <row r="707" spans="1:6" s="8" customFormat="1" x14ac:dyDescent="0.25">
      <c r="A707" s="1"/>
      <c r="B707" s="9"/>
      <c r="C707" s="10"/>
      <c r="F707" s="52"/>
    </row>
    <row r="708" spans="1:6" s="8" customFormat="1" x14ac:dyDescent="0.25">
      <c r="A708" s="1"/>
      <c r="B708" s="9"/>
      <c r="C708" s="10"/>
      <c r="F708" s="52"/>
    </row>
    <row r="709" spans="1:6" s="8" customFormat="1" x14ac:dyDescent="0.25">
      <c r="A709" s="1"/>
      <c r="B709" s="9"/>
      <c r="C709" s="10"/>
      <c r="F709" s="52"/>
    </row>
    <row r="710" spans="1:6" s="8" customFormat="1" x14ac:dyDescent="0.25">
      <c r="A710" s="1"/>
      <c r="B710" s="9"/>
      <c r="C710" s="10"/>
      <c r="F710" s="52"/>
    </row>
    <row r="711" spans="1:6" s="8" customFormat="1" x14ac:dyDescent="0.25">
      <c r="A711" s="1"/>
      <c r="B711" s="9"/>
      <c r="C711" s="10"/>
      <c r="F711" s="52"/>
    </row>
    <row r="712" spans="1:6" s="8" customFormat="1" x14ac:dyDescent="0.25">
      <c r="A712" s="1"/>
      <c r="B712" s="9"/>
      <c r="C712" s="10"/>
      <c r="F712" s="52"/>
    </row>
    <row r="713" spans="1:6" s="8" customFormat="1" x14ac:dyDescent="0.25">
      <c r="A713" s="1"/>
      <c r="B713" s="9"/>
      <c r="C713" s="10"/>
      <c r="F713" s="52"/>
    </row>
    <row r="714" spans="1:6" s="8" customFormat="1" x14ac:dyDescent="0.25">
      <c r="A714" s="1"/>
      <c r="B714" s="9"/>
      <c r="C714" s="10"/>
      <c r="F714" s="52"/>
    </row>
    <row r="715" spans="1:6" s="8" customFormat="1" x14ac:dyDescent="0.25">
      <c r="A715" s="1"/>
      <c r="B715" s="9"/>
      <c r="C715" s="10"/>
      <c r="F715" s="52"/>
    </row>
    <row r="716" spans="1:6" s="8" customFormat="1" x14ac:dyDescent="0.25">
      <c r="A716" s="1"/>
      <c r="B716" s="9"/>
      <c r="C716" s="10"/>
      <c r="F716" s="52"/>
    </row>
    <row r="717" spans="1:6" s="8" customFormat="1" x14ac:dyDescent="0.25">
      <c r="A717" s="1"/>
      <c r="B717" s="9"/>
      <c r="C717" s="10"/>
      <c r="F717" s="52"/>
    </row>
    <row r="718" spans="1:6" s="8" customFormat="1" x14ac:dyDescent="0.25">
      <c r="A718" s="1"/>
      <c r="B718" s="9"/>
      <c r="C718" s="10"/>
      <c r="F718" s="52"/>
    </row>
    <row r="719" spans="1:6" s="8" customFormat="1" x14ac:dyDescent="0.25">
      <c r="A719" s="1"/>
      <c r="B719" s="9"/>
      <c r="C719" s="10"/>
      <c r="F719" s="52"/>
    </row>
    <row r="720" spans="1:6" s="8" customFormat="1" x14ac:dyDescent="0.25">
      <c r="A720" s="1"/>
      <c r="B720" s="9"/>
      <c r="C720" s="10"/>
      <c r="F720" s="52"/>
    </row>
    <row r="721" spans="1:6" s="8" customFormat="1" x14ac:dyDescent="0.25">
      <c r="A721" s="1"/>
      <c r="B721" s="9"/>
      <c r="C721" s="10"/>
      <c r="F721" s="52"/>
    </row>
    <row r="722" spans="1:6" s="8" customFormat="1" x14ac:dyDescent="0.25">
      <c r="A722" s="1"/>
      <c r="B722" s="9"/>
      <c r="C722" s="10"/>
      <c r="F722" s="52"/>
    </row>
    <row r="723" spans="1:6" s="8" customFormat="1" x14ac:dyDescent="0.25">
      <c r="A723" s="1"/>
      <c r="B723" s="9"/>
      <c r="C723" s="10"/>
      <c r="F723" s="52"/>
    </row>
    <row r="724" spans="1:6" s="8" customFormat="1" x14ac:dyDescent="0.25">
      <c r="A724" s="1"/>
      <c r="B724" s="9"/>
      <c r="C724" s="10"/>
      <c r="F724" s="52"/>
    </row>
    <row r="725" spans="1:6" s="8" customFormat="1" x14ac:dyDescent="0.25">
      <c r="A725" s="1"/>
      <c r="B725" s="9"/>
      <c r="C725" s="10"/>
      <c r="F725" s="52"/>
    </row>
    <row r="726" spans="1:6" s="8" customFormat="1" x14ac:dyDescent="0.25">
      <c r="A726" s="1"/>
      <c r="B726" s="9"/>
      <c r="C726" s="10"/>
      <c r="F726" s="52"/>
    </row>
    <row r="727" spans="1:6" s="8" customFormat="1" x14ac:dyDescent="0.25">
      <c r="A727" s="1"/>
      <c r="B727" s="9"/>
      <c r="C727" s="10"/>
      <c r="F727" s="52"/>
    </row>
    <row r="728" spans="1:6" s="8" customFormat="1" x14ac:dyDescent="0.25">
      <c r="A728" s="1"/>
      <c r="B728" s="9"/>
      <c r="C728" s="10"/>
      <c r="F728" s="52"/>
    </row>
    <row r="729" spans="1:6" s="8" customFormat="1" x14ac:dyDescent="0.25">
      <c r="A729" s="1"/>
      <c r="B729" s="9"/>
      <c r="C729" s="10"/>
      <c r="F729" s="52"/>
    </row>
    <row r="730" spans="1:6" s="8" customFormat="1" x14ac:dyDescent="0.25">
      <c r="A730" s="1"/>
      <c r="B730" s="9"/>
      <c r="C730" s="10"/>
      <c r="F730" s="52"/>
    </row>
    <row r="731" spans="1:6" s="8" customFormat="1" x14ac:dyDescent="0.25">
      <c r="A731" s="1"/>
      <c r="B731" s="9"/>
      <c r="C731" s="10"/>
      <c r="F731" s="52"/>
    </row>
    <row r="732" spans="1:6" s="8" customFormat="1" x14ac:dyDescent="0.25">
      <c r="A732" s="1"/>
      <c r="B732" s="9"/>
      <c r="C732" s="10"/>
      <c r="F732" s="52"/>
    </row>
    <row r="733" spans="1:6" s="8" customFormat="1" x14ac:dyDescent="0.25">
      <c r="A733" s="1"/>
      <c r="B733" s="9"/>
      <c r="C733" s="10"/>
      <c r="F733" s="52"/>
    </row>
    <row r="734" spans="1:6" s="8" customFormat="1" x14ac:dyDescent="0.25">
      <c r="A734" s="1"/>
      <c r="B734" s="9"/>
      <c r="C734" s="10"/>
      <c r="F734" s="52"/>
    </row>
    <row r="735" spans="1:6" s="8" customFormat="1" x14ac:dyDescent="0.25">
      <c r="A735" s="1"/>
      <c r="B735" s="9"/>
      <c r="C735" s="10"/>
      <c r="F735" s="52"/>
    </row>
    <row r="736" spans="1:6" s="8" customFormat="1" x14ac:dyDescent="0.25">
      <c r="A736" s="1"/>
      <c r="B736" s="9"/>
      <c r="C736" s="10"/>
      <c r="F736" s="52"/>
    </row>
    <row r="737" spans="1:6" s="8" customFormat="1" x14ac:dyDescent="0.25">
      <c r="A737" s="1"/>
      <c r="B737" s="9"/>
      <c r="C737" s="10"/>
      <c r="F737" s="52"/>
    </row>
    <row r="738" spans="1:6" s="8" customFormat="1" x14ac:dyDescent="0.25">
      <c r="A738" s="1"/>
      <c r="B738" s="9"/>
      <c r="C738" s="10"/>
      <c r="F738" s="52"/>
    </row>
    <row r="739" spans="1:6" s="8" customFormat="1" x14ac:dyDescent="0.25">
      <c r="A739" s="1"/>
      <c r="B739" s="9"/>
      <c r="C739" s="10"/>
      <c r="F739" s="52"/>
    </row>
    <row r="740" spans="1:6" s="8" customFormat="1" x14ac:dyDescent="0.25">
      <c r="A740" s="1"/>
      <c r="B740" s="9"/>
      <c r="C740" s="10"/>
      <c r="F740" s="52"/>
    </row>
    <row r="741" spans="1:6" s="8" customFormat="1" x14ac:dyDescent="0.25">
      <c r="A741" s="1"/>
      <c r="B741" s="9"/>
      <c r="C741" s="10"/>
      <c r="F741" s="52"/>
    </row>
    <row r="742" spans="1:6" s="8" customFormat="1" x14ac:dyDescent="0.25">
      <c r="A742" s="1"/>
      <c r="B742" s="9"/>
      <c r="C742" s="10"/>
      <c r="F742" s="52"/>
    </row>
    <row r="743" spans="1:6" s="8" customFormat="1" x14ac:dyDescent="0.25">
      <c r="A743" s="1"/>
      <c r="B743" s="9"/>
      <c r="C743" s="10"/>
      <c r="F743" s="52"/>
    </row>
    <row r="744" spans="1:6" s="8" customFormat="1" x14ac:dyDescent="0.25">
      <c r="A744" s="1"/>
      <c r="B744" s="9"/>
      <c r="C744" s="10"/>
      <c r="F744" s="52"/>
    </row>
    <row r="745" spans="1:6" s="8" customFormat="1" x14ac:dyDescent="0.25">
      <c r="A745" s="1"/>
      <c r="B745" s="9"/>
      <c r="C745" s="10"/>
      <c r="F745" s="52"/>
    </row>
    <row r="746" spans="1:6" s="8" customFormat="1" x14ac:dyDescent="0.25">
      <c r="A746" s="1"/>
      <c r="B746" s="9"/>
      <c r="C746" s="10"/>
      <c r="F746" s="52"/>
    </row>
    <row r="747" spans="1:6" s="8" customFormat="1" x14ac:dyDescent="0.25">
      <c r="A747" s="1"/>
      <c r="B747" s="9"/>
      <c r="C747" s="10"/>
      <c r="F747" s="52"/>
    </row>
    <row r="748" spans="1:6" s="8" customFormat="1" x14ac:dyDescent="0.25">
      <c r="A748" s="1"/>
      <c r="B748" s="9"/>
      <c r="C748" s="10"/>
      <c r="F748" s="52"/>
    </row>
    <row r="749" spans="1:6" s="8" customFormat="1" x14ac:dyDescent="0.25">
      <c r="A749" s="1"/>
      <c r="B749" s="9"/>
      <c r="C749" s="10"/>
      <c r="F749" s="52"/>
    </row>
    <row r="750" spans="1:6" s="8" customFormat="1" x14ac:dyDescent="0.25">
      <c r="A750" s="1"/>
      <c r="B750" s="9"/>
      <c r="C750" s="10"/>
      <c r="F750" s="52"/>
    </row>
    <row r="751" spans="1:6" s="8" customFormat="1" x14ac:dyDescent="0.25">
      <c r="A751" s="1"/>
      <c r="B751" s="9"/>
      <c r="C751" s="10"/>
      <c r="F751" s="52"/>
    </row>
    <row r="752" spans="1:6" s="8" customFormat="1" x14ac:dyDescent="0.25">
      <c r="A752" s="1"/>
      <c r="B752" s="9"/>
      <c r="C752" s="10"/>
      <c r="F752" s="52"/>
    </row>
    <row r="753" spans="1:6" s="8" customFormat="1" x14ac:dyDescent="0.25">
      <c r="A753" s="1"/>
      <c r="B753" s="9"/>
      <c r="C753" s="10"/>
      <c r="F753" s="52"/>
    </row>
    <row r="754" spans="1:6" s="8" customFormat="1" x14ac:dyDescent="0.25">
      <c r="A754" s="1"/>
      <c r="B754" s="9"/>
      <c r="C754" s="10"/>
      <c r="F754" s="52"/>
    </row>
    <row r="755" spans="1:6" s="8" customFormat="1" x14ac:dyDescent="0.25">
      <c r="A755" s="1"/>
      <c r="B755" s="9"/>
      <c r="C755" s="10"/>
      <c r="F755" s="52"/>
    </row>
    <row r="756" spans="1:6" s="8" customFormat="1" x14ac:dyDescent="0.25">
      <c r="A756" s="1"/>
      <c r="B756" s="9"/>
      <c r="C756" s="10"/>
      <c r="F756" s="52"/>
    </row>
    <row r="757" spans="1:6" s="8" customFormat="1" x14ac:dyDescent="0.25">
      <c r="A757" s="1"/>
      <c r="B757" s="9"/>
      <c r="C757" s="10"/>
      <c r="F757" s="52"/>
    </row>
    <row r="758" spans="1:6" s="8" customFormat="1" x14ac:dyDescent="0.25">
      <c r="A758" s="1"/>
      <c r="B758" s="9"/>
      <c r="C758" s="10"/>
      <c r="F758" s="52"/>
    </row>
    <row r="759" spans="1:6" s="8" customFormat="1" x14ac:dyDescent="0.25">
      <c r="A759" s="1"/>
      <c r="B759" s="9"/>
      <c r="C759" s="10"/>
      <c r="F759" s="52"/>
    </row>
    <row r="760" spans="1:6" s="8" customFormat="1" x14ac:dyDescent="0.25">
      <c r="A760" s="1"/>
      <c r="B760" s="9"/>
      <c r="C760" s="10"/>
      <c r="F760" s="52"/>
    </row>
    <row r="761" spans="1:6" s="8" customFormat="1" x14ac:dyDescent="0.25">
      <c r="A761" s="1"/>
      <c r="B761" s="9"/>
      <c r="C761" s="10"/>
      <c r="F761" s="52"/>
    </row>
    <row r="762" spans="1:6" s="8" customFormat="1" x14ac:dyDescent="0.25">
      <c r="A762" s="1"/>
      <c r="B762" s="9"/>
      <c r="C762" s="10"/>
      <c r="F762" s="52"/>
    </row>
    <row r="763" spans="1:6" s="8" customFormat="1" x14ac:dyDescent="0.25">
      <c r="A763" s="1"/>
      <c r="B763" s="9"/>
      <c r="C763" s="10"/>
      <c r="F763" s="52"/>
    </row>
    <row r="764" spans="1:6" s="8" customFormat="1" x14ac:dyDescent="0.25">
      <c r="A764" s="1"/>
      <c r="B764" s="9"/>
      <c r="C764" s="10"/>
      <c r="F764" s="52"/>
    </row>
    <row r="765" spans="1:6" s="8" customFormat="1" x14ac:dyDescent="0.25">
      <c r="A765" s="1"/>
      <c r="B765" s="9"/>
      <c r="C765" s="10"/>
      <c r="F765" s="52"/>
    </row>
    <row r="766" spans="1:6" s="8" customFormat="1" x14ac:dyDescent="0.25">
      <c r="A766" s="1"/>
      <c r="B766" s="9"/>
      <c r="C766" s="10"/>
      <c r="F766" s="52"/>
    </row>
    <row r="767" spans="1:6" s="8" customFormat="1" x14ac:dyDescent="0.25">
      <c r="A767" s="1"/>
      <c r="B767" s="9"/>
      <c r="C767" s="10"/>
      <c r="F767" s="52"/>
    </row>
    <row r="768" spans="1:6" s="8" customFormat="1" x14ac:dyDescent="0.25">
      <c r="A768" s="1"/>
      <c r="B768" s="9"/>
      <c r="C768" s="10"/>
      <c r="F768" s="52"/>
    </row>
    <row r="769" spans="1:6" s="8" customFormat="1" x14ac:dyDescent="0.25">
      <c r="A769" s="1"/>
      <c r="B769" s="9"/>
      <c r="C769" s="10"/>
      <c r="F769" s="52"/>
    </row>
    <row r="770" spans="1:6" s="8" customFormat="1" x14ac:dyDescent="0.25">
      <c r="A770" s="1"/>
      <c r="B770" s="9"/>
      <c r="C770" s="10"/>
      <c r="F770" s="52"/>
    </row>
    <row r="771" spans="1:6" s="8" customFormat="1" x14ac:dyDescent="0.25">
      <c r="A771" s="1"/>
      <c r="B771" s="9"/>
      <c r="C771" s="10"/>
      <c r="F771" s="52"/>
    </row>
    <row r="772" spans="1:6" s="8" customFormat="1" x14ac:dyDescent="0.25">
      <c r="A772" s="1"/>
      <c r="B772" s="9"/>
      <c r="C772" s="10"/>
      <c r="F772" s="52"/>
    </row>
    <row r="773" spans="1:6" s="8" customFormat="1" x14ac:dyDescent="0.25">
      <c r="A773" s="1"/>
      <c r="B773" s="9"/>
      <c r="C773" s="10"/>
      <c r="F773" s="52"/>
    </row>
    <row r="774" spans="1:6" s="8" customFormat="1" x14ac:dyDescent="0.25">
      <c r="A774" s="1"/>
      <c r="B774" s="9"/>
      <c r="C774" s="10"/>
      <c r="F774" s="52"/>
    </row>
    <row r="775" spans="1:6" s="8" customFormat="1" x14ac:dyDescent="0.25">
      <c r="A775" s="1"/>
      <c r="B775" s="9"/>
      <c r="C775" s="10"/>
      <c r="F775" s="52"/>
    </row>
    <row r="776" spans="1:6" s="8" customFormat="1" x14ac:dyDescent="0.25">
      <c r="A776" s="1"/>
      <c r="B776" s="9"/>
      <c r="C776" s="10"/>
      <c r="F776" s="52"/>
    </row>
    <row r="777" spans="1:6" s="8" customFormat="1" x14ac:dyDescent="0.25">
      <c r="A777" s="1"/>
      <c r="B777" s="9"/>
      <c r="C777" s="10"/>
      <c r="F777" s="52"/>
    </row>
    <row r="778" spans="1:6" s="8" customFormat="1" x14ac:dyDescent="0.25">
      <c r="A778" s="1"/>
      <c r="B778" s="9"/>
      <c r="C778" s="10"/>
      <c r="F778" s="52"/>
    </row>
    <row r="779" spans="1:6" s="8" customFormat="1" x14ac:dyDescent="0.25">
      <c r="A779" s="1"/>
      <c r="B779" s="9"/>
      <c r="C779" s="10"/>
      <c r="F779" s="52"/>
    </row>
    <row r="780" spans="1:6" s="8" customFormat="1" x14ac:dyDescent="0.25">
      <c r="A780" s="1"/>
      <c r="B780" s="9"/>
      <c r="C780" s="10"/>
      <c r="F780" s="52"/>
    </row>
    <row r="781" spans="1:6" s="8" customFormat="1" x14ac:dyDescent="0.25">
      <c r="A781" s="1"/>
      <c r="B781" s="9"/>
      <c r="C781" s="10"/>
      <c r="F781" s="52"/>
    </row>
    <row r="782" spans="1:6" s="8" customFormat="1" x14ac:dyDescent="0.25">
      <c r="A782" s="1"/>
      <c r="B782" s="9"/>
      <c r="C782" s="10"/>
      <c r="F782" s="52"/>
    </row>
    <row r="783" spans="1:6" s="8" customFormat="1" x14ac:dyDescent="0.25">
      <c r="A783" s="1"/>
      <c r="B783" s="9"/>
      <c r="C783" s="10"/>
      <c r="F783" s="52"/>
    </row>
    <row r="784" spans="1:6" s="8" customFormat="1" x14ac:dyDescent="0.25">
      <c r="A784" s="1"/>
      <c r="B784" s="9"/>
      <c r="C784" s="10"/>
      <c r="F784" s="52"/>
    </row>
    <row r="785" spans="1:6" s="8" customFormat="1" x14ac:dyDescent="0.25">
      <c r="A785" s="1"/>
      <c r="B785" s="9"/>
      <c r="C785" s="10"/>
      <c r="F785" s="52"/>
    </row>
    <row r="786" spans="1:6" s="8" customFormat="1" x14ac:dyDescent="0.25">
      <c r="A786" s="1"/>
      <c r="B786" s="9"/>
      <c r="C786" s="10"/>
      <c r="F786" s="52"/>
    </row>
    <row r="787" spans="1:6" s="8" customFormat="1" x14ac:dyDescent="0.25">
      <c r="A787" s="1"/>
      <c r="B787" s="9"/>
      <c r="C787" s="10"/>
      <c r="F787" s="52"/>
    </row>
    <row r="788" spans="1:6" s="8" customFormat="1" x14ac:dyDescent="0.25">
      <c r="A788" s="1"/>
      <c r="B788" s="9"/>
      <c r="C788" s="10"/>
      <c r="F788" s="52"/>
    </row>
    <row r="789" spans="1:6" s="8" customFormat="1" x14ac:dyDescent="0.25">
      <c r="A789" s="1"/>
      <c r="B789" s="9"/>
      <c r="C789" s="10"/>
      <c r="F789" s="52"/>
    </row>
    <row r="790" spans="1:6" s="8" customFormat="1" x14ac:dyDescent="0.25">
      <c r="A790" s="1"/>
      <c r="B790" s="9"/>
      <c r="C790" s="10"/>
      <c r="F790" s="52"/>
    </row>
    <row r="791" spans="1:6" s="8" customFormat="1" x14ac:dyDescent="0.25">
      <c r="A791" s="1"/>
      <c r="B791" s="9"/>
      <c r="C791" s="10"/>
      <c r="F791" s="52"/>
    </row>
    <row r="792" spans="1:6" s="8" customFormat="1" x14ac:dyDescent="0.25">
      <c r="A792" s="1"/>
      <c r="B792" s="9"/>
      <c r="C792" s="10"/>
      <c r="F792" s="52"/>
    </row>
    <row r="793" spans="1:6" s="8" customFormat="1" x14ac:dyDescent="0.25">
      <c r="A793" s="1"/>
      <c r="B793" s="9"/>
      <c r="C793" s="10"/>
      <c r="F793" s="52"/>
    </row>
    <row r="794" spans="1:6" s="8" customFormat="1" x14ac:dyDescent="0.25">
      <c r="A794" s="1"/>
      <c r="B794" s="9"/>
      <c r="C794" s="10"/>
      <c r="F794" s="52"/>
    </row>
    <row r="795" spans="1:6" s="8" customFormat="1" x14ac:dyDescent="0.25">
      <c r="A795" s="1"/>
      <c r="B795" s="9"/>
      <c r="C795" s="10"/>
      <c r="F795" s="52"/>
    </row>
    <row r="796" spans="1:6" s="8" customFormat="1" x14ac:dyDescent="0.25">
      <c r="A796" s="1"/>
      <c r="B796" s="9"/>
      <c r="C796" s="10"/>
      <c r="F796" s="52"/>
    </row>
    <row r="797" spans="1:6" s="8" customFormat="1" x14ac:dyDescent="0.25">
      <c r="A797" s="1"/>
      <c r="B797" s="9"/>
      <c r="C797" s="10"/>
      <c r="F797" s="52"/>
    </row>
    <row r="798" spans="1:6" s="8" customFormat="1" x14ac:dyDescent="0.25">
      <c r="A798" s="1"/>
      <c r="B798" s="9"/>
      <c r="C798" s="10"/>
      <c r="F798" s="52"/>
    </row>
    <row r="799" spans="1:6" s="8" customFormat="1" x14ac:dyDescent="0.25">
      <c r="A799" s="1"/>
      <c r="B799" s="9"/>
      <c r="C799" s="10"/>
      <c r="F799" s="52"/>
    </row>
    <row r="800" spans="1:6" s="8" customFormat="1" x14ac:dyDescent="0.25">
      <c r="A800" s="1"/>
      <c r="B800" s="9"/>
      <c r="C800" s="10"/>
      <c r="F800" s="52"/>
    </row>
    <row r="801" spans="1:6" s="8" customFormat="1" x14ac:dyDescent="0.25">
      <c r="A801" s="1"/>
      <c r="B801" s="9"/>
      <c r="C801" s="10"/>
      <c r="F801" s="52"/>
    </row>
    <row r="802" spans="1:6" s="8" customFormat="1" x14ac:dyDescent="0.25">
      <c r="A802" s="1"/>
      <c r="B802" s="9"/>
      <c r="C802" s="10"/>
      <c r="F802" s="52"/>
    </row>
    <row r="803" spans="1:6" s="8" customFormat="1" x14ac:dyDescent="0.25">
      <c r="A803" s="1"/>
      <c r="B803" s="9"/>
      <c r="C803" s="10"/>
      <c r="F803" s="52"/>
    </row>
    <row r="804" spans="1:6" s="8" customFormat="1" x14ac:dyDescent="0.25">
      <c r="A804" s="1"/>
      <c r="B804" s="9"/>
      <c r="C804" s="10"/>
      <c r="F804" s="52"/>
    </row>
    <row r="805" spans="1:6" s="8" customFormat="1" x14ac:dyDescent="0.25">
      <c r="A805" s="1"/>
      <c r="B805" s="9"/>
      <c r="C805" s="10"/>
      <c r="F805" s="52"/>
    </row>
    <row r="806" spans="1:6" s="8" customFormat="1" x14ac:dyDescent="0.25">
      <c r="A806" s="1"/>
      <c r="B806" s="9"/>
      <c r="C806" s="10"/>
      <c r="F806" s="52"/>
    </row>
    <row r="807" spans="1:6" s="8" customFormat="1" x14ac:dyDescent="0.25">
      <c r="A807" s="1"/>
      <c r="B807" s="9"/>
      <c r="C807" s="10"/>
      <c r="F807" s="52"/>
    </row>
    <row r="808" spans="1:6" s="8" customFormat="1" x14ac:dyDescent="0.25">
      <c r="A808" s="1"/>
      <c r="B808" s="9"/>
      <c r="C808" s="10"/>
      <c r="F808" s="52"/>
    </row>
    <row r="809" spans="1:6" s="8" customFormat="1" x14ac:dyDescent="0.25">
      <c r="A809" s="1"/>
      <c r="B809" s="9"/>
      <c r="C809" s="10"/>
      <c r="F809" s="52"/>
    </row>
    <row r="810" spans="1:6" s="8" customFormat="1" x14ac:dyDescent="0.25">
      <c r="A810" s="1"/>
      <c r="B810" s="9"/>
      <c r="C810" s="10"/>
      <c r="F810" s="52"/>
    </row>
    <row r="811" spans="1:6" s="8" customFormat="1" x14ac:dyDescent="0.25">
      <c r="A811" s="1"/>
      <c r="B811" s="9"/>
      <c r="C811" s="10"/>
      <c r="F811" s="52"/>
    </row>
    <row r="812" spans="1:6" s="8" customFormat="1" x14ac:dyDescent="0.25">
      <c r="A812" s="1"/>
      <c r="B812" s="9"/>
      <c r="C812" s="10"/>
      <c r="F812" s="52"/>
    </row>
    <row r="813" spans="1:6" s="8" customFormat="1" x14ac:dyDescent="0.25">
      <c r="A813" s="1"/>
      <c r="B813" s="9"/>
      <c r="C813" s="10"/>
      <c r="F813" s="52"/>
    </row>
    <row r="814" spans="1:6" s="8" customFormat="1" x14ac:dyDescent="0.25">
      <c r="A814" s="1"/>
      <c r="B814" s="9"/>
      <c r="C814" s="10"/>
      <c r="F814" s="52"/>
    </row>
    <row r="815" spans="1:6" s="8" customFormat="1" x14ac:dyDescent="0.25">
      <c r="A815" s="1"/>
      <c r="B815" s="9"/>
      <c r="C815" s="10"/>
      <c r="F815" s="52"/>
    </row>
    <row r="816" spans="1:6" s="8" customFormat="1" x14ac:dyDescent="0.25">
      <c r="A816" s="1"/>
      <c r="B816" s="9"/>
      <c r="C816" s="10"/>
      <c r="F816" s="52"/>
    </row>
    <row r="817" spans="1:6" s="8" customFormat="1" x14ac:dyDescent="0.25">
      <c r="A817" s="1"/>
      <c r="B817" s="9"/>
      <c r="C817" s="10"/>
      <c r="F817" s="52"/>
    </row>
    <row r="818" spans="1:6" s="8" customFormat="1" x14ac:dyDescent="0.25">
      <c r="A818" s="1"/>
      <c r="B818" s="9"/>
      <c r="C818" s="10"/>
      <c r="F818" s="52"/>
    </row>
    <row r="819" spans="1:6" s="8" customFormat="1" x14ac:dyDescent="0.25">
      <c r="A819" s="1"/>
      <c r="B819" s="9"/>
      <c r="C819" s="10"/>
      <c r="F819" s="52"/>
    </row>
    <row r="820" spans="1:6" s="8" customFormat="1" x14ac:dyDescent="0.25">
      <c r="A820" s="1"/>
      <c r="B820" s="9"/>
      <c r="C820" s="10"/>
      <c r="F820" s="52"/>
    </row>
    <row r="821" spans="1:6" s="8" customFormat="1" x14ac:dyDescent="0.25">
      <c r="A821" s="1"/>
      <c r="B821" s="9"/>
      <c r="C821" s="10"/>
      <c r="F821" s="52"/>
    </row>
    <row r="822" spans="1:6" s="8" customFormat="1" x14ac:dyDescent="0.25">
      <c r="A822" s="1"/>
      <c r="B822" s="9"/>
      <c r="C822" s="10"/>
      <c r="F822" s="52"/>
    </row>
    <row r="823" spans="1:6" s="8" customFormat="1" x14ac:dyDescent="0.25">
      <c r="A823" s="1"/>
      <c r="B823" s="9"/>
      <c r="C823" s="10"/>
      <c r="F823" s="52"/>
    </row>
    <row r="824" spans="1:6" s="8" customFormat="1" x14ac:dyDescent="0.25">
      <c r="A824" s="1"/>
      <c r="B824" s="9"/>
      <c r="C824" s="10"/>
      <c r="F824" s="52"/>
    </row>
    <row r="825" spans="1:6" s="8" customFormat="1" x14ac:dyDescent="0.25">
      <c r="A825" s="1"/>
      <c r="B825" s="9"/>
      <c r="C825" s="10"/>
      <c r="F825" s="52"/>
    </row>
    <row r="826" spans="1:6" s="8" customFormat="1" x14ac:dyDescent="0.25">
      <c r="A826" s="1"/>
      <c r="B826" s="9"/>
      <c r="C826" s="10"/>
      <c r="F826" s="52"/>
    </row>
    <row r="827" spans="1:6" s="8" customFormat="1" x14ac:dyDescent="0.25">
      <c r="A827" s="1"/>
      <c r="B827" s="9"/>
      <c r="C827" s="10"/>
      <c r="F827" s="52"/>
    </row>
    <row r="828" spans="1:6" s="8" customFormat="1" x14ac:dyDescent="0.25">
      <c r="A828" s="1"/>
      <c r="B828" s="9"/>
      <c r="C828" s="10"/>
      <c r="F828" s="52"/>
    </row>
    <row r="829" spans="1:6" s="8" customFormat="1" x14ac:dyDescent="0.25">
      <c r="A829" s="1"/>
      <c r="B829" s="9"/>
      <c r="C829" s="10"/>
      <c r="F829" s="52"/>
    </row>
    <row r="830" spans="1:6" s="8" customFormat="1" x14ac:dyDescent="0.25">
      <c r="A830" s="1"/>
      <c r="B830" s="9"/>
      <c r="C830" s="10"/>
      <c r="F830" s="52"/>
    </row>
    <row r="831" spans="1:6" s="8" customFormat="1" x14ac:dyDescent="0.25">
      <c r="A831" s="1"/>
      <c r="B831" s="9"/>
      <c r="C831" s="10"/>
      <c r="F831" s="52"/>
    </row>
    <row r="832" spans="1:6" s="8" customFormat="1" x14ac:dyDescent="0.25">
      <c r="A832" s="1"/>
      <c r="B832" s="9"/>
      <c r="C832" s="10"/>
      <c r="F832" s="52"/>
    </row>
    <row r="833" spans="1:6" s="8" customFormat="1" x14ac:dyDescent="0.25">
      <c r="A833" s="1"/>
      <c r="B833" s="9"/>
      <c r="C833" s="10"/>
      <c r="F833" s="52"/>
    </row>
    <row r="834" spans="1:6" s="8" customFormat="1" x14ac:dyDescent="0.25">
      <c r="A834" s="1"/>
      <c r="B834" s="9"/>
      <c r="C834" s="10"/>
      <c r="F834" s="52"/>
    </row>
    <row r="835" spans="1:6" s="8" customFormat="1" x14ac:dyDescent="0.25">
      <c r="A835" s="1"/>
      <c r="B835" s="9"/>
      <c r="C835" s="10"/>
      <c r="F835" s="52"/>
    </row>
    <row r="836" spans="1:6" s="8" customFormat="1" x14ac:dyDescent="0.25">
      <c r="A836" s="1"/>
      <c r="B836" s="9"/>
      <c r="C836" s="10"/>
      <c r="F836" s="52"/>
    </row>
    <row r="837" spans="1:6" s="8" customFormat="1" x14ac:dyDescent="0.25">
      <c r="A837" s="1"/>
      <c r="B837" s="9"/>
      <c r="C837" s="10"/>
      <c r="F837" s="52"/>
    </row>
    <row r="838" spans="1:6" s="8" customFormat="1" x14ac:dyDescent="0.25">
      <c r="A838" s="1"/>
      <c r="B838" s="9"/>
      <c r="C838" s="10"/>
      <c r="F838" s="52"/>
    </row>
    <row r="839" spans="1:6" s="8" customFormat="1" x14ac:dyDescent="0.25">
      <c r="A839" s="1"/>
      <c r="B839" s="9"/>
      <c r="C839" s="10"/>
      <c r="F839" s="52"/>
    </row>
    <row r="840" spans="1:6" s="8" customFormat="1" x14ac:dyDescent="0.25">
      <c r="A840" s="1"/>
      <c r="B840" s="9"/>
      <c r="C840" s="10"/>
      <c r="F840" s="52"/>
    </row>
    <row r="841" spans="1:6" s="8" customFormat="1" x14ac:dyDescent="0.25">
      <c r="A841" s="1"/>
      <c r="B841" s="9"/>
      <c r="C841" s="10"/>
      <c r="F841" s="52"/>
    </row>
    <row r="842" spans="1:6" s="8" customFormat="1" x14ac:dyDescent="0.25">
      <c r="A842" s="1"/>
      <c r="B842" s="9"/>
      <c r="C842" s="10"/>
      <c r="F842" s="52"/>
    </row>
    <row r="843" spans="1:6" s="8" customFormat="1" x14ac:dyDescent="0.25">
      <c r="A843" s="1"/>
      <c r="B843" s="9"/>
      <c r="C843" s="10"/>
      <c r="F843" s="52"/>
    </row>
    <row r="844" spans="1:6" s="8" customFormat="1" x14ac:dyDescent="0.25">
      <c r="A844" s="1"/>
      <c r="B844" s="9"/>
      <c r="C844" s="10"/>
      <c r="F844" s="52"/>
    </row>
    <row r="845" spans="1:6" s="8" customFormat="1" x14ac:dyDescent="0.25">
      <c r="A845" s="1"/>
      <c r="B845" s="9"/>
      <c r="C845" s="10"/>
      <c r="F845" s="52"/>
    </row>
    <row r="846" spans="1:6" s="8" customFormat="1" x14ac:dyDescent="0.25">
      <c r="A846" s="1"/>
      <c r="B846" s="9"/>
      <c r="C846" s="10"/>
      <c r="F846" s="52"/>
    </row>
    <row r="847" spans="1:6" s="8" customFormat="1" x14ac:dyDescent="0.25">
      <c r="A847" s="1"/>
      <c r="B847" s="9"/>
      <c r="C847" s="10"/>
      <c r="F847" s="52"/>
    </row>
    <row r="848" spans="1:6" s="8" customFormat="1" x14ac:dyDescent="0.25">
      <c r="A848" s="1"/>
      <c r="B848" s="9"/>
      <c r="C848" s="10"/>
      <c r="F848" s="52"/>
    </row>
    <row r="849" spans="1:6" s="8" customFormat="1" x14ac:dyDescent="0.25">
      <c r="A849" s="1"/>
      <c r="B849" s="9"/>
      <c r="C849" s="10"/>
      <c r="F849" s="52"/>
    </row>
    <row r="850" spans="1:6" s="8" customFormat="1" x14ac:dyDescent="0.25">
      <c r="A850" s="1"/>
      <c r="B850" s="9"/>
      <c r="C850" s="10"/>
      <c r="F850" s="52"/>
    </row>
    <row r="851" spans="1:6" s="8" customFormat="1" x14ac:dyDescent="0.25">
      <c r="A851" s="1"/>
      <c r="B851" s="9"/>
      <c r="C851" s="10"/>
      <c r="F851" s="52"/>
    </row>
    <row r="852" spans="1:6" s="8" customFormat="1" x14ac:dyDescent="0.25">
      <c r="A852" s="1"/>
      <c r="B852" s="9"/>
      <c r="C852" s="10"/>
      <c r="F852" s="52"/>
    </row>
    <row r="853" spans="1:6" s="8" customFormat="1" x14ac:dyDescent="0.25">
      <c r="A853" s="1"/>
      <c r="B853" s="9"/>
      <c r="C853" s="10"/>
      <c r="F853" s="52"/>
    </row>
    <row r="854" spans="1:6" s="8" customFormat="1" x14ac:dyDescent="0.25">
      <c r="A854" s="1"/>
      <c r="B854" s="9"/>
      <c r="C854" s="10"/>
      <c r="F854" s="52"/>
    </row>
    <row r="855" spans="1:6" s="8" customFormat="1" x14ac:dyDescent="0.25">
      <c r="A855" s="1"/>
      <c r="B855" s="9"/>
      <c r="C855" s="10"/>
      <c r="F855" s="52"/>
    </row>
    <row r="856" spans="1:6" s="8" customFormat="1" x14ac:dyDescent="0.25">
      <c r="A856" s="1"/>
      <c r="B856" s="9"/>
      <c r="C856" s="10"/>
      <c r="F856" s="52"/>
    </row>
    <row r="857" spans="1:6" s="8" customFormat="1" x14ac:dyDescent="0.25">
      <c r="A857" s="1"/>
      <c r="B857" s="9"/>
      <c r="C857" s="10"/>
      <c r="F857" s="52"/>
    </row>
    <row r="858" spans="1:6" s="8" customFormat="1" x14ac:dyDescent="0.25">
      <c r="A858" s="1"/>
      <c r="B858" s="9"/>
      <c r="C858" s="10"/>
      <c r="F858" s="52"/>
    </row>
    <row r="859" spans="1:6" s="8" customFormat="1" x14ac:dyDescent="0.25">
      <c r="A859" s="1"/>
      <c r="B859" s="9"/>
      <c r="C859" s="10"/>
      <c r="F859" s="52"/>
    </row>
    <row r="860" spans="1:6" s="8" customFormat="1" x14ac:dyDescent="0.25">
      <c r="A860" s="1"/>
      <c r="B860" s="9"/>
      <c r="C860" s="10"/>
      <c r="F860" s="52"/>
    </row>
    <row r="861" spans="1:6" s="8" customFormat="1" x14ac:dyDescent="0.25">
      <c r="A861" s="1"/>
      <c r="B861" s="9"/>
      <c r="C861" s="10"/>
      <c r="F861" s="52"/>
    </row>
    <row r="862" spans="1:6" s="8" customFormat="1" x14ac:dyDescent="0.25">
      <c r="A862" s="1"/>
      <c r="B862" s="9"/>
      <c r="C862" s="10"/>
      <c r="F862" s="52"/>
    </row>
    <row r="863" spans="1:6" s="8" customFormat="1" x14ac:dyDescent="0.25">
      <c r="A863" s="1"/>
      <c r="B863" s="9"/>
      <c r="C863" s="10"/>
      <c r="F863" s="52"/>
    </row>
    <row r="864" spans="1:6" s="8" customFormat="1" x14ac:dyDescent="0.25">
      <c r="A864" s="1"/>
      <c r="B864" s="9"/>
      <c r="C864" s="10"/>
      <c r="F864" s="52"/>
    </row>
    <row r="865" spans="1:6" s="8" customFormat="1" x14ac:dyDescent="0.25">
      <c r="A865" s="1"/>
      <c r="B865" s="9"/>
      <c r="C865" s="10"/>
      <c r="F865" s="52"/>
    </row>
    <row r="866" spans="1:6" s="8" customFormat="1" x14ac:dyDescent="0.25">
      <c r="A866" s="1"/>
      <c r="B866" s="9"/>
      <c r="C866" s="10"/>
      <c r="F866" s="52"/>
    </row>
    <row r="867" spans="1:6" s="8" customFormat="1" x14ac:dyDescent="0.25">
      <c r="A867" s="1"/>
      <c r="B867" s="9"/>
      <c r="C867" s="10"/>
      <c r="F867" s="52"/>
    </row>
    <row r="868" spans="1:6" s="8" customFormat="1" x14ac:dyDescent="0.25">
      <c r="A868" s="1"/>
      <c r="B868" s="9"/>
      <c r="C868" s="10"/>
      <c r="F868" s="52"/>
    </row>
    <row r="869" spans="1:6" s="8" customFormat="1" x14ac:dyDescent="0.25">
      <c r="A869" s="1"/>
      <c r="B869" s="9"/>
      <c r="C869" s="10"/>
      <c r="F869" s="52"/>
    </row>
    <row r="870" spans="1:6" s="8" customFormat="1" x14ac:dyDescent="0.25">
      <c r="A870" s="1"/>
      <c r="B870" s="9"/>
      <c r="C870" s="10"/>
      <c r="F870" s="52"/>
    </row>
    <row r="871" spans="1:6" s="8" customFormat="1" x14ac:dyDescent="0.25">
      <c r="A871" s="1"/>
      <c r="B871" s="9"/>
      <c r="C871" s="10"/>
      <c r="F871" s="52"/>
    </row>
    <row r="872" spans="1:6" s="8" customFormat="1" x14ac:dyDescent="0.25">
      <c r="A872" s="1"/>
      <c r="B872" s="9"/>
      <c r="C872" s="10"/>
      <c r="F872" s="52"/>
    </row>
    <row r="873" spans="1:6" s="8" customFormat="1" x14ac:dyDescent="0.25">
      <c r="A873" s="1"/>
      <c r="B873" s="9"/>
      <c r="C873" s="10"/>
      <c r="F873" s="52"/>
    </row>
    <row r="874" spans="1:6" s="8" customFormat="1" x14ac:dyDescent="0.25">
      <c r="A874" s="1"/>
      <c r="B874" s="9"/>
      <c r="C874" s="10"/>
      <c r="F874" s="52"/>
    </row>
    <row r="875" spans="1:6" s="8" customFormat="1" x14ac:dyDescent="0.25">
      <c r="A875" s="1"/>
      <c r="B875" s="9"/>
      <c r="C875" s="10"/>
      <c r="F875" s="52"/>
    </row>
    <row r="876" spans="1:6" s="8" customFormat="1" x14ac:dyDescent="0.25">
      <c r="A876" s="1"/>
      <c r="B876" s="9"/>
      <c r="C876" s="10"/>
      <c r="F876" s="52"/>
    </row>
    <row r="877" spans="1:6" s="8" customFormat="1" x14ac:dyDescent="0.25">
      <c r="A877" s="1"/>
      <c r="B877" s="9"/>
      <c r="C877" s="10"/>
      <c r="F877" s="52"/>
    </row>
    <row r="878" spans="1:6" s="8" customFormat="1" x14ac:dyDescent="0.25">
      <c r="A878" s="1"/>
      <c r="B878" s="9"/>
      <c r="C878" s="10"/>
      <c r="F878" s="52"/>
    </row>
    <row r="879" spans="1:6" s="8" customFormat="1" x14ac:dyDescent="0.25">
      <c r="A879" s="1"/>
      <c r="B879" s="9"/>
      <c r="C879" s="10"/>
      <c r="F879" s="52"/>
    </row>
    <row r="880" spans="1:6" s="8" customFormat="1" x14ac:dyDescent="0.25">
      <c r="A880" s="1"/>
      <c r="B880" s="9"/>
      <c r="C880" s="10"/>
      <c r="F880" s="52"/>
    </row>
    <row r="881" spans="1:6" s="8" customFormat="1" x14ac:dyDescent="0.25">
      <c r="A881" s="1"/>
      <c r="B881" s="9"/>
      <c r="C881" s="10"/>
      <c r="F881" s="52"/>
    </row>
    <row r="882" spans="1:6" s="8" customFormat="1" x14ac:dyDescent="0.25">
      <c r="A882" s="1"/>
      <c r="B882" s="9"/>
      <c r="C882" s="10"/>
      <c r="F882" s="52"/>
    </row>
    <row r="883" spans="1:6" s="8" customFormat="1" x14ac:dyDescent="0.25">
      <c r="A883" s="1"/>
      <c r="B883" s="9"/>
      <c r="C883" s="10"/>
      <c r="F883" s="52"/>
    </row>
    <row r="884" spans="1:6" s="8" customFormat="1" x14ac:dyDescent="0.25">
      <c r="A884" s="1"/>
      <c r="B884" s="9"/>
      <c r="C884" s="10"/>
      <c r="F884" s="52"/>
    </row>
    <row r="885" spans="1:6" s="8" customFormat="1" x14ac:dyDescent="0.25">
      <c r="A885" s="1"/>
      <c r="B885" s="9"/>
      <c r="C885" s="10"/>
      <c r="F885" s="52"/>
    </row>
    <row r="886" spans="1:6" s="8" customFormat="1" x14ac:dyDescent="0.25">
      <c r="A886" s="1"/>
      <c r="B886" s="9"/>
      <c r="C886" s="10"/>
      <c r="F886" s="52"/>
    </row>
    <row r="887" spans="1:6" s="8" customFormat="1" x14ac:dyDescent="0.25">
      <c r="A887" s="1"/>
      <c r="B887" s="9"/>
      <c r="C887" s="10"/>
      <c r="F887" s="52"/>
    </row>
    <row r="888" spans="1:6" s="8" customFormat="1" x14ac:dyDescent="0.25">
      <c r="A888" s="1"/>
      <c r="B888" s="9"/>
      <c r="C888" s="10"/>
      <c r="F888" s="52"/>
    </row>
    <row r="889" spans="1:6" s="8" customFormat="1" x14ac:dyDescent="0.25">
      <c r="A889" s="1"/>
      <c r="B889" s="9"/>
      <c r="C889" s="10"/>
      <c r="F889" s="52"/>
    </row>
    <row r="890" spans="1:6" s="8" customFormat="1" x14ac:dyDescent="0.25">
      <c r="A890" s="1"/>
      <c r="B890" s="9"/>
      <c r="C890" s="10"/>
      <c r="F890" s="52"/>
    </row>
    <row r="891" spans="1:6" s="8" customFormat="1" x14ac:dyDescent="0.25">
      <c r="A891" s="1"/>
      <c r="B891" s="9"/>
      <c r="C891" s="10"/>
      <c r="F891" s="52"/>
    </row>
    <row r="892" spans="1:6" s="8" customFormat="1" x14ac:dyDescent="0.25">
      <c r="A892" s="1"/>
      <c r="B892" s="9"/>
      <c r="C892" s="10"/>
      <c r="F892" s="52"/>
    </row>
    <row r="893" spans="1:6" s="8" customFormat="1" x14ac:dyDescent="0.25">
      <c r="A893" s="1"/>
      <c r="B893" s="9"/>
      <c r="C893" s="10"/>
      <c r="F893" s="52"/>
    </row>
    <row r="894" spans="1:6" s="8" customFormat="1" x14ac:dyDescent="0.25">
      <c r="A894" s="1"/>
      <c r="B894" s="9"/>
      <c r="C894" s="10"/>
      <c r="F894" s="52"/>
    </row>
    <row r="895" spans="1:6" s="8" customFormat="1" x14ac:dyDescent="0.25">
      <c r="A895" s="1"/>
      <c r="B895" s="9"/>
      <c r="C895" s="10"/>
      <c r="F895" s="52"/>
    </row>
    <row r="896" spans="1:6" s="8" customFormat="1" x14ac:dyDescent="0.25">
      <c r="A896" s="1"/>
      <c r="B896" s="9"/>
      <c r="C896" s="10"/>
      <c r="F896" s="52"/>
    </row>
    <row r="897" spans="1:6" s="8" customFormat="1" x14ac:dyDescent="0.25">
      <c r="A897" s="1"/>
      <c r="B897" s="9"/>
      <c r="C897" s="10"/>
      <c r="F897" s="52"/>
    </row>
    <row r="898" spans="1:6" s="8" customFormat="1" x14ac:dyDescent="0.25">
      <c r="A898" s="1"/>
      <c r="B898" s="9"/>
      <c r="C898" s="10"/>
      <c r="F898" s="52"/>
    </row>
    <row r="899" spans="1:6" s="8" customFormat="1" x14ac:dyDescent="0.25">
      <c r="A899" s="1"/>
      <c r="B899" s="9"/>
      <c r="C899" s="10"/>
      <c r="F899" s="52"/>
    </row>
    <row r="900" spans="1:6" s="8" customFormat="1" x14ac:dyDescent="0.25">
      <c r="A900" s="1"/>
      <c r="B900" s="9"/>
      <c r="C900" s="10"/>
      <c r="F900" s="52"/>
    </row>
    <row r="901" spans="1:6" s="8" customFormat="1" x14ac:dyDescent="0.25">
      <c r="A901" s="1"/>
      <c r="B901" s="9"/>
      <c r="C901" s="10"/>
      <c r="F901" s="52"/>
    </row>
    <row r="902" spans="1:6" s="8" customFormat="1" x14ac:dyDescent="0.25">
      <c r="A902" s="1"/>
      <c r="B902" s="9"/>
      <c r="C902" s="10"/>
      <c r="F902" s="52"/>
    </row>
    <row r="903" spans="1:6" s="8" customFormat="1" x14ac:dyDescent="0.25">
      <c r="A903" s="1"/>
      <c r="B903" s="9"/>
      <c r="C903" s="10"/>
      <c r="F903" s="52"/>
    </row>
    <row r="904" spans="1:6" s="8" customFormat="1" x14ac:dyDescent="0.25">
      <c r="A904" s="1"/>
      <c r="B904" s="9"/>
      <c r="C904" s="10"/>
      <c r="F904" s="52"/>
    </row>
    <row r="905" spans="1:6" s="8" customFormat="1" x14ac:dyDescent="0.25">
      <c r="A905" s="1"/>
      <c r="B905" s="9"/>
      <c r="C905" s="10"/>
      <c r="F905" s="52"/>
    </row>
    <row r="906" spans="1:6" s="8" customFormat="1" x14ac:dyDescent="0.25">
      <c r="A906" s="1"/>
      <c r="B906" s="9"/>
      <c r="C906" s="10"/>
      <c r="F906" s="52"/>
    </row>
    <row r="907" spans="1:6" s="8" customFormat="1" x14ac:dyDescent="0.25">
      <c r="A907" s="1"/>
      <c r="B907" s="9"/>
      <c r="C907" s="10"/>
      <c r="F907" s="52"/>
    </row>
    <row r="908" spans="1:6" s="8" customFormat="1" x14ac:dyDescent="0.25">
      <c r="A908" s="1"/>
      <c r="B908" s="9"/>
      <c r="C908" s="10"/>
      <c r="F908" s="52"/>
    </row>
    <row r="909" spans="1:6" s="8" customFormat="1" x14ac:dyDescent="0.25">
      <c r="A909" s="1"/>
      <c r="B909" s="9"/>
      <c r="C909" s="10"/>
      <c r="F909" s="52"/>
    </row>
    <row r="910" spans="1:6" s="8" customFormat="1" x14ac:dyDescent="0.25">
      <c r="A910" s="1"/>
      <c r="B910" s="9"/>
      <c r="C910" s="10"/>
      <c r="F910" s="52"/>
    </row>
    <row r="911" spans="1:6" s="8" customFormat="1" x14ac:dyDescent="0.25">
      <c r="A911" s="1"/>
      <c r="B911" s="9"/>
      <c r="C911" s="10"/>
      <c r="F911" s="52"/>
    </row>
    <row r="912" spans="1:6" s="8" customFormat="1" x14ac:dyDescent="0.25">
      <c r="A912" s="1"/>
      <c r="B912" s="9"/>
      <c r="C912" s="10"/>
      <c r="F912" s="52"/>
    </row>
    <row r="913" spans="1:6" s="8" customFormat="1" x14ac:dyDescent="0.25">
      <c r="A913" s="1"/>
      <c r="B913" s="9"/>
      <c r="C913" s="10"/>
      <c r="F913" s="52"/>
    </row>
    <row r="914" spans="1:6" s="8" customFormat="1" x14ac:dyDescent="0.25">
      <c r="A914" s="1"/>
      <c r="B914" s="9"/>
      <c r="C914" s="10"/>
      <c r="F914" s="52"/>
    </row>
    <row r="915" spans="1:6" s="8" customFormat="1" x14ac:dyDescent="0.25">
      <c r="A915" s="1"/>
      <c r="B915" s="9"/>
      <c r="C915" s="10"/>
      <c r="F915" s="52"/>
    </row>
    <row r="916" spans="1:6" s="8" customFormat="1" x14ac:dyDescent="0.25">
      <c r="A916" s="1"/>
      <c r="B916" s="9"/>
      <c r="C916" s="10"/>
      <c r="F916" s="52"/>
    </row>
    <row r="917" spans="1:6" s="8" customFormat="1" x14ac:dyDescent="0.25">
      <c r="A917" s="1"/>
      <c r="B917" s="9"/>
      <c r="C917" s="10"/>
      <c r="F917" s="52"/>
    </row>
    <row r="918" spans="1:6" s="8" customFormat="1" x14ac:dyDescent="0.25">
      <c r="A918" s="1"/>
      <c r="B918" s="9"/>
      <c r="C918" s="10"/>
      <c r="F918" s="52"/>
    </row>
    <row r="919" spans="1:6" s="8" customFormat="1" x14ac:dyDescent="0.25">
      <c r="A919" s="1"/>
      <c r="B919" s="9"/>
      <c r="C919" s="10"/>
      <c r="F919" s="52"/>
    </row>
    <row r="920" spans="1:6" s="8" customFormat="1" x14ac:dyDescent="0.25">
      <c r="A920" s="1"/>
      <c r="B920" s="9"/>
      <c r="C920" s="10"/>
      <c r="F920" s="52"/>
    </row>
    <row r="921" spans="1:6" s="8" customFormat="1" x14ac:dyDescent="0.25">
      <c r="A921" s="1"/>
      <c r="B921" s="9"/>
      <c r="C921" s="10"/>
      <c r="F921" s="52"/>
    </row>
    <row r="922" spans="1:6" s="8" customFormat="1" x14ac:dyDescent="0.25">
      <c r="A922" s="1"/>
      <c r="B922" s="9"/>
      <c r="C922" s="10"/>
      <c r="F922" s="52"/>
    </row>
    <row r="923" spans="1:6" s="8" customFormat="1" x14ac:dyDescent="0.25">
      <c r="A923" s="1"/>
      <c r="B923" s="9"/>
      <c r="C923" s="10"/>
      <c r="F923" s="52"/>
    </row>
    <row r="924" spans="1:6" s="8" customFormat="1" x14ac:dyDescent="0.25">
      <c r="A924" s="1"/>
      <c r="B924" s="9"/>
      <c r="C924" s="10"/>
      <c r="F924" s="52"/>
    </row>
    <row r="925" spans="1:6" s="8" customFormat="1" x14ac:dyDescent="0.25">
      <c r="A925" s="1"/>
      <c r="B925" s="9"/>
      <c r="C925" s="10"/>
      <c r="F925" s="52"/>
    </row>
    <row r="926" spans="1:6" s="8" customFormat="1" x14ac:dyDescent="0.25">
      <c r="A926" s="1"/>
      <c r="B926" s="9"/>
      <c r="C926" s="10"/>
      <c r="F926" s="52"/>
    </row>
    <row r="927" spans="1:6" s="8" customFormat="1" x14ac:dyDescent="0.25">
      <c r="A927" s="1"/>
      <c r="B927" s="9"/>
      <c r="C927" s="10"/>
      <c r="F927" s="52"/>
    </row>
    <row r="928" spans="1:6" s="8" customFormat="1" x14ac:dyDescent="0.25">
      <c r="A928" s="1"/>
      <c r="B928" s="9"/>
      <c r="C928" s="10"/>
      <c r="F928" s="52"/>
    </row>
    <row r="929" spans="1:6" s="8" customFormat="1" x14ac:dyDescent="0.25">
      <c r="A929" s="1"/>
      <c r="B929" s="9"/>
      <c r="C929" s="10"/>
      <c r="F929" s="52"/>
    </row>
    <row r="930" spans="1:6" s="8" customFormat="1" x14ac:dyDescent="0.25">
      <c r="A930" s="1"/>
      <c r="B930" s="9"/>
      <c r="C930" s="10"/>
      <c r="F930" s="52"/>
    </row>
    <row r="931" spans="1:6" s="8" customFormat="1" x14ac:dyDescent="0.25">
      <c r="A931" s="1"/>
      <c r="B931" s="9"/>
      <c r="C931" s="10"/>
      <c r="F931" s="52"/>
    </row>
    <row r="932" spans="1:6" s="8" customFormat="1" x14ac:dyDescent="0.25">
      <c r="A932" s="1"/>
      <c r="B932" s="9"/>
      <c r="C932" s="10"/>
      <c r="F932" s="52"/>
    </row>
    <row r="933" spans="1:6" s="8" customFormat="1" x14ac:dyDescent="0.25">
      <c r="A933" s="1"/>
      <c r="B933" s="9"/>
      <c r="C933" s="10"/>
      <c r="F933" s="52"/>
    </row>
    <row r="934" spans="1:6" s="8" customFormat="1" x14ac:dyDescent="0.25">
      <c r="A934" s="1"/>
      <c r="B934" s="9"/>
      <c r="C934" s="10"/>
      <c r="F934" s="52"/>
    </row>
    <row r="935" spans="1:6" s="8" customFormat="1" x14ac:dyDescent="0.25">
      <c r="A935" s="1"/>
      <c r="B935" s="9"/>
      <c r="C935" s="10"/>
      <c r="F935" s="52"/>
    </row>
    <row r="936" spans="1:6" s="8" customFormat="1" x14ac:dyDescent="0.25">
      <c r="A936" s="1"/>
      <c r="B936" s="9"/>
      <c r="C936" s="10"/>
      <c r="F936" s="52"/>
    </row>
    <row r="937" spans="1:6" s="8" customFormat="1" x14ac:dyDescent="0.25">
      <c r="A937" s="1"/>
      <c r="B937" s="9"/>
      <c r="C937" s="10"/>
      <c r="F937" s="52"/>
    </row>
    <row r="938" spans="1:6" s="8" customFormat="1" x14ac:dyDescent="0.25">
      <c r="A938" s="1"/>
      <c r="B938" s="9"/>
      <c r="C938" s="10"/>
      <c r="F938" s="52"/>
    </row>
    <row r="939" spans="1:6" s="8" customFormat="1" x14ac:dyDescent="0.25">
      <c r="A939" s="1"/>
      <c r="B939" s="9"/>
      <c r="C939" s="10"/>
      <c r="F939" s="52"/>
    </row>
    <row r="940" spans="1:6" s="8" customFormat="1" x14ac:dyDescent="0.25">
      <c r="A940" s="1"/>
      <c r="B940" s="9"/>
      <c r="C940" s="10"/>
      <c r="F940" s="52"/>
    </row>
    <row r="941" spans="1:6" s="8" customFormat="1" x14ac:dyDescent="0.25">
      <c r="A941" s="1"/>
      <c r="B941" s="9"/>
      <c r="C941" s="10"/>
      <c r="F941" s="52"/>
    </row>
    <row r="942" spans="1:6" s="8" customFormat="1" x14ac:dyDescent="0.25">
      <c r="A942" s="1"/>
      <c r="B942" s="9"/>
      <c r="C942" s="10"/>
      <c r="F942" s="52"/>
    </row>
    <row r="943" spans="1:6" s="8" customFormat="1" x14ac:dyDescent="0.25">
      <c r="A943" s="1"/>
      <c r="B943" s="9"/>
      <c r="C943" s="10"/>
      <c r="F943" s="52"/>
    </row>
    <row r="944" spans="1:6" s="8" customFormat="1" x14ac:dyDescent="0.25">
      <c r="A944" s="1"/>
      <c r="B944" s="9"/>
      <c r="C944" s="10"/>
      <c r="F944" s="52"/>
    </row>
    <row r="945" spans="1:6" s="8" customFormat="1" x14ac:dyDescent="0.25">
      <c r="A945" s="1"/>
      <c r="B945" s="9"/>
      <c r="C945" s="10"/>
      <c r="F945" s="52"/>
    </row>
    <row r="946" spans="1:6" s="8" customFormat="1" x14ac:dyDescent="0.25">
      <c r="A946" s="1"/>
      <c r="B946" s="9"/>
      <c r="C946" s="10"/>
      <c r="F946" s="52"/>
    </row>
    <row r="947" spans="1:6" s="8" customFormat="1" x14ac:dyDescent="0.25">
      <c r="A947" s="1"/>
      <c r="B947" s="9"/>
      <c r="C947" s="10"/>
      <c r="F947" s="52"/>
    </row>
    <row r="948" spans="1:6" s="8" customFormat="1" x14ac:dyDescent="0.25">
      <c r="A948" s="1"/>
      <c r="B948" s="9"/>
      <c r="C948" s="10"/>
      <c r="F948" s="52"/>
    </row>
    <row r="949" spans="1:6" s="8" customFormat="1" x14ac:dyDescent="0.25">
      <c r="A949" s="1"/>
      <c r="B949" s="9"/>
      <c r="C949" s="10"/>
      <c r="F949" s="52"/>
    </row>
    <row r="950" spans="1:6" s="8" customFormat="1" x14ac:dyDescent="0.25">
      <c r="A950" s="1"/>
      <c r="B950" s="9"/>
      <c r="C950" s="10"/>
      <c r="F950" s="52"/>
    </row>
    <row r="951" spans="1:6" s="8" customFormat="1" x14ac:dyDescent="0.25">
      <c r="A951" s="1"/>
      <c r="B951" s="9"/>
      <c r="C951" s="10"/>
      <c r="F951" s="52"/>
    </row>
    <row r="952" spans="1:6" s="8" customFormat="1" x14ac:dyDescent="0.25">
      <c r="A952" s="1"/>
      <c r="B952" s="9"/>
      <c r="C952" s="10"/>
      <c r="F952" s="52"/>
    </row>
    <row r="953" spans="1:6" s="8" customFormat="1" x14ac:dyDescent="0.25">
      <c r="A953" s="1"/>
      <c r="B953" s="9"/>
      <c r="C953" s="10"/>
      <c r="F953" s="52"/>
    </row>
    <row r="954" spans="1:6" s="8" customFormat="1" x14ac:dyDescent="0.25">
      <c r="A954" s="1"/>
      <c r="B954" s="9"/>
      <c r="C954" s="10"/>
      <c r="F954" s="52"/>
    </row>
    <row r="955" spans="1:6" s="8" customFormat="1" x14ac:dyDescent="0.25">
      <c r="A955" s="1"/>
      <c r="B955" s="9"/>
      <c r="C955" s="10"/>
      <c r="F955" s="52"/>
    </row>
    <row r="956" spans="1:6" s="8" customFormat="1" x14ac:dyDescent="0.25">
      <c r="A956" s="1"/>
      <c r="B956" s="9"/>
      <c r="C956" s="10"/>
      <c r="F956" s="52"/>
    </row>
    <row r="957" spans="1:6" s="8" customFormat="1" x14ac:dyDescent="0.25">
      <c r="A957" s="1"/>
      <c r="B957" s="9"/>
      <c r="C957" s="10"/>
      <c r="F957" s="52"/>
    </row>
    <row r="958" spans="1:6" s="8" customFormat="1" x14ac:dyDescent="0.25">
      <c r="A958" s="1"/>
      <c r="B958" s="9"/>
      <c r="C958" s="10"/>
      <c r="F958" s="52"/>
    </row>
    <row r="959" spans="1:6" s="8" customFormat="1" x14ac:dyDescent="0.25">
      <c r="A959" s="1"/>
      <c r="B959" s="9"/>
      <c r="C959" s="10"/>
      <c r="F959" s="52"/>
    </row>
    <row r="960" spans="1:6" s="8" customFormat="1" x14ac:dyDescent="0.25">
      <c r="A960" s="1"/>
      <c r="B960" s="9"/>
      <c r="C960" s="10"/>
      <c r="F960" s="52"/>
    </row>
    <row r="961" spans="1:6" s="8" customFormat="1" x14ac:dyDescent="0.25">
      <c r="A961" s="1"/>
      <c r="B961" s="9"/>
      <c r="C961" s="10"/>
      <c r="F961" s="52"/>
    </row>
    <row r="962" spans="1:6" s="8" customFormat="1" x14ac:dyDescent="0.25">
      <c r="A962" s="1"/>
      <c r="B962" s="9"/>
      <c r="C962" s="10"/>
      <c r="F962" s="52"/>
    </row>
    <row r="963" spans="1:6" s="8" customFormat="1" x14ac:dyDescent="0.25">
      <c r="A963" s="1"/>
      <c r="B963" s="9"/>
      <c r="C963" s="10"/>
      <c r="F963" s="52"/>
    </row>
    <row r="964" spans="1:6" s="8" customFormat="1" x14ac:dyDescent="0.25">
      <c r="A964" s="1"/>
      <c r="B964" s="9"/>
      <c r="C964" s="10"/>
      <c r="F964" s="52"/>
    </row>
    <row r="965" spans="1:6" s="8" customFormat="1" x14ac:dyDescent="0.25">
      <c r="A965" s="1"/>
      <c r="B965" s="9"/>
      <c r="C965" s="10"/>
      <c r="F965" s="52"/>
    </row>
    <row r="966" spans="1:6" s="8" customFormat="1" x14ac:dyDescent="0.25">
      <c r="A966" s="1"/>
      <c r="B966" s="9"/>
      <c r="C966" s="10"/>
      <c r="F966" s="52"/>
    </row>
    <row r="967" spans="1:6" s="8" customFormat="1" x14ac:dyDescent="0.25">
      <c r="A967" s="1"/>
      <c r="B967" s="9"/>
      <c r="C967" s="10"/>
      <c r="F967" s="52"/>
    </row>
    <row r="968" spans="1:6" s="8" customFormat="1" x14ac:dyDescent="0.25">
      <c r="A968" s="1"/>
      <c r="B968" s="9"/>
      <c r="C968" s="10"/>
      <c r="F968" s="52"/>
    </row>
    <row r="969" spans="1:6" s="8" customFormat="1" x14ac:dyDescent="0.25">
      <c r="A969" s="1"/>
      <c r="B969" s="9"/>
      <c r="C969" s="10"/>
      <c r="F969" s="52"/>
    </row>
    <row r="970" spans="1:6" s="8" customFormat="1" x14ac:dyDescent="0.25">
      <c r="A970" s="1"/>
      <c r="B970" s="9"/>
      <c r="C970" s="10"/>
      <c r="F970" s="52"/>
    </row>
    <row r="971" spans="1:6" s="8" customFormat="1" x14ac:dyDescent="0.25">
      <c r="A971" s="1"/>
      <c r="B971" s="9"/>
      <c r="C971" s="10"/>
      <c r="F971" s="52"/>
    </row>
    <row r="972" spans="1:6" s="8" customFormat="1" x14ac:dyDescent="0.25">
      <c r="A972" s="1"/>
      <c r="B972" s="9"/>
      <c r="C972" s="10"/>
      <c r="F972" s="52"/>
    </row>
    <row r="973" spans="1:6" s="8" customFormat="1" x14ac:dyDescent="0.25">
      <c r="A973" s="1"/>
      <c r="B973" s="9"/>
      <c r="C973" s="10"/>
      <c r="F973" s="52"/>
    </row>
    <row r="974" spans="1:6" s="8" customFormat="1" x14ac:dyDescent="0.25">
      <c r="A974" s="1"/>
      <c r="B974" s="9"/>
      <c r="C974" s="10"/>
      <c r="F974" s="52"/>
    </row>
    <row r="975" spans="1:6" s="8" customFormat="1" x14ac:dyDescent="0.25">
      <c r="A975" s="1"/>
      <c r="B975" s="9"/>
      <c r="C975" s="10"/>
      <c r="F975" s="52"/>
    </row>
    <row r="976" spans="1:6" s="8" customFormat="1" x14ac:dyDescent="0.25">
      <c r="A976" s="1"/>
      <c r="B976" s="9"/>
      <c r="C976" s="10"/>
      <c r="F976" s="52"/>
    </row>
    <row r="977" spans="1:6" s="8" customFormat="1" x14ac:dyDescent="0.25">
      <c r="A977" s="1"/>
      <c r="B977" s="9"/>
      <c r="C977" s="10"/>
      <c r="F977" s="52"/>
    </row>
    <row r="978" spans="1:6" s="8" customFormat="1" x14ac:dyDescent="0.25">
      <c r="A978" s="1"/>
      <c r="B978" s="9"/>
      <c r="C978" s="10"/>
      <c r="F978" s="52"/>
    </row>
  </sheetData>
  <mergeCells count="11">
    <mergeCell ref="A7:B7"/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5BED-B009-420E-97F0-57A8AA0B501B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3" width="13" style="64" customWidth="1"/>
    <col min="4" max="5" width="13" style="8" customWidth="1"/>
    <col min="6" max="6" width="9.28515625" style="53" customWidth="1"/>
    <col min="7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80" t="s">
        <v>77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650</v>
      </c>
      <c r="E9" s="79"/>
      <c r="F9" s="4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483600</v>
      </c>
      <c r="E10" s="109"/>
      <c r="F10" s="32"/>
    </row>
    <row r="11" spans="1:6" s="8" customFormat="1" x14ac:dyDescent="0.25">
      <c r="A11" s="102" t="s">
        <v>40</v>
      </c>
      <c r="B11" s="103"/>
      <c r="C11" s="104"/>
      <c r="D11" s="105">
        <v>23</v>
      </c>
      <c r="E11" s="106"/>
      <c r="F11" s="5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  <c r="F12" s="56"/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65</v>
      </c>
      <c r="E13" s="3">
        <f t="shared" ref="E13:E32" si="2">D13*2</f>
        <v>130</v>
      </c>
      <c r="F13" s="4"/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65</v>
      </c>
      <c r="E14" s="3">
        <f t="shared" si="2"/>
        <v>130</v>
      </c>
      <c r="F14" s="4"/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65</v>
      </c>
      <c r="E15" s="3">
        <f t="shared" si="2"/>
        <v>130</v>
      </c>
      <c r="F15" s="4"/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65</v>
      </c>
      <c r="E16" s="3">
        <f t="shared" si="2"/>
        <v>130</v>
      </c>
      <c r="F16" s="4"/>
    </row>
    <row r="17" spans="1:6" ht="30" x14ac:dyDescent="0.25">
      <c r="A17" s="37">
        <v>5</v>
      </c>
      <c r="B17" s="38" t="s">
        <v>20</v>
      </c>
      <c r="C17" s="63" t="s">
        <v>6</v>
      </c>
      <c r="D17" s="3">
        <v>54</v>
      </c>
      <c r="E17" s="3">
        <f t="shared" si="2"/>
        <v>108</v>
      </c>
      <c r="F17" s="4"/>
    </row>
    <row r="18" spans="1:6" ht="30" x14ac:dyDescent="0.25">
      <c r="A18" s="37">
        <v>6</v>
      </c>
      <c r="B18" s="38" t="s">
        <v>31</v>
      </c>
      <c r="C18" s="63" t="s">
        <v>4</v>
      </c>
      <c r="D18" s="3">
        <v>54</v>
      </c>
      <c r="E18" s="3">
        <f t="shared" si="2"/>
        <v>108</v>
      </c>
      <c r="F18" s="4"/>
    </row>
    <row r="19" spans="1:6" ht="30" x14ac:dyDescent="0.25">
      <c r="A19" s="37">
        <v>7</v>
      </c>
      <c r="B19" s="38" t="s">
        <v>21</v>
      </c>
      <c r="C19" s="63" t="s">
        <v>4</v>
      </c>
      <c r="D19" s="3">
        <v>54</v>
      </c>
      <c r="E19" s="3">
        <f t="shared" si="2"/>
        <v>108</v>
      </c>
      <c r="F19" s="4"/>
    </row>
    <row r="20" spans="1:6" x14ac:dyDescent="0.25">
      <c r="A20" s="37">
        <v>8</v>
      </c>
      <c r="B20" s="42" t="s">
        <v>33</v>
      </c>
      <c r="C20" s="63" t="s">
        <v>4</v>
      </c>
      <c r="D20" s="3">
        <v>54</v>
      </c>
      <c r="E20" s="3">
        <f t="shared" si="2"/>
        <v>108</v>
      </c>
      <c r="F20" s="4"/>
    </row>
    <row r="21" spans="1:6" ht="30" x14ac:dyDescent="0.25">
      <c r="A21" s="37">
        <v>9</v>
      </c>
      <c r="B21" s="38" t="s">
        <v>17</v>
      </c>
      <c r="C21" s="63" t="s">
        <v>4</v>
      </c>
      <c r="D21" s="3">
        <v>54</v>
      </c>
      <c r="E21" s="3">
        <f t="shared" si="2"/>
        <v>108</v>
      </c>
      <c r="F21" s="4"/>
    </row>
    <row r="22" spans="1:6" x14ac:dyDescent="0.25">
      <c r="A22" s="37">
        <v>10</v>
      </c>
      <c r="B22" s="38" t="s">
        <v>18</v>
      </c>
      <c r="C22" s="63" t="s">
        <v>4</v>
      </c>
      <c r="D22" s="3">
        <v>54</v>
      </c>
      <c r="E22" s="3">
        <f t="shared" si="2"/>
        <v>108</v>
      </c>
      <c r="F22" s="4"/>
    </row>
    <row r="23" spans="1:6" ht="30" x14ac:dyDescent="0.25">
      <c r="A23" s="37">
        <v>11</v>
      </c>
      <c r="B23" s="42" t="s">
        <v>22</v>
      </c>
      <c r="C23" s="63" t="s">
        <v>26</v>
      </c>
      <c r="D23" s="3">
        <v>54</v>
      </c>
      <c r="E23" s="3">
        <f t="shared" si="2"/>
        <v>108</v>
      </c>
      <c r="F23" s="4"/>
    </row>
    <row r="24" spans="1:6" ht="30" x14ac:dyDescent="0.25">
      <c r="A24" s="37">
        <v>12</v>
      </c>
      <c r="B24" s="42" t="s">
        <v>23</v>
      </c>
      <c r="C24" s="63" t="s">
        <v>4</v>
      </c>
      <c r="D24" s="3">
        <v>54</v>
      </c>
      <c r="E24" s="3">
        <f t="shared" si="2"/>
        <v>108</v>
      </c>
      <c r="F24" s="4"/>
    </row>
    <row r="25" spans="1:6" ht="30" x14ac:dyDescent="0.25">
      <c r="A25" s="37">
        <v>13</v>
      </c>
      <c r="B25" s="42" t="s">
        <v>25</v>
      </c>
      <c r="C25" s="63" t="s">
        <v>6</v>
      </c>
      <c r="D25" s="3">
        <v>54</v>
      </c>
      <c r="E25" s="3">
        <f t="shared" si="2"/>
        <v>108</v>
      </c>
      <c r="F25" s="4"/>
    </row>
    <row r="26" spans="1:6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130</v>
      </c>
      <c r="E26" s="3">
        <f t="shared" si="2"/>
        <v>260</v>
      </c>
      <c r="F26" s="4"/>
    </row>
    <row r="27" spans="1:6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130</v>
      </c>
      <c r="E27" s="3">
        <f t="shared" si="2"/>
        <v>260</v>
      </c>
      <c r="F27" s="4"/>
    </row>
    <row r="28" spans="1:6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130</v>
      </c>
      <c r="E28" s="3">
        <f t="shared" si="2"/>
        <v>260</v>
      </c>
      <c r="F28" s="4"/>
    </row>
    <row r="29" spans="1:6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3250</v>
      </c>
      <c r="E29" s="3">
        <f t="shared" si="2"/>
        <v>6500</v>
      </c>
      <c r="F29" s="4"/>
    </row>
    <row r="30" spans="1:6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3250</v>
      </c>
      <c r="E30" s="3">
        <f t="shared" si="2"/>
        <v>6500</v>
      </c>
      <c r="F30" s="4"/>
    </row>
    <row r="31" spans="1:6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1300</v>
      </c>
      <c r="E31" s="3">
        <f t="shared" si="2"/>
        <v>2600</v>
      </c>
      <c r="F31" s="4"/>
    </row>
    <row r="32" spans="1:6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1300</v>
      </c>
      <c r="E32" s="3">
        <f t="shared" si="2"/>
        <v>2600</v>
      </c>
      <c r="F32" s="4"/>
    </row>
    <row r="33" spans="1:6" s="58" customFormat="1" x14ac:dyDescent="0.25">
      <c r="A33" s="44"/>
      <c r="B33" s="45"/>
      <c r="C33" s="61"/>
      <c r="D33" s="62"/>
      <c r="E33" s="62"/>
      <c r="F33" s="59"/>
    </row>
    <row r="34" spans="1:6" s="58" customFormat="1" x14ac:dyDescent="0.25">
      <c r="A34" s="44"/>
      <c r="B34" s="45"/>
      <c r="C34" s="61"/>
      <c r="D34" s="62"/>
      <c r="E34" s="62"/>
      <c r="F34" s="59"/>
    </row>
    <row r="35" spans="1:6" s="58" customFormat="1" x14ac:dyDescent="0.25">
      <c r="A35" s="44"/>
      <c r="B35" s="45"/>
      <c r="C35" s="61"/>
      <c r="D35" s="62"/>
      <c r="E35" s="62"/>
      <c r="F35" s="59"/>
    </row>
    <row r="36" spans="1:6" s="58" customFormat="1" x14ac:dyDescent="0.25">
      <c r="A36" s="44"/>
      <c r="B36" s="45"/>
      <c r="C36" s="61"/>
      <c r="D36" s="62"/>
      <c r="E36" s="62"/>
      <c r="F36" s="59"/>
    </row>
    <row r="37" spans="1:6" s="58" customFormat="1" x14ac:dyDescent="0.25">
      <c r="A37" s="44"/>
      <c r="B37" s="45"/>
      <c r="C37" s="61"/>
      <c r="D37" s="62"/>
      <c r="E37" s="62"/>
      <c r="F37" s="59"/>
    </row>
    <row r="38" spans="1:6" s="58" customFormat="1" x14ac:dyDescent="0.25">
      <c r="A38" s="44"/>
      <c r="B38" s="45"/>
      <c r="C38" s="61"/>
      <c r="D38" s="62"/>
      <c r="E38" s="62"/>
      <c r="F38" s="59"/>
    </row>
    <row r="39" spans="1:6" s="58" customFormat="1" x14ac:dyDescent="0.25">
      <c r="A39" s="44"/>
      <c r="B39" s="45"/>
      <c r="C39" s="61"/>
      <c r="D39" s="62"/>
      <c r="E39" s="62"/>
      <c r="F39" s="59"/>
    </row>
    <row r="40" spans="1:6" s="58" customFormat="1" x14ac:dyDescent="0.25">
      <c r="A40" s="44"/>
      <c r="B40" s="45"/>
      <c r="C40" s="61"/>
      <c r="D40" s="62"/>
      <c r="E40" s="62"/>
      <c r="F40" s="59"/>
    </row>
    <row r="41" spans="1:6" s="58" customFormat="1" x14ac:dyDescent="0.25">
      <c r="A41" s="44"/>
      <c r="B41" s="45"/>
      <c r="C41" s="61"/>
      <c r="D41" s="62"/>
      <c r="E41" s="62"/>
      <c r="F41" s="59"/>
    </row>
    <row r="42" spans="1:6" s="58" customFormat="1" x14ac:dyDescent="0.25">
      <c r="A42" s="44"/>
      <c r="B42" s="45"/>
      <c r="C42" s="61"/>
      <c r="D42" s="62"/>
      <c r="E42" s="62"/>
      <c r="F42" s="59"/>
    </row>
    <row r="43" spans="1:6" s="58" customFormat="1" x14ac:dyDescent="0.25">
      <c r="A43" s="44"/>
      <c r="B43" s="45"/>
      <c r="C43" s="61"/>
      <c r="D43" s="62"/>
      <c r="E43" s="62"/>
      <c r="F43" s="59"/>
    </row>
    <row r="44" spans="1:6" s="58" customFormat="1" x14ac:dyDescent="0.25">
      <c r="A44" s="44"/>
      <c r="B44" s="45"/>
      <c r="C44" s="61"/>
      <c r="D44" s="62"/>
      <c r="E44" s="62"/>
      <c r="F44" s="59"/>
    </row>
    <row r="45" spans="1:6" s="58" customFormat="1" x14ac:dyDescent="0.25">
      <c r="A45" s="44"/>
      <c r="B45" s="45"/>
      <c r="C45" s="61"/>
      <c r="D45" s="62"/>
      <c r="E45" s="62"/>
      <c r="F45" s="59"/>
    </row>
    <row r="46" spans="1:6" s="58" customFormat="1" x14ac:dyDescent="0.25">
      <c r="A46" s="44"/>
      <c r="B46" s="45"/>
      <c r="C46" s="61"/>
      <c r="D46" s="62"/>
      <c r="E46" s="62"/>
      <c r="F46" s="59"/>
    </row>
    <row r="47" spans="1:6" s="58" customFormat="1" x14ac:dyDescent="0.25">
      <c r="A47" s="44"/>
      <c r="B47" s="45"/>
      <c r="C47" s="61"/>
      <c r="D47" s="62"/>
      <c r="E47" s="62"/>
      <c r="F47" s="59"/>
    </row>
    <row r="48" spans="1:6" s="58" customFormat="1" x14ac:dyDescent="0.25">
      <c r="A48" s="44"/>
      <c r="B48" s="45"/>
      <c r="C48" s="61"/>
      <c r="D48" s="62"/>
      <c r="E48" s="62"/>
      <c r="F48" s="59"/>
    </row>
    <row r="49" spans="1:6" s="58" customFormat="1" x14ac:dyDescent="0.25">
      <c r="A49" s="44"/>
      <c r="B49" s="45"/>
      <c r="C49" s="61"/>
      <c r="D49" s="62"/>
      <c r="E49" s="62"/>
      <c r="F49" s="59"/>
    </row>
    <row r="50" spans="1:6" s="58" customFormat="1" x14ac:dyDescent="0.25">
      <c r="A50" s="44"/>
      <c r="B50" s="45"/>
      <c r="C50" s="61"/>
      <c r="D50" s="62"/>
      <c r="E50" s="62"/>
      <c r="F50" s="59"/>
    </row>
    <row r="51" spans="1:6" s="58" customFormat="1" x14ac:dyDescent="0.25">
      <c r="A51" s="44"/>
      <c r="B51" s="45"/>
      <c r="C51" s="61"/>
      <c r="D51" s="62"/>
      <c r="E51" s="62"/>
      <c r="F51" s="59"/>
    </row>
    <row r="52" spans="1:6" s="58" customFormat="1" x14ac:dyDescent="0.25">
      <c r="A52" s="44"/>
      <c r="B52" s="45"/>
      <c r="C52" s="61"/>
      <c r="D52" s="62"/>
      <c r="E52" s="62"/>
      <c r="F52" s="59"/>
    </row>
    <row r="53" spans="1:6" s="58" customFormat="1" x14ac:dyDescent="0.25">
      <c r="A53" s="44"/>
      <c r="B53" s="45"/>
      <c r="C53" s="61"/>
      <c r="D53" s="62"/>
      <c r="E53" s="62"/>
      <c r="F53" s="59"/>
    </row>
    <row r="54" spans="1:6" s="58" customFormat="1" x14ac:dyDescent="0.25">
      <c r="A54" s="44"/>
      <c r="B54" s="45"/>
      <c r="C54" s="61"/>
      <c r="D54" s="62"/>
      <c r="E54" s="62"/>
      <c r="F54" s="59"/>
    </row>
    <row r="55" spans="1:6" s="58" customFormat="1" x14ac:dyDescent="0.25">
      <c r="A55" s="44"/>
      <c r="B55" s="45"/>
      <c r="C55" s="61"/>
      <c r="D55" s="62"/>
      <c r="E55" s="62"/>
      <c r="F55" s="59"/>
    </row>
    <row r="56" spans="1:6" s="58" customFormat="1" x14ac:dyDescent="0.25">
      <c r="A56" s="44"/>
      <c r="B56" s="45"/>
      <c r="C56" s="61"/>
      <c r="D56" s="62"/>
      <c r="E56" s="62"/>
      <c r="F56" s="59"/>
    </row>
    <row r="57" spans="1:6" s="58" customFormat="1" x14ac:dyDescent="0.25">
      <c r="A57" s="44"/>
      <c r="B57" s="45"/>
      <c r="C57" s="61"/>
      <c r="D57" s="62"/>
      <c r="E57" s="62"/>
      <c r="F57" s="59"/>
    </row>
    <row r="58" spans="1:6" s="58" customFormat="1" x14ac:dyDescent="0.25">
      <c r="A58" s="44"/>
      <c r="B58" s="45"/>
      <c r="C58" s="61"/>
      <c r="D58" s="62"/>
      <c r="E58" s="62"/>
      <c r="F58" s="59"/>
    </row>
    <row r="59" spans="1:6" s="58" customFormat="1" x14ac:dyDescent="0.25">
      <c r="A59" s="44"/>
      <c r="B59" s="45"/>
      <c r="C59" s="61"/>
      <c r="D59" s="62"/>
      <c r="E59" s="62"/>
      <c r="F59" s="59"/>
    </row>
    <row r="60" spans="1:6" s="58" customFormat="1" x14ac:dyDescent="0.25">
      <c r="A60" s="44"/>
      <c r="B60" s="45"/>
      <c r="C60" s="61"/>
      <c r="D60" s="62"/>
      <c r="E60" s="62"/>
      <c r="F60" s="59"/>
    </row>
    <row r="61" spans="1:6" s="58" customFormat="1" x14ac:dyDescent="0.25">
      <c r="A61" s="44"/>
      <c r="B61" s="45"/>
      <c r="C61" s="61"/>
      <c r="D61" s="62"/>
      <c r="E61" s="62"/>
      <c r="F61" s="59"/>
    </row>
    <row r="62" spans="1:6" s="58" customFormat="1" x14ac:dyDescent="0.25">
      <c r="A62" s="44"/>
      <c r="B62" s="45"/>
      <c r="C62" s="61"/>
      <c r="D62" s="62"/>
      <c r="E62" s="62"/>
      <c r="F62" s="59"/>
    </row>
    <row r="63" spans="1:6" s="58" customFormat="1" x14ac:dyDescent="0.25">
      <c r="A63" s="44"/>
      <c r="B63" s="45"/>
      <c r="C63" s="61"/>
      <c r="D63" s="62"/>
      <c r="E63" s="62"/>
      <c r="F63" s="59"/>
    </row>
    <row r="64" spans="1:6" s="58" customFormat="1" x14ac:dyDescent="0.25">
      <c r="A64" s="44"/>
      <c r="B64" s="45"/>
      <c r="C64" s="61"/>
      <c r="D64" s="62"/>
      <c r="E64" s="62"/>
      <c r="F64" s="59"/>
    </row>
    <row r="65" spans="1:6" s="58" customFormat="1" x14ac:dyDescent="0.25">
      <c r="A65" s="44"/>
      <c r="B65" s="45"/>
      <c r="C65" s="61"/>
      <c r="D65" s="62"/>
      <c r="E65" s="62"/>
      <c r="F65" s="59"/>
    </row>
    <row r="66" spans="1:6" s="58" customFormat="1" x14ac:dyDescent="0.25">
      <c r="A66" s="44"/>
      <c r="B66" s="45"/>
      <c r="C66" s="61"/>
      <c r="D66" s="62"/>
      <c r="E66" s="62"/>
      <c r="F66" s="59"/>
    </row>
    <row r="67" spans="1:6" s="58" customFormat="1" x14ac:dyDescent="0.25">
      <c r="A67" s="44"/>
      <c r="B67" s="45"/>
      <c r="C67" s="61"/>
      <c r="D67" s="62"/>
      <c r="E67" s="62"/>
      <c r="F67" s="59"/>
    </row>
    <row r="68" spans="1:6" s="58" customFormat="1" x14ac:dyDescent="0.25">
      <c r="A68" s="44"/>
      <c r="B68" s="45"/>
      <c r="C68" s="61"/>
      <c r="D68" s="62"/>
      <c r="E68" s="62"/>
      <c r="F68" s="59"/>
    </row>
    <row r="69" spans="1:6" s="58" customFormat="1" x14ac:dyDescent="0.25">
      <c r="A69" s="44"/>
      <c r="B69" s="45"/>
      <c r="C69" s="61"/>
      <c r="D69" s="62"/>
      <c r="E69" s="62"/>
      <c r="F69" s="59"/>
    </row>
    <row r="70" spans="1:6" s="58" customFormat="1" x14ac:dyDescent="0.25">
      <c r="A70" s="44"/>
      <c r="B70" s="45"/>
      <c r="C70" s="61"/>
      <c r="D70" s="62"/>
      <c r="E70" s="62"/>
      <c r="F70" s="59"/>
    </row>
    <row r="71" spans="1:6" s="58" customFormat="1" x14ac:dyDescent="0.25">
      <c r="A71" s="44"/>
      <c r="B71" s="45"/>
      <c r="C71" s="61"/>
      <c r="D71" s="62"/>
      <c r="E71" s="62"/>
      <c r="F71" s="59"/>
    </row>
    <row r="72" spans="1:6" s="58" customFormat="1" x14ac:dyDescent="0.25">
      <c r="A72" s="44"/>
      <c r="B72" s="45"/>
      <c r="C72" s="61"/>
      <c r="D72" s="62"/>
      <c r="E72" s="62"/>
      <c r="F72" s="59"/>
    </row>
    <row r="73" spans="1:6" s="58" customFormat="1" x14ac:dyDescent="0.25">
      <c r="A73" s="44"/>
      <c r="B73" s="45"/>
      <c r="C73" s="61"/>
      <c r="D73" s="62"/>
      <c r="E73" s="62"/>
      <c r="F73" s="59"/>
    </row>
    <row r="74" spans="1:6" s="58" customFormat="1" x14ac:dyDescent="0.25">
      <c r="A74" s="44"/>
      <c r="B74" s="45"/>
      <c r="C74" s="61"/>
      <c r="D74" s="62"/>
      <c r="E74" s="62"/>
      <c r="F74" s="59"/>
    </row>
    <row r="75" spans="1:6" s="58" customFormat="1" x14ac:dyDescent="0.25">
      <c r="A75" s="44"/>
      <c r="B75" s="45"/>
      <c r="C75" s="61"/>
      <c r="D75" s="62"/>
      <c r="E75" s="62"/>
      <c r="F75" s="59"/>
    </row>
    <row r="76" spans="1:6" s="58" customFormat="1" x14ac:dyDescent="0.25">
      <c r="A76" s="44"/>
      <c r="B76" s="45"/>
      <c r="C76" s="61"/>
      <c r="D76" s="62"/>
      <c r="E76" s="62"/>
      <c r="F76" s="59"/>
    </row>
    <row r="77" spans="1:6" s="58" customFormat="1" x14ac:dyDescent="0.25">
      <c r="A77" s="44"/>
      <c r="B77" s="45"/>
      <c r="C77" s="61"/>
      <c r="D77" s="62"/>
      <c r="E77" s="62"/>
      <c r="F77" s="59"/>
    </row>
    <row r="78" spans="1:6" s="58" customFormat="1" x14ac:dyDescent="0.25">
      <c r="A78" s="44"/>
      <c r="B78" s="45"/>
      <c r="C78" s="61"/>
      <c r="D78" s="62"/>
      <c r="E78" s="62"/>
      <c r="F78" s="59"/>
    </row>
    <row r="79" spans="1:6" s="58" customFormat="1" x14ac:dyDescent="0.25">
      <c r="A79" s="44"/>
      <c r="B79" s="45"/>
      <c r="C79" s="61"/>
      <c r="D79" s="62"/>
      <c r="E79" s="62"/>
      <c r="F79" s="59"/>
    </row>
    <row r="80" spans="1:6" s="58" customFormat="1" x14ac:dyDescent="0.25">
      <c r="A80" s="44"/>
      <c r="B80" s="45"/>
      <c r="C80" s="61"/>
      <c r="D80" s="62"/>
      <c r="E80" s="62"/>
      <c r="F80" s="59"/>
    </row>
    <row r="81" spans="1:6" s="58" customFormat="1" x14ac:dyDescent="0.25">
      <c r="A81" s="44"/>
      <c r="B81" s="45"/>
      <c r="C81" s="61"/>
      <c r="D81" s="62"/>
      <c r="E81" s="62"/>
      <c r="F81" s="59"/>
    </row>
    <row r="82" spans="1:6" s="58" customFormat="1" x14ac:dyDescent="0.25">
      <c r="A82" s="44"/>
      <c r="B82" s="45"/>
      <c r="C82" s="61"/>
      <c r="D82" s="62"/>
      <c r="E82" s="62"/>
      <c r="F82" s="59"/>
    </row>
    <row r="83" spans="1:6" s="58" customFormat="1" x14ac:dyDescent="0.25">
      <c r="A83" s="44"/>
      <c r="B83" s="45"/>
      <c r="C83" s="61"/>
      <c r="D83" s="62"/>
      <c r="E83" s="62"/>
      <c r="F83" s="59"/>
    </row>
    <row r="84" spans="1:6" s="58" customFormat="1" x14ac:dyDescent="0.25">
      <c r="A84" s="44"/>
      <c r="B84" s="45"/>
      <c r="C84" s="61"/>
      <c r="D84" s="62"/>
      <c r="E84" s="62"/>
      <c r="F84" s="59"/>
    </row>
    <row r="85" spans="1:6" s="58" customFormat="1" x14ac:dyDescent="0.25">
      <c r="A85" s="44"/>
      <c r="B85" s="45"/>
      <c r="C85" s="61"/>
      <c r="D85" s="62"/>
      <c r="E85" s="62"/>
      <c r="F85" s="59"/>
    </row>
    <row r="86" spans="1:6" s="58" customFormat="1" x14ac:dyDescent="0.25">
      <c r="A86" s="44"/>
      <c r="B86" s="45"/>
      <c r="C86" s="61"/>
      <c r="D86" s="62"/>
      <c r="E86" s="62"/>
      <c r="F86" s="59"/>
    </row>
    <row r="87" spans="1:6" s="58" customFormat="1" x14ac:dyDescent="0.25">
      <c r="A87" s="44"/>
      <c r="B87" s="45"/>
      <c r="C87" s="61"/>
      <c r="D87" s="62"/>
      <c r="E87" s="62"/>
      <c r="F87" s="59"/>
    </row>
    <row r="88" spans="1:6" s="58" customFormat="1" x14ac:dyDescent="0.25">
      <c r="A88" s="44"/>
      <c r="B88" s="45"/>
      <c r="C88" s="61"/>
      <c r="D88" s="62"/>
      <c r="E88" s="62"/>
      <c r="F88" s="59"/>
    </row>
    <row r="89" spans="1:6" s="58" customFormat="1" x14ac:dyDescent="0.25">
      <c r="A89" s="44"/>
      <c r="B89" s="45"/>
      <c r="C89" s="61"/>
      <c r="D89" s="62"/>
      <c r="E89" s="62"/>
      <c r="F89" s="59"/>
    </row>
    <row r="90" spans="1:6" s="58" customFormat="1" x14ac:dyDescent="0.25">
      <c r="A90" s="44"/>
      <c r="B90" s="45"/>
      <c r="C90" s="61"/>
      <c r="D90" s="62"/>
      <c r="E90" s="62"/>
      <c r="F90" s="59"/>
    </row>
    <row r="91" spans="1:6" s="58" customFormat="1" x14ac:dyDescent="0.25">
      <c r="A91" s="44"/>
      <c r="B91" s="45"/>
      <c r="C91" s="61"/>
      <c r="D91" s="62"/>
      <c r="E91" s="62"/>
      <c r="F91" s="59"/>
    </row>
    <row r="92" spans="1:6" s="58" customFormat="1" x14ac:dyDescent="0.25">
      <c r="A92" s="44"/>
      <c r="B92" s="45"/>
      <c r="C92" s="61"/>
      <c r="D92" s="62"/>
      <c r="E92" s="62"/>
      <c r="F92" s="59"/>
    </row>
    <row r="93" spans="1:6" s="58" customFormat="1" x14ac:dyDescent="0.25">
      <c r="A93" s="44"/>
      <c r="B93" s="45"/>
      <c r="C93" s="61"/>
      <c r="D93" s="62"/>
      <c r="E93" s="62"/>
      <c r="F93" s="59"/>
    </row>
    <row r="94" spans="1:6" s="58" customFormat="1" x14ac:dyDescent="0.25">
      <c r="A94" s="44"/>
      <c r="B94" s="45"/>
      <c r="C94" s="61"/>
      <c r="D94" s="62"/>
      <c r="E94" s="62"/>
      <c r="F94" s="59"/>
    </row>
    <row r="95" spans="1:6" s="58" customFormat="1" x14ac:dyDescent="0.25">
      <c r="A95" s="44"/>
      <c r="B95" s="45"/>
      <c r="C95" s="61"/>
      <c r="D95" s="62"/>
      <c r="E95" s="62"/>
      <c r="F95" s="59"/>
    </row>
    <row r="96" spans="1:6" s="58" customFormat="1" x14ac:dyDescent="0.25">
      <c r="A96" s="44"/>
      <c r="B96" s="45"/>
      <c r="C96" s="61"/>
      <c r="D96" s="62"/>
      <c r="E96" s="62"/>
      <c r="F96" s="59"/>
    </row>
    <row r="97" spans="1:6" s="58" customFormat="1" x14ac:dyDescent="0.25">
      <c r="A97" s="44"/>
      <c r="B97" s="45"/>
      <c r="C97" s="61"/>
      <c r="D97" s="62"/>
      <c r="E97" s="62"/>
      <c r="F97" s="59"/>
    </row>
    <row r="98" spans="1:6" s="58" customFormat="1" x14ac:dyDescent="0.25">
      <c r="A98" s="44"/>
      <c r="B98" s="45"/>
      <c r="C98" s="61"/>
      <c r="D98" s="62"/>
      <c r="E98" s="62"/>
      <c r="F98" s="59"/>
    </row>
    <row r="99" spans="1:6" s="58" customFormat="1" x14ac:dyDescent="0.25">
      <c r="A99" s="44"/>
      <c r="B99" s="45"/>
      <c r="C99" s="61"/>
      <c r="D99" s="62"/>
      <c r="E99" s="62"/>
      <c r="F99" s="59"/>
    </row>
    <row r="100" spans="1:6" s="58" customFormat="1" x14ac:dyDescent="0.25">
      <c r="A100" s="44"/>
      <c r="B100" s="45"/>
      <c r="C100" s="61"/>
      <c r="D100" s="62"/>
      <c r="E100" s="62"/>
      <c r="F100" s="59"/>
    </row>
    <row r="101" spans="1:6" s="58" customFormat="1" x14ac:dyDescent="0.25">
      <c r="A101" s="44"/>
      <c r="B101" s="45"/>
      <c r="C101" s="61"/>
      <c r="D101" s="62"/>
      <c r="E101" s="62"/>
      <c r="F101" s="59"/>
    </row>
    <row r="102" spans="1:6" s="58" customFormat="1" x14ac:dyDescent="0.25">
      <c r="A102" s="44"/>
      <c r="B102" s="45"/>
      <c r="C102" s="61"/>
      <c r="D102" s="62"/>
      <c r="E102" s="62"/>
      <c r="F102" s="59"/>
    </row>
    <row r="103" spans="1:6" s="58" customFormat="1" x14ac:dyDescent="0.25">
      <c r="A103" s="44"/>
      <c r="B103" s="45"/>
      <c r="C103" s="61"/>
      <c r="D103" s="62"/>
      <c r="E103" s="62"/>
      <c r="F103" s="59"/>
    </row>
    <row r="104" spans="1:6" s="58" customFormat="1" x14ac:dyDescent="0.25">
      <c r="A104" s="44"/>
      <c r="B104" s="45"/>
      <c r="C104" s="61"/>
      <c r="D104" s="62"/>
      <c r="E104" s="62"/>
      <c r="F104" s="59"/>
    </row>
    <row r="105" spans="1:6" s="58" customFormat="1" x14ac:dyDescent="0.25">
      <c r="A105" s="44"/>
      <c r="B105" s="45"/>
      <c r="C105" s="61"/>
      <c r="D105" s="62"/>
      <c r="E105" s="62"/>
      <c r="F105" s="59"/>
    </row>
    <row r="106" spans="1:6" s="58" customFormat="1" x14ac:dyDescent="0.25">
      <c r="A106" s="44"/>
      <c r="B106" s="45"/>
      <c r="C106" s="61"/>
      <c r="D106" s="62"/>
      <c r="E106" s="62"/>
      <c r="F106" s="59"/>
    </row>
    <row r="107" spans="1:6" s="58" customFormat="1" x14ac:dyDescent="0.25">
      <c r="A107" s="44"/>
      <c r="B107" s="45"/>
      <c r="C107" s="61"/>
      <c r="D107" s="62"/>
      <c r="E107" s="62"/>
      <c r="F107" s="59"/>
    </row>
    <row r="108" spans="1:6" s="58" customFormat="1" x14ac:dyDescent="0.25">
      <c r="A108" s="44"/>
      <c r="B108" s="45"/>
      <c r="C108" s="61"/>
      <c r="D108" s="62"/>
      <c r="E108" s="62"/>
      <c r="F108" s="59"/>
    </row>
    <row r="109" spans="1:6" s="58" customFormat="1" x14ac:dyDescent="0.25">
      <c r="A109" s="44"/>
      <c r="B109" s="45"/>
      <c r="C109" s="61"/>
      <c r="D109" s="62"/>
      <c r="E109" s="62"/>
      <c r="F109" s="59"/>
    </row>
    <row r="110" spans="1:6" s="58" customFormat="1" x14ac:dyDescent="0.25">
      <c r="A110" s="44"/>
      <c r="B110" s="45"/>
      <c r="C110" s="61"/>
      <c r="D110" s="62"/>
      <c r="E110" s="62"/>
      <c r="F110" s="59"/>
    </row>
    <row r="111" spans="1:6" s="58" customFormat="1" x14ac:dyDescent="0.25">
      <c r="A111" s="44"/>
      <c r="B111" s="45"/>
      <c r="C111" s="61"/>
      <c r="D111" s="62"/>
      <c r="E111" s="62"/>
      <c r="F111" s="59"/>
    </row>
    <row r="112" spans="1:6" s="58" customFormat="1" x14ac:dyDescent="0.25">
      <c r="A112" s="44"/>
      <c r="B112" s="45"/>
      <c r="C112" s="61"/>
      <c r="D112" s="62"/>
      <c r="E112" s="62"/>
      <c r="F112" s="59"/>
    </row>
    <row r="113" spans="1:6" s="58" customFormat="1" x14ac:dyDescent="0.25">
      <c r="A113" s="44"/>
      <c r="B113" s="45"/>
      <c r="C113" s="61"/>
      <c r="D113" s="62"/>
      <c r="E113" s="62"/>
      <c r="F113" s="59"/>
    </row>
    <row r="114" spans="1:6" s="58" customFormat="1" x14ac:dyDescent="0.25">
      <c r="A114" s="44"/>
      <c r="B114" s="45"/>
      <c r="C114" s="61"/>
      <c r="D114" s="62"/>
      <c r="E114" s="62"/>
      <c r="F114" s="59"/>
    </row>
    <row r="115" spans="1:6" s="58" customFormat="1" x14ac:dyDescent="0.25">
      <c r="A115" s="44"/>
      <c r="B115" s="45"/>
      <c r="C115" s="61"/>
      <c r="D115" s="62"/>
      <c r="E115" s="62"/>
      <c r="F115" s="59"/>
    </row>
    <row r="116" spans="1:6" s="58" customFormat="1" x14ac:dyDescent="0.25">
      <c r="A116" s="44"/>
      <c r="B116" s="45"/>
      <c r="C116" s="61"/>
      <c r="D116" s="62"/>
      <c r="E116" s="62"/>
      <c r="F116" s="59"/>
    </row>
    <row r="117" spans="1:6" s="58" customFormat="1" x14ac:dyDescent="0.25">
      <c r="A117" s="44"/>
      <c r="B117" s="45"/>
      <c r="C117" s="61"/>
      <c r="D117" s="62"/>
      <c r="E117" s="62"/>
      <c r="F117" s="59"/>
    </row>
    <row r="118" spans="1:6" s="58" customFormat="1" x14ac:dyDescent="0.25">
      <c r="A118" s="44"/>
      <c r="B118" s="45"/>
      <c r="C118" s="61"/>
      <c r="D118" s="62"/>
      <c r="E118" s="62"/>
      <c r="F118" s="59"/>
    </row>
    <row r="119" spans="1:6" s="58" customFormat="1" x14ac:dyDescent="0.25">
      <c r="A119" s="44"/>
      <c r="B119" s="45"/>
      <c r="C119" s="61"/>
      <c r="D119" s="62"/>
      <c r="E119" s="62"/>
      <c r="F119" s="59"/>
    </row>
    <row r="120" spans="1:6" s="58" customFormat="1" x14ac:dyDescent="0.25">
      <c r="A120" s="44"/>
      <c r="B120" s="45"/>
      <c r="C120" s="61"/>
      <c r="D120" s="62"/>
      <c r="E120" s="62"/>
      <c r="F120" s="59"/>
    </row>
    <row r="121" spans="1:6" s="58" customFormat="1" x14ac:dyDescent="0.25">
      <c r="A121" s="44"/>
      <c r="B121" s="45"/>
      <c r="C121" s="61"/>
      <c r="D121" s="62"/>
      <c r="E121" s="62"/>
      <c r="F121" s="59"/>
    </row>
    <row r="122" spans="1:6" s="58" customFormat="1" x14ac:dyDescent="0.25">
      <c r="A122" s="44"/>
      <c r="B122" s="45"/>
      <c r="C122" s="61"/>
      <c r="D122" s="62"/>
      <c r="E122" s="62"/>
      <c r="F122" s="59"/>
    </row>
    <row r="123" spans="1:6" s="58" customFormat="1" x14ac:dyDescent="0.25">
      <c r="A123" s="44"/>
      <c r="B123" s="45"/>
      <c r="C123" s="61"/>
      <c r="D123" s="62"/>
      <c r="E123" s="62"/>
      <c r="F123" s="59"/>
    </row>
    <row r="124" spans="1:6" s="58" customFormat="1" x14ac:dyDescent="0.25">
      <c r="A124" s="44"/>
      <c r="B124" s="45"/>
      <c r="C124" s="61"/>
      <c r="D124" s="62"/>
      <c r="E124" s="62"/>
      <c r="F124" s="59"/>
    </row>
    <row r="125" spans="1:6" s="58" customFormat="1" x14ac:dyDescent="0.25">
      <c r="A125" s="44"/>
      <c r="B125" s="45"/>
      <c r="C125" s="61"/>
      <c r="D125" s="62"/>
      <c r="E125" s="62"/>
      <c r="F125" s="59"/>
    </row>
    <row r="126" spans="1:6" s="58" customFormat="1" x14ac:dyDescent="0.25">
      <c r="A126" s="44"/>
      <c r="B126" s="45"/>
      <c r="C126" s="61"/>
      <c r="D126" s="62"/>
      <c r="E126" s="62"/>
      <c r="F126" s="59"/>
    </row>
    <row r="127" spans="1:6" s="58" customFormat="1" x14ac:dyDescent="0.25">
      <c r="A127" s="44"/>
      <c r="B127" s="45"/>
      <c r="C127" s="61"/>
      <c r="D127" s="62"/>
      <c r="E127" s="62"/>
      <c r="F127" s="59"/>
    </row>
    <row r="128" spans="1:6" s="58" customFormat="1" x14ac:dyDescent="0.25">
      <c r="A128" s="44"/>
      <c r="B128" s="45"/>
      <c r="C128" s="61"/>
      <c r="D128" s="62"/>
      <c r="E128" s="62"/>
      <c r="F128" s="59"/>
    </row>
    <row r="129" spans="1:6" s="58" customFormat="1" x14ac:dyDescent="0.25">
      <c r="A129" s="44"/>
      <c r="B129" s="45"/>
      <c r="C129" s="61"/>
      <c r="D129" s="62"/>
      <c r="E129" s="62"/>
      <c r="F129" s="59"/>
    </row>
    <row r="130" spans="1:6" s="58" customFormat="1" x14ac:dyDescent="0.25">
      <c r="A130" s="44"/>
      <c r="B130" s="45"/>
      <c r="C130" s="61"/>
      <c r="D130" s="62"/>
      <c r="E130" s="62"/>
      <c r="F130" s="59"/>
    </row>
    <row r="131" spans="1:6" s="58" customFormat="1" x14ac:dyDescent="0.25">
      <c r="A131" s="44"/>
      <c r="B131" s="45"/>
      <c r="C131" s="61"/>
      <c r="D131" s="62"/>
      <c r="E131" s="62"/>
      <c r="F131" s="59"/>
    </row>
    <row r="132" spans="1:6" s="58" customFormat="1" x14ac:dyDescent="0.25">
      <c r="A132" s="44"/>
      <c r="B132" s="45"/>
      <c r="C132" s="61"/>
      <c r="D132" s="62"/>
      <c r="E132" s="62"/>
      <c r="F132" s="59"/>
    </row>
    <row r="133" spans="1:6" s="58" customFormat="1" x14ac:dyDescent="0.25">
      <c r="A133" s="44"/>
      <c r="B133" s="45"/>
      <c r="C133" s="61"/>
      <c r="D133" s="62"/>
      <c r="E133" s="62"/>
      <c r="F133" s="59"/>
    </row>
    <row r="134" spans="1:6" s="58" customFormat="1" x14ac:dyDescent="0.25">
      <c r="A134" s="44"/>
      <c r="B134" s="45"/>
      <c r="C134" s="61"/>
      <c r="D134" s="62"/>
      <c r="E134" s="62"/>
      <c r="F134" s="59"/>
    </row>
    <row r="135" spans="1:6" s="58" customFormat="1" x14ac:dyDescent="0.25">
      <c r="A135" s="44"/>
      <c r="B135" s="45"/>
      <c r="C135" s="61"/>
      <c r="D135" s="62"/>
      <c r="E135" s="62"/>
      <c r="F135" s="59"/>
    </row>
    <row r="136" spans="1:6" s="58" customFormat="1" x14ac:dyDescent="0.25">
      <c r="A136" s="44"/>
      <c r="B136" s="45"/>
      <c r="C136" s="61"/>
      <c r="D136" s="62"/>
      <c r="E136" s="62"/>
      <c r="F136" s="59"/>
    </row>
    <row r="137" spans="1:6" s="58" customFormat="1" x14ac:dyDescent="0.25">
      <c r="A137" s="44"/>
      <c r="B137" s="45"/>
      <c r="C137" s="61"/>
      <c r="D137" s="62"/>
      <c r="E137" s="62"/>
      <c r="F137" s="59"/>
    </row>
    <row r="138" spans="1:6" s="58" customFormat="1" x14ac:dyDescent="0.25">
      <c r="A138" s="44"/>
      <c r="B138" s="45"/>
      <c r="C138" s="61"/>
      <c r="D138" s="62"/>
      <c r="E138" s="62"/>
      <c r="F138" s="59"/>
    </row>
    <row r="139" spans="1:6" s="58" customFormat="1" x14ac:dyDescent="0.25">
      <c r="A139" s="44"/>
      <c r="B139" s="45"/>
      <c r="C139" s="61"/>
      <c r="D139" s="62"/>
      <c r="E139" s="62"/>
      <c r="F139" s="59"/>
    </row>
    <row r="140" spans="1:6" s="58" customFormat="1" x14ac:dyDescent="0.25">
      <c r="A140" s="44"/>
      <c r="B140" s="45"/>
      <c r="C140" s="61"/>
      <c r="D140" s="62"/>
      <c r="E140" s="62"/>
      <c r="F140" s="59"/>
    </row>
    <row r="141" spans="1:6" s="58" customFormat="1" x14ac:dyDescent="0.25">
      <c r="A141" s="44"/>
      <c r="B141" s="45"/>
      <c r="C141" s="61"/>
      <c r="D141" s="62"/>
      <c r="E141" s="62"/>
      <c r="F141" s="59"/>
    </row>
    <row r="142" spans="1:6" s="58" customFormat="1" x14ac:dyDescent="0.25">
      <c r="A142" s="44"/>
      <c r="B142" s="45"/>
      <c r="C142" s="61"/>
      <c r="D142" s="62"/>
      <c r="E142" s="62"/>
      <c r="F142" s="59"/>
    </row>
    <row r="143" spans="1:6" s="58" customFormat="1" x14ac:dyDescent="0.25">
      <c r="A143" s="44"/>
      <c r="B143" s="45"/>
      <c r="C143" s="61"/>
      <c r="D143" s="62"/>
      <c r="E143" s="62"/>
      <c r="F143" s="59"/>
    </row>
    <row r="144" spans="1:6" s="58" customFormat="1" x14ac:dyDescent="0.25">
      <c r="A144" s="44"/>
      <c r="B144" s="45"/>
      <c r="C144" s="61"/>
      <c r="D144" s="62"/>
      <c r="E144" s="62"/>
      <c r="F144" s="59"/>
    </row>
    <row r="145" spans="1:6" s="58" customFormat="1" x14ac:dyDescent="0.25">
      <c r="A145" s="44"/>
      <c r="B145" s="45"/>
      <c r="C145" s="61"/>
      <c r="D145" s="62"/>
      <c r="E145" s="62"/>
      <c r="F145" s="59"/>
    </row>
    <row r="146" spans="1:6" s="58" customFormat="1" x14ac:dyDescent="0.25">
      <c r="A146" s="44"/>
      <c r="B146" s="45"/>
      <c r="C146" s="61"/>
      <c r="D146" s="62"/>
      <c r="E146" s="62"/>
      <c r="F146" s="59"/>
    </row>
    <row r="147" spans="1:6" s="58" customFormat="1" x14ac:dyDescent="0.25">
      <c r="A147" s="44"/>
      <c r="B147" s="45"/>
      <c r="C147" s="61"/>
      <c r="D147" s="62"/>
      <c r="E147" s="62"/>
      <c r="F147" s="59"/>
    </row>
    <row r="148" spans="1:6" s="58" customFormat="1" x14ac:dyDescent="0.25">
      <c r="A148" s="44"/>
      <c r="B148" s="45"/>
      <c r="C148" s="61"/>
      <c r="D148" s="62"/>
      <c r="E148" s="62"/>
      <c r="F148" s="59"/>
    </row>
    <row r="149" spans="1:6" s="58" customFormat="1" x14ac:dyDescent="0.25">
      <c r="A149" s="44"/>
      <c r="B149" s="45"/>
      <c r="C149" s="61"/>
      <c r="D149" s="62"/>
      <c r="E149" s="62"/>
      <c r="F149" s="59"/>
    </row>
    <row r="150" spans="1:6" s="58" customFormat="1" x14ac:dyDescent="0.25">
      <c r="A150" s="44"/>
      <c r="B150" s="45"/>
      <c r="C150" s="61"/>
      <c r="D150" s="62"/>
      <c r="E150" s="62"/>
      <c r="F150" s="59"/>
    </row>
    <row r="151" spans="1:6" s="58" customFormat="1" x14ac:dyDescent="0.25">
      <c r="A151" s="44"/>
      <c r="B151" s="45"/>
      <c r="C151" s="61"/>
      <c r="D151" s="62"/>
      <c r="E151" s="62"/>
      <c r="F151" s="59"/>
    </row>
    <row r="152" spans="1:6" s="58" customFormat="1" x14ac:dyDescent="0.25">
      <c r="A152" s="44"/>
      <c r="B152" s="45"/>
      <c r="C152" s="61"/>
      <c r="D152" s="62"/>
      <c r="E152" s="62"/>
      <c r="F152" s="59"/>
    </row>
    <row r="153" spans="1:6" s="58" customFormat="1" x14ac:dyDescent="0.25">
      <c r="A153" s="44"/>
      <c r="B153" s="45"/>
      <c r="C153" s="61"/>
      <c r="D153" s="62"/>
      <c r="E153" s="62"/>
      <c r="F153" s="59"/>
    </row>
    <row r="154" spans="1:6" s="58" customFormat="1" x14ac:dyDescent="0.25">
      <c r="A154" s="44"/>
      <c r="B154" s="45"/>
      <c r="C154" s="61"/>
      <c r="D154" s="62"/>
      <c r="E154" s="62"/>
      <c r="F154" s="59"/>
    </row>
    <row r="155" spans="1:6" s="58" customFormat="1" x14ac:dyDescent="0.25">
      <c r="A155" s="44"/>
      <c r="B155" s="45"/>
      <c r="C155" s="61"/>
      <c r="D155" s="62"/>
      <c r="E155" s="62"/>
      <c r="F155" s="59"/>
    </row>
    <row r="156" spans="1:6" s="58" customFormat="1" x14ac:dyDescent="0.25">
      <c r="A156" s="44"/>
      <c r="B156" s="45"/>
      <c r="C156" s="61"/>
      <c r="D156" s="62"/>
      <c r="E156" s="62"/>
      <c r="F156" s="59"/>
    </row>
    <row r="157" spans="1:6" s="58" customFormat="1" x14ac:dyDescent="0.25">
      <c r="A157" s="44"/>
      <c r="B157" s="45"/>
      <c r="C157" s="61"/>
      <c r="D157" s="62"/>
      <c r="E157" s="62"/>
      <c r="F157" s="59"/>
    </row>
    <row r="158" spans="1:6" s="58" customFormat="1" x14ac:dyDescent="0.25">
      <c r="A158" s="44"/>
      <c r="B158" s="45"/>
      <c r="C158" s="61"/>
      <c r="D158" s="62"/>
      <c r="E158" s="62"/>
      <c r="F158" s="59"/>
    </row>
    <row r="159" spans="1:6" s="58" customFormat="1" x14ac:dyDescent="0.25">
      <c r="A159" s="44"/>
      <c r="B159" s="45"/>
      <c r="C159" s="61"/>
      <c r="D159" s="62"/>
      <c r="E159" s="62"/>
      <c r="F159" s="59"/>
    </row>
    <row r="160" spans="1:6" s="58" customFormat="1" x14ac:dyDescent="0.25">
      <c r="A160" s="44"/>
      <c r="B160" s="45"/>
      <c r="C160" s="61"/>
      <c r="D160" s="62"/>
      <c r="E160" s="62"/>
      <c r="F160" s="59"/>
    </row>
    <row r="161" spans="1:6" s="58" customFormat="1" x14ac:dyDescent="0.25">
      <c r="A161" s="44"/>
      <c r="B161" s="45"/>
      <c r="C161" s="61"/>
      <c r="D161" s="62"/>
      <c r="E161" s="62"/>
      <c r="F161" s="59"/>
    </row>
    <row r="162" spans="1:6" s="58" customFormat="1" x14ac:dyDescent="0.25">
      <c r="A162" s="44"/>
      <c r="B162" s="45"/>
      <c r="C162" s="61"/>
      <c r="D162" s="62"/>
      <c r="E162" s="62"/>
      <c r="F162" s="59"/>
    </row>
    <row r="163" spans="1:6" s="58" customFormat="1" x14ac:dyDescent="0.25">
      <c r="A163" s="44"/>
      <c r="B163" s="45"/>
      <c r="C163" s="61"/>
      <c r="D163" s="62"/>
      <c r="E163" s="62"/>
      <c r="F163" s="59"/>
    </row>
    <row r="164" spans="1:6" s="58" customFormat="1" x14ac:dyDescent="0.25">
      <c r="A164" s="44"/>
      <c r="B164" s="45"/>
      <c r="C164" s="61"/>
      <c r="D164" s="62"/>
      <c r="E164" s="62"/>
      <c r="F164" s="59"/>
    </row>
    <row r="165" spans="1:6" s="58" customFormat="1" x14ac:dyDescent="0.25">
      <c r="A165" s="44"/>
      <c r="B165" s="45"/>
      <c r="C165" s="61"/>
      <c r="D165" s="62"/>
      <c r="E165" s="62"/>
      <c r="F165" s="59"/>
    </row>
    <row r="166" spans="1:6" s="58" customFormat="1" x14ac:dyDescent="0.25">
      <c r="A166" s="44"/>
      <c r="B166" s="45"/>
      <c r="C166" s="61"/>
      <c r="D166" s="62"/>
      <c r="E166" s="62"/>
      <c r="F166" s="59"/>
    </row>
    <row r="167" spans="1:6" s="58" customFormat="1" x14ac:dyDescent="0.25">
      <c r="A167" s="44"/>
      <c r="B167" s="45"/>
      <c r="C167" s="61"/>
      <c r="D167" s="62"/>
      <c r="E167" s="62"/>
      <c r="F167" s="59"/>
    </row>
    <row r="168" spans="1:6" s="58" customFormat="1" x14ac:dyDescent="0.25">
      <c r="A168" s="44"/>
      <c r="B168" s="45"/>
      <c r="C168" s="61"/>
      <c r="D168" s="62"/>
      <c r="E168" s="62"/>
      <c r="F168" s="59"/>
    </row>
    <row r="169" spans="1:6" s="58" customFormat="1" x14ac:dyDescent="0.25">
      <c r="A169" s="44"/>
      <c r="B169" s="45"/>
      <c r="C169" s="61"/>
      <c r="D169" s="62"/>
      <c r="E169" s="62"/>
      <c r="F169" s="59"/>
    </row>
    <row r="170" spans="1:6" s="58" customFormat="1" x14ac:dyDescent="0.25">
      <c r="A170" s="44"/>
      <c r="B170" s="45"/>
      <c r="C170" s="61"/>
      <c r="D170" s="62"/>
      <c r="E170" s="62"/>
      <c r="F170" s="59"/>
    </row>
    <row r="171" spans="1:6" s="58" customFormat="1" x14ac:dyDescent="0.25">
      <c r="A171" s="44"/>
      <c r="B171" s="45"/>
      <c r="C171" s="61"/>
      <c r="D171" s="62"/>
      <c r="E171" s="62"/>
      <c r="F171" s="59"/>
    </row>
    <row r="172" spans="1:6" s="58" customFormat="1" x14ac:dyDescent="0.25">
      <c r="A172" s="44"/>
      <c r="B172" s="45"/>
      <c r="C172" s="61"/>
      <c r="D172" s="62"/>
      <c r="E172" s="62"/>
      <c r="F172" s="59"/>
    </row>
    <row r="173" spans="1:6" s="58" customFormat="1" x14ac:dyDescent="0.25">
      <c r="A173" s="44"/>
      <c r="B173" s="45"/>
      <c r="C173" s="61"/>
      <c r="D173" s="62"/>
      <c r="E173" s="62"/>
      <c r="F173" s="59"/>
    </row>
    <row r="174" spans="1:6" s="58" customFormat="1" x14ac:dyDescent="0.25">
      <c r="A174" s="44"/>
      <c r="B174" s="45"/>
      <c r="C174" s="61"/>
      <c r="D174" s="62"/>
      <c r="E174" s="62"/>
      <c r="F174" s="59"/>
    </row>
    <row r="175" spans="1:6" s="58" customFormat="1" x14ac:dyDescent="0.25">
      <c r="A175" s="44"/>
      <c r="B175" s="45"/>
      <c r="C175" s="61"/>
      <c r="D175" s="62"/>
      <c r="E175" s="62"/>
      <c r="F175" s="59"/>
    </row>
    <row r="176" spans="1:6" s="58" customFormat="1" x14ac:dyDescent="0.25">
      <c r="A176" s="44"/>
      <c r="B176" s="45"/>
      <c r="C176" s="61"/>
      <c r="D176" s="62"/>
      <c r="E176" s="62"/>
      <c r="F176" s="59"/>
    </row>
    <row r="177" spans="1:6" s="58" customFormat="1" x14ac:dyDescent="0.25">
      <c r="A177" s="44"/>
      <c r="B177" s="45"/>
      <c r="C177" s="61"/>
      <c r="D177" s="62"/>
      <c r="E177" s="62"/>
      <c r="F177" s="59"/>
    </row>
    <row r="178" spans="1:6" s="58" customFormat="1" x14ac:dyDescent="0.25">
      <c r="A178" s="44"/>
      <c r="B178" s="45"/>
      <c r="C178" s="61"/>
      <c r="D178" s="62"/>
      <c r="E178" s="62"/>
      <c r="F178" s="59"/>
    </row>
    <row r="179" spans="1:6" s="58" customFormat="1" x14ac:dyDescent="0.25">
      <c r="A179" s="44"/>
      <c r="B179" s="45"/>
      <c r="C179" s="61"/>
      <c r="D179" s="62"/>
      <c r="E179" s="62"/>
      <c r="F179" s="59"/>
    </row>
    <row r="180" spans="1:6" s="58" customFormat="1" x14ac:dyDescent="0.25">
      <c r="A180" s="44"/>
      <c r="B180" s="45"/>
      <c r="C180" s="61"/>
      <c r="D180" s="62"/>
      <c r="E180" s="62"/>
      <c r="F180" s="59"/>
    </row>
    <row r="181" spans="1:6" s="58" customFormat="1" x14ac:dyDescent="0.25">
      <c r="A181" s="44"/>
      <c r="B181" s="45"/>
      <c r="C181" s="61"/>
      <c r="D181" s="62"/>
      <c r="E181" s="62"/>
      <c r="F181" s="59"/>
    </row>
    <row r="182" spans="1:6" s="58" customFormat="1" x14ac:dyDescent="0.25">
      <c r="A182" s="44"/>
      <c r="B182" s="45"/>
      <c r="C182" s="61"/>
      <c r="D182" s="62"/>
      <c r="E182" s="62"/>
      <c r="F182" s="59"/>
    </row>
    <row r="183" spans="1:6" s="58" customFormat="1" x14ac:dyDescent="0.25">
      <c r="A183" s="44"/>
      <c r="B183" s="45"/>
      <c r="C183" s="61"/>
      <c r="D183" s="62"/>
      <c r="E183" s="62"/>
      <c r="F183" s="59"/>
    </row>
    <row r="184" spans="1:6" s="58" customFormat="1" x14ac:dyDescent="0.25">
      <c r="A184" s="44"/>
      <c r="B184" s="45"/>
      <c r="C184" s="61"/>
      <c r="D184" s="62"/>
      <c r="E184" s="62"/>
      <c r="F184" s="59"/>
    </row>
    <row r="185" spans="1:6" s="58" customFormat="1" x14ac:dyDescent="0.25">
      <c r="A185" s="44"/>
      <c r="B185" s="45"/>
      <c r="C185" s="61"/>
      <c r="D185" s="62"/>
      <c r="E185" s="62"/>
      <c r="F185" s="59"/>
    </row>
    <row r="186" spans="1:6" s="58" customFormat="1" x14ac:dyDescent="0.25">
      <c r="A186" s="44"/>
      <c r="B186" s="45"/>
      <c r="C186" s="61"/>
      <c r="D186" s="62"/>
      <c r="E186" s="62"/>
      <c r="F186" s="59"/>
    </row>
    <row r="187" spans="1:6" s="58" customFormat="1" x14ac:dyDescent="0.25">
      <c r="A187" s="44"/>
      <c r="B187" s="45"/>
      <c r="C187" s="61"/>
      <c r="D187" s="62"/>
      <c r="E187" s="62"/>
      <c r="F187" s="59"/>
    </row>
    <row r="188" spans="1:6" s="58" customFormat="1" x14ac:dyDescent="0.25">
      <c r="A188" s="44"/>
      <c r="B188" s="45"/>
      <c r="C188" s="61"/>
      <c r="D188" s="62"/>
      <c r="E188" s="62"/>
      <c r="F188" s="59"/>
    </row>
    <row r="189" spans="1:6" s="58" customFormat="1" x14ac:dyDescent="0.25">
      <c r="A189" s="44"/>
      <c r="B189" s="45"/>
      <c r="C189" s="61"/>
      <c r="D189" s="62"/>
      <c r="E189" s="62"/>
      <c r="F189" s="59"/>
    </row>
    <row r="190" spans="1:6" s="58" customFormat="1" x14ac:dyDescent="0.25">
      <c r="A190" s="44"/>
      <c r="B190" s="45"/>
      <c r="C190" s="61"/>
      <c r="D190" s="62"/>
      <c r="E190" s="62"/>
      <c r="F190" s="59"/>
    </row>
    <row r="191" spans="1:6" s="58" customFormat="1" x14ac:dyDescent="0.25">
      <c r="A191" s="44"/>
      <c r="B191" s="45"/>
      <c r="C191" s="61"/>
      <c r="D191" s="62"/>
      <c r="E191" s="62"/>
      <c r="F191" s="59"/>
    </row>
    <row r="192" spans="1:6" s="58" customFormat="1" x14ac:dyDescent="0.25">
      <c r="A192" s="44"/>
      <c r="B192" s="45"/>
      <c r="C192" s="61"/>
      <c r="D192" s="62"/>
      <c r="E192" s="62"/>
      <c r="F192" s="59"/>
    </row>
    <row r="193" spans="1:6" s="58" customFormat="1" x14ac:dyDescent="0.25">
      <c r="A193" s="44"/>
      <c r="B193" s="45"/>
      <c r="C193" s="61"/>
      <c r="D193" s="62"/>
      <c r="E193" s="62"/>
      <c r="F193" s="59"/>
    </row>
    <row r="194" spans="1:6" s="58" customFormat="1" x14ac:dyDescent="0.25">
      <c r="A194" s="44"/>
      <c r="B194" s="45"/>
      <c r="C194" s="61"/>
      <c r="D194" s="62"/>
      <c r="E194" s="62"/>
      <c r="F194" s="59"/>
    </row>
    <row r="195" spans="1:6" s="58" customFormat="1" x14ac:dyDescent="0.25">
      <c r="A195" s="44"/>
      <c r="B195" s="45"/>
      <c r="C195" s="61"/>
      <c r="D195" s="62"/>
      <c r="E195" s="62"/>
      <c r="F195" s="59"/>
    </row>
    <row r="196" spans="1:6" s="58" customFormat="1" x14ac:dyDescent="0.25">
      <c r="A196" s="44"/>
      <c r="B196" s="45"/>
      <c r="C196" s="61"/>
      <c r="D196" s="62"/>
      <c r="E196" s="62"/>
      <c r="F196" s="59"/>
    </row>
    <row r="197" spans="1:6" s="58" customFormat="1" x14ac:dyDescent="0.25">
      <c r="A197" s="44"/>
      <c r="B197" s="45"/>
      <c r="C197" s="61"/>
      <c r="D197" s="62"/>
      <c r="E197" s="62"/>
      <c r="F197" s="59"/>
    </row>
    <row r="198" spans="1:6" s="58" customFormat="1" x14ac:dyDescent="0.25">
      <c r="A198" s="44"/>
      <c r="B198" s="45"/>
      <c r="C198" s="61"/>
      <c r="D198" s="62"/>
      <c r="E198" s="62"/>
      <c r="F198" s="59"/>
    </row>
    <row r="199" spans="1:6" s="58" customFormat="1" x14ac:dyDescent="0.25">
      <c r="A199" s="44"/>
      <c r="B199" s="45"/>
      <c r="C199" s="61"/>
      <c r="D199" s="62"/>
      <c r="E199" s="62"/>
      <c r="F199" s="59"/>
    </row>
    <row r="200" spans="1:6" s="58" customFormat="1" x14ac:dyDescent="0.25">
      <c r="A200" s="44"/>
      <c r="B200" s="45"/>
      <c r="C200" s="61"/>
      <c r="D200" s="62"/>
      <c r="E200" s="62"/>
      <c r="F200" s="59"/>
    </row>
    <row r="201" spans="1:6" s="58" customFormat="1" x14ac:dyDescent="0.25">
      <c r="A201" s="44"/>
      <c r="B201" s="45"/>
      <c r="C201" s="61"/>
      <c r="D201" s="62"/>
      <c r="E201" s="62"/>
      <c r="F201" s="59"/>
    </row>
    <row r="202" spans="1:6" s="58" customFormat="1" x14ac:dyDescent="0.25">
      <c r="A202" s="44"/>
      <c r="B202" s="45"/>
      <c r="C202" s="61"/>
      <c r="D202" s="62"/>
      <c r="E202" s="62"/>
      <c r="F202" s="59"/>
    </row>
    <row r="203" spans="1:6" s="58" customFormat="1" x14ac:dyDescent="0.25">
      <c r="A203" s="44"/>
      <c r="B203" s="45"/>
      <c r="C203" s="61"/>
      <c r="D203" s="62"/>
      <c r="E203" s="62"/>
      <c r="F203" s="59"/>
    </row>
    <row r="204" spans="1:6" s="58" customFormat="1" x14ac:dyDescent="0.25">
      <c r="A204" s="44"/>
      <c r="B204" s="45"/>
      <c r="C204" s="61"/>
      <c r="D204" s="62"/>
      <c r="E204" s="62"/>
      <c r="F204" s="59"/>
    </row>
    <row r="205" spans="1:6" s="58" customFormat="1" x14ac:dyDescent="0.25">
      <c r="A205" s="44"/>
      <c r="B205" s="45"/>
      <c r="C205" s="61"/>
      <c r="D205" s="62"/>
      <c r="E205" s="62"/>
      <c r="F205" s="59"/>
    </row>
    <row r="206" spans="1:6" s="58" customFormat="1" x14ac:dyDescent="0.25">
      <c r="A206" s="44"/>
      <c r="B206" s="45"/>
      <c r="C206" s="61"/>
      <c r="D206" s="62"/>
      <c r="E206" s="62"/>
      <c r="F206" s="59"/>
    </row>
    <row r="207" spans="1:6" s="58" customFormat="1" x14ac:dyDescent="0.25">
      <c r="A207" s="44"/>
      <c r="B207" s="45"/>
      <c r="C207" s="61"/>
      <c r="D207" s="62"/>
      <c r="E207" s="62"/>
      <c r="F207" s="59"/>
    </row>
    <row r="208" spans="1:6" s="58" customFormat="1" x14ac:dyDescent="0.25">
      <c r="A208" s="44"/>
      <c r="B208" s="45"/>
      <c r="C208" s="61"/>
      <c r="D208" s="62"/>
      <c r="E208" s="62"/>
      <c r="F208" s="59"/>
    </row>
    <row r="209" spans="1:6" s="58" customFormat="1" x14ac:dyDescent="0.25">
      <c r="A209" s="44"/>
      <c r="B209" s="45"/>
      <c r="C209" s="61"/>
      <c r="D209" s="62"/>
      <c r="E209" s="62"/>
      <c r="F209" s="59"/>
    </row>
    <row r="210" spans="1:6" s="58" customFormat="1" x14ac:dyDescent="0.25">
      <c r="A210" s="44"/>
      <c r="B210" s="45"/>
      <c r="C210" s="61"/>
      <c r="D210" s="62"/>
      <c r="E210" s="62"/>
      <c r="F210" s="59"/>
    </row>
    <row r="211" spans="1:6" s="58" customFormat="1" x14ac:dyDescent="0.25">
      <c r="A211" s="44"/>
      <c r="B211" s="45"/>
      <c r="C211" s="61"/>
      <c r="D211" s="62"/>
      <c r="E211" s="62"/>
      <c r="F211" s="59"/>
    </row>
    <row r="212" spans="1:6" s="58" customFormat="1" x14ac:dyDescent="0.25">
      <c r="A212" s="44"/>
      <c r="B212" s="45"/>
      <c r="C212" s="61"/>
      <c r="D212" s="62"/>
      <c r="E212" s="62"/>
      <c r="F212" s="59"/>
    </row>
    <row r="213" spans="1:6" s="58" customFormat="1" x14ac:dyDescent="0.25">
      <c r="A213" s="44"/>
      <c r="B213" s="45"/>
      <c r="C213" s="61"/>
      <c r="D213" s="62"/>
      <c r="E213" s="62"/>
      <c r="F213" s="59"/>
    </row>
    <row r="214" spans="1:6" s="58" customFormat="1" x14ac:dyDescent="0.25">
      <c r="A214" s="44"/>
      <c r="B214" s="45"/>
      <c r="C214" s="61"/>
      <c r="D214" s="62"/>
      <c r="E214" s="62"/>
      <c r="F214" s="59"/>
    </row>
    <row r="215" spans="1:6" s="58" customFormat="1" x14ac:dyDescent="0.25">
      <c r="A215" s="44"/>
      <c r="B215" s="45"/>
      <c r="C215" s="61"/>
      <c r="D215" s="62"/>
      <c r="E215" s="62"/>
      <c r="F215" s="59"/>
    </row>
    <row r="216" spans="1:6" s="58" customFormat="1" x14ac:dyDescent="0.25">
      <c r="A216" s="44"/>
      <c r="B216" s="45"/>
      <c r="C216" s="61"/>
      <c r="D216" s="62"/>
      <c r="E216" s="62"/>
      <c r="F216" s="59"/>
    </row>
    <row r="217" spans="1:6" s="58" customFormat="1" x14ac:dyDescent="0.25">
      <c r="A217" s="44"/>
      <c r="B217" s="45"/>
      <c r="C217" s="61"/>
      <c r="D217" s="62"/>
      <c r="E217" s="62"/>
      <c r="F217" s="59"/>
    </row>
    <row r="218" spans="1:6" s="58" customFormat="1" x14ac:dyDescent="0.25">
      <c r="A218" s="44"/>
      <c r="B218" s="45"/>
      <c r="C218" s="61"/>
      <c r="D218" s="62"/>
      <c r="E218" s="62"/>
      <c r="F218" s="59"/>
    </row>
    <row r="219" spans="1:6" s="58" customFormat="1" x14ac:dyDescent="0.25">
      <c r="A219" s="44"/>
      <c r="B219" s="45"/>
      <c r="C219" s="61"/>
      <c r="D219" s="62"/>
      <c r="E219" s="62"/>
      <c r="F219" s="59"/>
    </row>
    <row r="220" spans="1:6" s="58" customFormat="1" x14ac:dyDescent="0.25">
      <c r="A220" s="44"/>
      <c r="B220" s="45"/>
      <c r="C220" s="61"/>
      <c r="D220" s="62"/>
      <c r="E220" s="62"/>
      <c r="F220" s="59"/>
    </row>
    <row r="221" spans="1:6" s="58" customFormat="1" x14ac:dyDescent="0.25">
      <c r="A221" s="44"/>
      <c r="B221" s="45"/>
      <c r="C221" s="61"/>
      <c r="D221" s="62"/>
      <c r="E221" s="62"/>
      <c r="F221" s="59"/>
    </row>
    <row r="222" spans="1:6" s="58" customFormat="1" x14ac:dyDescent="0.25">
      <c r="A222" s="44"/>
      <c r="B222" s="45"/>
      <c r="C222" s="61"/>
      <c r="D222" s="62"/>
      <c r="E222" s="62"/>
      <c r="F222" s="59"/>
    </row>
    <row r="223" spans="1:6" s="58" customFormat="1" x14ac:dyDescent="0.25">
      <c r="A223" s="44"/>
      <c r="B223" s="45"/>
      <c r="C223" s="61"/>
      <c r="D223" s="62"/>
      <c r="E223" s="62"/>
      <c r="F223" s="59"/>
    </row>
    <row r="224" spans="1:6" s="58" customFormat="1" x14ac:dyDescent="0.25">
      <c r="A224" s="44"/>
      <c r="B224" s="45"/>
      <c r="C224" s="61"/>
      <c r="D224" s="62"/>
      <c r="E224" s="62"/>
      <c r="F224" s="59"/>
    </row>
    <row r="225" spans="1:6" s="58" customFormat="1" x14ac:dyDescent="0.25">
      <c r="A225" s="44"/>
      <c r="B225" s="45"/>
      <c r="C225" s="61"/>
      <c r="D225" s="62"/>
      <c r="E225" s="62"/>
      <c r="F225" s="59"/>
    </row>
    <row r="226" spans="1:6" s="58" customFormat="1" x14ac:dyDescent="0.25">
      <c r="A226" s="44"/>
      <c r="B226" s="45"/>
      <c r="C226" s="61"/>
      <c r="D226" s="62"/>
      <c r="E226" s="62"/>
      <c r="F226" s="59"/>
    </row>
    <row r="227" spans="1:6" s="58" customFormat="1" x14ac:dyDescent="0.25">
      <c r="A227" s="44"/>
      <c r="B227" s="45"/>
      <c r="C227" s="61"/>
      <c r="D227" s="62"/>
      <c r="E227" s="62"/>
      <c r="F227" s="59"/>
    </row>
    <row r="228" spans="1:6" s="58" customFormat="1" x14ac:dyDescent="0.25">
      <c r="A228" s="44"/>
      <c r="B228" s="45"/>
      <c r="C228" s="61"/>
      <c r="D228" s="62"/>
      <c r="E228" s="62"/>
      <c r="F228" s="59"/>
    </row>
    <row r="229" spans="1:6" s="58" customFormat="1" x14ac:dyDescent="0.25">
      <c r="A229" s="44"/>
      <c r="B229" s="45"/>
      <c r="C229" s="61"/>
      <c r="D229" s="62"/>
      <c r="E229" s="62"/>
      <c r="F229" s="59"/>
    </row>
    <row r="230" spans="1:6" s="58" customFormat="1" x14ac:dyDescent="0.25">
      <c r="A230" s="44"/>
      <c r="B230" s="45"/>
      <c r="C230" s="61"/>
      <c r="D230" s="62"/>
      <c r="E230" s="62"/>
      <c r="F230" s="59"/>
    </row>
    <row r="231" spans="1:6" s="58" customFormat="1" x14ac:dyDescent="0.25">
      <c r="A231" s="44"/>
      <c r="B231" s="45"/>
      <c r="C231" s="61"/>
      <c r="D231" s="62"/>
      <c r="E231" s="62"/>
      <c r="F231" s="59"/>
    </row>
    <row r="232" spans="1:6" s="58" customFormat="1" x14ac:dyDescent="0.25">
      <c r="A232" s="44"/>
      <c r="B232" s="45"/>
      <c r="C232" s="61"/>
      <c r="D232" s="62"/>
      <c r="E232" s="62"/>
      <c r="F232" s="59"/>
    </row>
    <row r="233" spans="1:6" s="58" customFormat="1" x14ac:dyDescent="0.25">
      <c r="A233" s="44"/>
      <c r="B233" s="45"/>
      <c r="C233" s="61"/>
      <c r="D233" s="62"/>
      <c r="E233" s="62"/>
      <c r="F233" s="59"/>
    </row>
    <row r="234" spans="1:6" s="58" customFormat="1" x14ac:dyDescent="0.25">
      <c r="A234" s="44"/>
      <c r="B234" s="45"/>
      <c r="C234" s="61"/>
      <c r="D234" s="62"/>
      <c r="E234" s="62"/>
      <c r="F234" s="59"/>
    </row>
    <row r="235" spans="1:6" s="58" customFormat="1" x14ac:dyDescent="0.25">
      <c r="A235" s="44"/>
      <c r="B235" s="45"/>
      <c r="C235" s="61"/>
      <c r="D235" s="62"/>
      <c r="E235" s="62"/>
      <c r="F235" s="59"/>
    </row>
    <row r="236" spans="1:6" s="58" customFormat="1" x14ac:dyDescent="0.25">
      <c r="A236" s="44"/>
      <c r="B236" s="45"/>
      <c r="C236" s="61"/>
      <c r="D236" s="62"/>
      <c r="E236" s="62"/>
      <c r="F236" s="59"/>
    </row>
    <row r="237" spans="1:6" s="58" customFormat="1" x14ac:dyDescent="0.25">
      <c r="A237" s="44"/>
      <c r="B237" s="45"/>
      <c r="C237" s="61"/>
      <c r="D237" s="62"/>
      <c r="E237" s="62"/>
      <c r="F237" s="59"/>
    </row>
    <row r="238" spans="1:6" s="58" customFormat="1" x14ac:dyDescent="0.25">
      <c r="A238" s="44"/>
      <c r="B238" s="45"/>
      <c r="C238" s="61"/>
      <c r="D238" s="62"/>
      <c r="E238" s="62"/>
      <c r="F238" s="59"/>
    </row>
    <row r="239" spans="1:6" s="58" customFormat="1" x14ac:dyDescent="0.25">
      <c r="A239" s="44"/>
      <c r="B239" s="45"/>
      <c r="C239" s="61"/>
      <c r="D239" s="62"/>
      <c r="E239" s="62"/>
      <c r="F239" s="59"/>
    </row>
    <row r="240" spans="1:6" s="58" customFormat="1" x14ac:dyDescent="0.25">
      <c r="A240" s="44"/>
      <c r="B240" s="45"/>
      <c r="C240" s="61"/>
      <c r="D240" s="62"/>
      <c r="E240" s="62"/>
      <c r="F240" s="59"/>
    </row>
    <row r="241" spans="1:6" s="58" customFormat="1" x14ac:dyDescent="0.25">
      <c r="A241" s="44"/>
      <c r="B241" s="45"/>
      <c r="C241" s="61"/>
      <c r="D241" s="62"/>
      <c r="E241" s="62"/>
      <c r="F241" s="59"/>
    </row>
    <row r="242" spans="1:6" s="58" customFormat="1" x14ac:dyDescent="0.25">
      <c r="A242" s="44"/>
      <c r="B242" s="45"/>
      <c r="C242" s="61"/>
      <c r="D242" s="62"/>
      <c r="E242" s="62"/>
      <c r="F242" s="59"/>
    </row>
    <row r="243" spans="1:6" x14ac:dyDescent="0.25">
      <c r="A243" s="1"/>
      <c r="B243" s="9"/>
      <c r="C243" s="10"/>
    </row>
    <row r="244" spans="1:6" x14ac:dyDescent="0.25">
      <c r="A244" s="1"/>
      <c r="B244" s="9"/>
      <c r="C244" s="10"/>
    </row>
    <row r="245" spans="1:6" x14ac:dyDescent="0.25">
      <c r="A245" s="1"/>
      <c r="B245" s="9"/>
      <c r="C245" s="10"/>
    </row>
    <row r="246" spans="1:6" x14ac:dyDescent="0.25">
      <c r="A246" s="1"/>
      <c r="B246" s="9"/>
      <c r="C246" s="10"/>
    </row>
    <row r="247" spans="1:6" x14ac:dyDescent="0.25">
      <c r="A247" s="1"/>
      <c r="B247" s="9"/>
      <c r="C247" s="10"/>
    </row>
    <row r="248" spans="1:6" x14ac:dyDescent="0.25">
      <c r="A248" s="1"/>
      <c r="B248" s="9"/>
      <c r="C248" s="10"/>
    </row>
    <row r="249" spans="1:6" x14ac:dyDescent="0.25">
      <c r="A249" s="1"/>
      <c r="B249" s="9"/>
      <c r="C249" s="10"/>
    </row>
    <row r="250" spans="1:6" x14ac:dyDescent="0.25">
      <c r="A250" s="1"/>
      <c r="B250" s="9"/>
      <c r="C250" s="10"/>
    </row>
    <row r="251" spans="1:6" x14ac:dyDescent="0.25">
      <c r="A251" s="1"/>
      <c r="B251" s="9"/>
      <c r="C251" s="10"/>
    </row>
    <row r="252" spans="1:6" x14ac:dyDescent="0.25">
      <c r="A252" s="1"/>
      <c r="B252" s="9"/>
      <c r="C252" s="10"/>
    </row>
    <row r="253" spans="1:6" x14ac:dyDescent="0.25">
      <c r="A253" s="1"/>
      <c r="B253" s="9"/>
      <c r="C253" s="10"/>
    </row>
    <row r="254" spans="1:6" x14ac:dyDescent="0.25">
      <c r="A254" s="1"/>
      <c r="B254" s="9"/>
      <c r="C254" s="10"/>
    </row>
    <row r="255" spans="1:6" s="8" customFormat="1" x14ac:dyDescent="0.25">
      <c r="A255" s="1"/>
      <c r="B255" s="9"/>
      <c r="C255" s="10"/>
      <c r="F255" s="52"/>
    </row>
    <row r="256" spans="1:6" s="8" customFormat="1" x14ac:dyDescent="0.25">
      <c r="A256" s="1"/>
      <c r="B256" s="9"/>
      <c r="C256" s="10"/>
      <c r="F256" s="52"/>
    </row>
    <row r="257" spans="1:6" s="8" customFormat="1" x14ac:dyDescent="0.25">
      <c r="A257" s="1"/>
      <c r="B257" s="9"/>
      <c r="C257" s="10"/>
      <c r="F257" s="52"/>
    </row>
    <row r="258" spans="1:6" s="8" customFormat="1" x14ac:dyDescent="0.25">
      <c r="A258" s="1"/>
      <c r="B258" s="9"/>
      <c r="C258" s="10"/>
      <c r="F258" s="52"/>
    </row>
    <row r="259" spans="1:6" s="8" customFormat="1" x14ac:dyDescent="0.25">
      <c r="A259" s="1"/>
      <c r="B259" s="9"/>
      <c r="C259" s="10"/>
      <c r="F259" s="52"/>
    </row>
    <row r="260" spans="1:6" s="8" customFormat="1" x14ac:dyDescent="0.25">
      <c r="A260" s="1"/>
      <c r="B260" s="9"/>
      <c r="C260" s="10"/>
      <c r="F260" s="52"/>
    </row>
    <row r="261" spans="1:6" s="8" customFormat="1" x14ac:dyDescent="0.25">
      <c r="A261" s="1"/>
      <c r="B261" s="9"/>
      <c r="C261" s="10"/>
      <c r="F261" s="52"/>
    </row>
    <row r="262" spans="1:6" s="8" customFormat="1" x14ac:dyDescent="0.25">
      <c r="A262" s="1"/>
      <c r="B262" s="9"/>
      <c r="C262" s="10"/>
      <c r="F262" s="52"/>
    </row>
    <row r="263" spans="1:6" s="8" customFormat="1" x14ac:dyDescent="0.25">
      <c r="A263" s="1"/>
      <c r="B263" s="9"/>
      <c r="C263" s="10"/>
      <c r="F263" s="52"/>
    </row>
    <row r="264" spans="1:6" s="8" customFormat="1" x14ac:dyDescent="0.25">
      <c r="A264" s="1"/>
      <c r="B264" s="9"/>
      <c r="C264" s="10"/>
      <c r="F264" s="52"/>
    </row>
    <row r="265" spans="1:6" s="8" customFormat="1" x14ac:dyDescent="0.25">
      <c r="A265" s="1"/>
      <c r="B265" s="9"/>
      <c r="C265" s="10"/>
      <c r="F265" s="52"/>
    </row>
    <row r="266" spans="1:6" s="8" customFormat="1" x14ac:dyDescent="0.25">
      <c r="A266" s="1"/>
      <c r="B266" s="9"/>
      <c r="C266" s="10"/>
      <c r="F266" s="52"/>
    </row>
    <row r="267" spans="1:6" s="8" customFormat="1" x14ac:dyDescent="0.25">
      <c r="A267" s="1"/>
      <c r="B267" s="9"/>
      <c r="C267" s="10"/>
      <c r="F267" s="52"/>
    </row>
    <row r="268" spans="1:6" s="8" customFormat="1" x14ac:dyDescent="0.25">
      <c r="A268" s="1"/>
      <c r="B268" s="9"/>
      <c r="C268" s="10"/>
      <c r="F268" s="52"/>
    </row>
    <row r="269" spans="1:6" s="8" customFormat="1" x14ac:dyDescent="0.25">
      <c r="A269" s="1"/>
      <c r="B269" s="9"/>
      <c r="C269" s="10"/>
      <c r="F269" s="52"/>
    </row>
    <row r="270" spans="1:6" s="8" customFormat="1" x14ac:dyDescent="0.25">
      <c r="A270" s="1"/>
      <c r="B270" s="9"/>
      <c r="C270" s="10"/>
      <c r="F270" s="52"/>
    </row>
    <row r="271" spans="1:6" s="8" customFormat="1" x14ac:dyDescent="0.25">
      <c r="A271" s="1"/>
      <c r="B271" s="9"/>
      <c r="C271" s="10"/>
      <c r="F271" s="52"/>
    </row>
    <row r="272" spans="1:6" s="8" customFormat="1" x14ac:dyDescent="0.25">
      <c r="A272" s="1"/>
      <c r="B272" s="9"/>
      <c r="C272" s="10"/>
      <c r="F272" s="52"/>
    </row>
    <row r="273" spans="1:6" s="8" customFormat="1" x14ac:dyDescent="0.25">
      <c r="A273" s="1"/>
      <c r="B273" s="9"/>
      <c r="C273" s="10"/>
      <c r="F273" s="52"/>
    </row>
    <row r="274" spans="1:6" s="8" customFormat="1" x14ac:dyDescent="0.25">
      <c r="A274" s="1"/>
      <c r="B274" s="9"/>
      <c r="C274" s="10"/>
      <c r="F274" s="52"/>
    </row>
    <row r="275" spans="1:6" s="8" customFormat="1" x14ac:dyDescent="0.25">
      <c r="A275" s="1"/>
      <c r="B275" s="9"/>
      <c r="C275" s="10"/>
      <c r="F275" s="52"/>
    </row>
    <row r="276" spans="1:6" s="8" customFormat="1" x14ac:dyDescent="0.25">
      <c r="A276" s="1"/>
      <c r="B276" s="9"/>
      <c r="C276" s="10"/>
      <c r="F276" s="52"/>
    </row>
    <row r="277" spans="1:6" s="8" customFormat="1" x14ac:dyDescent="0.25">
      <c r="A277" s="1"/>
      <c r="B277" s="9"/>
      <c r="C277" s="10"/>
      <c r="F277" s="52"/>
    </row>
    <row r="278" spans="1:6" s="8" customFormat="1" x14ac:dyDescent="0.25">
      <c r="A278" s="1"/>
      <c r="B278" s="9"/>
      <c r="C278" s="10"/>
      <c r="F278" s="52"/>
    </row>
    <row r="279" spans="1:6" s="8" customFormat="1" x14ac:dyDescent="0.25">
      <c r="A279" s="1"/>
      <c r="B279" s="9"/>
      <c r="C279" s="10"/>
      <c r="F279" s="52"/>
    </row>
    <row r="280" spans="1:6" s="8" customFormat="1" x14ac:dyDescent="0.25">
      <c r="A280" s="1"/>
      <c r="B280" s="9"/>
      <c r="C280" s="10"/>
      <c r="F280" s="52"/>
    </row>
    <row r="281" spans="1:6" s="8" customFormat="1" x14ac:dyDescent="0.25">
      <c r="A281" s="1"/>
      <c r="B281" s="9"/>
      <c r="C281" s="10"/>
      <c r="F281" s="52"/>
    </row>
    <row r="282" spans="1:6" s="8" customFormat="1" x14ac:dyDescent="0.25">
      <c r="A282" s="1"/>
      <c r="B282" s="9"/>
      <c r="C282" s="10"/>
      <c r="F282" s="52"/>
    </row>
    <row r="283" spans="1:6" s="8" customFormat="1" x14ac:dyDescent="0.25">
      <c r="A283" s="1"/>
      <c r="B283" s="9"/>
      <c r="C283" s="10"/>
      <c r="F283" s="52"/>
    </row>
    <row r="284" spans="1:6" s="8" customFormat="1" x14ac:dyDescent="0.25">
      <c r="A284" s="1"/>
      <c r="B284" s="9"/>
      <c r="C284" s="10"/>
      <c r="F284" s="52"/>
    </row>
    <row r="285" spans="1:6" s="8" customFormat="1" x14ac:dyDescent="0.25">
      <c r="A285" s="1"/>
      <c r="B285" s="9"/>
      <c r="C285" s="10"/>
      <c r="F285" s="52"/>
    </row>
    <row r="286" spans="1:6" s="8" customFormat="1" x14ac:dyDescent="0.25">
      <c r="A286" s="1"/>
      <c r="B286" s="9"/>
      <c r="C286" s="10"/>
      <c r="F286" s="52"/>
    </row>
    <row r="287" spans="1:6" s="8" customFormat="1" x14ac:dyDescent="0.25">
      <c r="A287" s="1"/>
      <c r="B287" s="9"/>
      <c r="C287" s="10"/>
      <c r="F287" s="52"/>
    </row>
    <row r="288" spans="1:6" s="8" customFormat="1" x14ac:dyDescent="0.25">
      <c r="A288" s="1"/>
      <c r="B288" s="9"/>
      <c r="C288" s="10"/>
      <c r="F288" s="52"/>
    </row>
    <row r="289" spans="1:6" s="8" customFormat="1" x14ac:dyDescent="0.25">
      <c r="A289" s="1"/>
      <c r="B289" s="9"/>
      <c r="C289" s="10"/>
      <c r="F289" s="52"/>
    </row>
    <row r="290" spans="1:6" s="8" customFormat="1" x14ac:dyDescent="0.25">
      <c r="A290" s="1"/>
      <c r="B290" s="9"/>
      <c r="C290" s="10"/>
      <c r="F290" s="52"/>
    </row>
    <row r="291" spans="1:6" s="8" customFormat="1" x14ac:dyDescent="0.25">
      <c r="A291" s="1"/>
      <c r="B291" s="9"/>
      <c r="C291" s="10"/>
      <c r="F291" s="52"/>
    </row>
    <row r="292" spans="1:6" s="8" customFormat="1" x14ac:dyDescent="0.25">
      <c r="A292" s="1"/>
      <c r="B292" s="9"/>
      <c r="C292" s="10"/>
      <c r="F292" s="52"/>
    </row>
    <row r="293" spans="1:6" s="8" customFormat="1" x14ac:dyDescent="0.25">
      <c r="A293" s="1"/>
      <c r="B293" s="9"/>
      <c r="C293" s="10"/>
      <c r="F293" s="52"/>
    </row>
    <row r="294" spans="1:6" s="8" customFormat="1" x14ac:dyDescent="0.25">
      <c r="A294" s="1"/>
      <c r="B294" s="9"/>
      <c r="C294" s="10"/>
      <c r="F294" s="52"/>
    </row>
    <row r="295" spans="1:6" s="8" customFormat="1" x14ac:dyDescent="0.25">
      <c r="A295" s="1"/>
      <c r="B295" s="9"/>
      <c r="C295" s="10"/>
      <c r="F295" s="52"/>
    </row>
    <row r="296" spans="1:6" s="8" customFormat="1" x14ac:dyDescent="0.25">
      <c r="A296" s="1"/>
      <c r="B296" s="9"/>
      <c r="C296" s="10"/>
      <c r="F296" s="52"/>
    </row>
    <row r="297" spans="1:6" s="8" customFormat="1" x14ac:dyDescent="0.25">
      <c r="A297" s="1"/>
      <c r="B297" s="9"/>
      <c r="C297" s="10"/>
      <c r="F297" s="52"/>
    </row>
    <row r="298" spans="1:6" s="8" customFormat="1" x14ac:dyDescent="0.25">
      <c r="A298" s="1"/>
      <c r="B298" s="9"/>
      <c r="C298" s="10"/>
      <c r="F298" s="52"/>
    </row>
    <row r="299" spans="1:6" s="8" customFormat="1" x14ac:dyDescent="0.25">
      <c r="A299" s="1"/>
      <c r="B299" s="9"/>
      <c r="C299" s="10"/>
      <c r="F299" s="52"/>
    </row>
    <row r="300" spans="1:6" s="8" customFormat="1" x14ac:dyDescent="0.25">
      <c r="A300" s="1"/>
      <c r="B300" s="9"/>
      <c r="C300" s="10"/>
      <c r="F300" s="52"/>
    </row>
    <row r="301" spans="1:6" s="8" customFormat="1" x14ac:dyDescent="0.25">
      <c r="A301" s="1"/>
      <c r="B301" s="9"/>
      <c r="C301" s="10"/>
      <c r="F301" s="52"/>
    </row>
    <row r="302" spans="1:6" s="8" customFormat="1" x14ac:dyDescent="0.25">
      <c r="A302" s="1"/>
      <c r="B302" s="9"/>
      <c r="C302" s="10"/>
      <c r="F302" s="52"/>
    </row>
    <row r="303" spans="1:6" s="8" customFormat="1" x14ac:dyDescent="0.25">
      <c r="A303" s="1"/>
      <c r="B303" s="9"/>
      <c r="C303" s="10"/>
      <c r="F303" s="52"/>
    </row>
    <row r="304" spans="1:6" s="8" customFormat="1" x14ac:dyDescent="0.25">
      <c r="A304" s="1"/>
      <c r="B304" s="9"/>
      <c r="C304" s="10"/>
      <c r="F304" s="52"/>
    </row>
    <row r="305" spans="1:6" s="8" customFormat="1" x14ac:dyDescent="0.25">
      <c r="A305" s="1"/>
      <c r="B305" s="9"/>
      <c r="C305" s="10"/>
      <c r="F305" s="52"/>
    </row>
    <row r="306" spans="1:6" s="8" customFormat="1" x14ac:dyDescent="0.25">
      <c r="A306" s="1"/>
      <c r="B306" s="9"/>
      <c r="C306" s="10"/>
      <c r="F306" s="52"/>
    </row>
    <row r="307" spans="1:6" s="8" customFormat="1" x14ac:dyDescent="0.25">
      <c r="A307" s="1"/>
      <c r="B307" s="9"/>
      <c r="C307" s="10"/>
      <c r="F307" s="52"/>
    </row>
    <row r="308" spans="1:6" s="8" customFormat="1" x14ac:dyDescent="0.25">
      <c r="A308" s="1"/>
      <c r="B308" s="9"/>
      <c r="C308" s="10"/>
      <c r="F308" s="52"/>
    </row>
    <row r="309" spans="1:6" s="8" customFormat="1" x14ac:dyDescent="0.25">
      <c r="A309" s="1"/>
      <c r="B309" s="9"/>
      <c r="C309" s="10"/>
      <c r="F309" s="52"/>
    </row>
    <row r="310" spans="1:6" s="8" customFormat="1" x14ac:dyDescent="0.25">
      <c r="A310" s="1"/>
      <c r="B310" s="9"/>
      <c r="C310" s="10"/>
      <c r="F310" s="52"/>
    </row>
    <row r="311" spans="1:6" s="8" customFormat="1" x14ac:dyDescent="0.25">
      <c r="A311" s="1"/>
      <c r="B311" s="9"/>
      <c r="C311" s="10"/>
      <c r="F311" s="52"/>
    </row>
    <row r="312" spans="1:6" s="8" customFormat="1" x14ac:dyDescent="0.25">
      <c r="A312" s="1"/>
      <c r="B312" s="9"/>
      <c r="C312" s="10"/>
      <c r="F312" s="52"/>
    </row>
    <row r="313" spans="1:6" s="8" customFormat="1" x14ac:dyDescent="0.25">
      <c r="A313" s="1"/>
      <c r="B313" s="9"/>
      <c r="C313" s="10"/>
      <c r="F313" s="52"/>
    </row>
    <row r="314" spans="1:6" s="8" customFormat="1" x14ac:dyDescent="0.25">
      <c r="A314" s="1"/>
      <c r="B314" s="9"/>
      <c r="C314" s="10"/>
      <c r="F314" s="52"/>
    </row>
    <row r="315" spans="1:6" s="8" customFormat="1" x14ac:dyDescent="0.25">
      <c r="A315" s="1"/>
      <c r="B315" s="9"/>
      <c r="C315" s="10"/>
      <c r="F315" s="52"/>
    </row>
    <row r="316" spans="1:6" s="8" customFormat="1" x14ac:dyDescent="0.25">
      <c r="A316" s="1"/>
      <c r="B316" s="9"/>
      <c r="C316" s="10"/>
      <c r="F316" s="52"/>
    </row>
    <row r="317" spans="1:6" s="8" customFormat="1" x14ac:dyDescent="0.25">
      <c r="A317" s="1"/>
      <c r="B317" s="9"/>
      <c r="C317" s="10"/>
      <c r="F317" s="52"/>
    </row>
    <row r="318" spans="1:6" s="8" customFormat="1" x14ac:dyDescent="0.25">
      <c r="A318" s="1"/>
      <c r="B318" s="9"/>
      <c r="C318" s="10"/>
      <c r="F318" s="52"/>
    </row>
    <row r="319" spans="1:6" s="8" customFormat="1" x14ac:dyDescent="0.25">
      <c r="A319" s="1"/>
      <c r="B319" s="9"/>
      <c r="C319" s="10"/>
      <c r="F319" s="52"/>
    </row>
    <row r="320" spans="1:6" s="8" customFormat="1" x14ac:dyDescent="0.25">
      <c r="A320" s="1"/>
      <c r="B320" s="9"/>
      <c r="C320" s="10"/>
      <c r="F320" s="52"/>
    </row>
    <row r="321" spans="1:6" s="8" customFormat="1" x14ac:dyDescent="0.25">
      <c r="A321" s="1"/>
      <c r="B321" s="9"/>
      <c r="C321" s="10"/>
      <c r="F321" s="52"/>
    </row>
    <row r="322" spans="1:6" s="8" customFormat="1" x14ac:dyDescent="0.25">
      <c r="A322" s="1"/>
      <c r="B322" s="9"/>
      <c r="C322" s="10"/>
      <c r="F322" s="52"/>
    </row>
    <row r="323" spans="1:6" s="8" customFormat="1" x14ac:dyDescent="0.25">
      <c r="A323" s="1"/>
      <c r="B323" s="9"/>
      <c r="C323" s="10"/>
      <c r="F323" s="52"/>
    </row>
    <row r="324" spans="1:6" s="8" customFormat="1" x14ac:dyDescent="0.25">
      <c r="A324" s="1"/>
      <c r="B324" s="9"/>
      <c r="C324" s="10"/>
      <c r="F324" s="52"/>
    </row>
    <row r="325" spans="1:6" s="8" customFormat="1" x14ac:dyDescent="0.25">
      <c r="A325" s="1"/>
      <c r="B325" s="9"/>
      <c r="C325" s="10"/>
      <c r="F325" s="52"/>
    </row>
    <row r="326" spans="1:6" s="8" customFormat="1" x14ac:dyDescent="0.25">
      <c r="A326" s="1"/>
      <c r="B326" s="9"/>
      <c r="C326" s="10"/>
      <c r="F326" s="52"/>
    </row>
    <row r="327" spans="1:6" s="8" customFormat="1" x14ac:dyDescent="0.25">
      <c r="A327" s="1"/>
      <c r="B327" s="9"/>
      <c r="C327" s="10"/>
      <c r="F327" s="52"/>
    </row>
    <row r="328" spans="1:6" s="8" customFormat="1" x14ac:dyDescent="0.25">
      <c r="A328" s="1"/>
      <c r="B328" s="9"/>
      <c r="C328" s="10"/>
      <c r="F328" s="52"/>
    </row>
    <row r="329" spans="1:6" s="8" customFormat="1" x14ac:dyDescent="0.25">
      <c r="A329" s="1"/>
      <c r="B329" s="9"/>
      <c r="C329" s="10"/>
      <c r="F329" s="52"/>
    </row>
    <row r="330" spans="1:6" s="8" customFormat="1" x14ac:dyDescent="0.25">
      <c r="A330" s="1"/>
      <c r="B330" s="9"/>
      <c r="C330" s="10"/>
      <c r="F330" s="52"/>
    </row>
    <row r="331" spans="1:6" s="8" customFormat="1" x14ac:dyDescent="0.25">
      <c r="A331" s="1"/>
      <c r="B331" s="9"/>
      <c r="C331" s="10"/>
      <c r="F331" s="52"/>
    </row>
    <row r="332" spans="1:6" s="8" customFormat="1" x14ac:dyDescent="0.25">
      <c r="A332" s="1"/>
      <c r="B332" s="9"/>
      <c r="C332" s="10"/>
      <c r="F332" s="52"/>
    </row>
    <row r="333" spans="1:6" s="8" customFormat="1" x14ac:dyDescent="0.25">
      <c r="A333" s="1"/>
      <c r="B333" s="9"/>
      <c r="C333" s="10"/>
      <c r="F333" s="52"/>
    </row>
    <row r="334" spans="1:6" s="8" customFormat="1" x14ac:dyDescent="0.25">
      <c r="A334" s="1"/>
      <c r="B334" s="9"/>
      <c r="C334" s="10"/>
      <c r="F334" s="52"/>
    </row>
    <row r="335" spans="1:6" s="8" customFormat="1" x14ac:dyDescent="0.25">
      <c r="A335" s="1"/>
      <c r="B335" s="9"/>
      <c r="C335" s="10"/>
      <c r="F335" s="52"/>
    </row>
    <row r="336" spans="1:6" s="8" customFormat="1" x14ac:dyDescent="0.25">
      <c r="A336" s="1"/>
      <c r="B336" s="9"/>
      <c r="C336" s="10"/>
      <c r="F336" s="52"/>
    </row>
    <row r="337" spans="1:6" s="8" customFormat="1" x14ac:dyDescent="0.25">
      <c r="A337" s="1"/>
      <c r="B337" s="9"/>
      <c r="C337" s="10"/>
      <c r="F337" s="52"/>
    </row>
    <row r="338" spans="1:6" s="8" customFormat="1" x14ac:dyDescent="0.25">
      <c r="A338" s="1"/>
      <c r="B338" s="9"/>
      <c r="C338" s="10"/>
      <c r="F338" s="52"/>
    </row>
    <row r="339" spans="1:6" s="8" customFormat="1" x14ac:dyDescent="0.25">
      <c r="A339" s="1"/>
      <c r="B339" s="9"/>
      <c r="C339" s="10"/>
      <c r="F339" s="52"/>
    </row>
    <row r="340" spans="1:6" s="8" customFormat="1" x14ac:dyDescent="0.25">
      <c r="A340" s="1"/>
      <c r="B340" s="9"/>
      <c r="C340" s="10"/>
      <c r="F340" s="52"/>
    </row>
    <row r="341" spans="1:6" s="8" customFormat="1" x14ac:dyDescent="0.25">
      <c r="A341" s="1"/>
      <c r="B341" s="9"/>
      <c r="C341" s="10"/>
      <c r="F341" s="52"/>
    </row>
    <row r="342" spans="1:6" s="8" customFormat="1" x14ac:dyDescent="0.25">
      <c r="A342" s="1"/>
      <c r="B342" s="9"/>
      <c r="C342" s="10"/>
      <c r="F342" s="52"/>
    </row>
    <row r="343" spans="1:6" s="8" customFormat="1" x14ac:dyDescent="0.25">
      <c r="A343" s="1"/>
      <c r="B343" s="9"/>
      <c r="C343" s="10"/>
      <c r="F343" s="52"/>
    </row>
    <row r="344" spans="1:6" s="8" customFormat="1" x14ac:dyDescent="0.25">
      <c r="A344" s="1"/>
      <c r="B344" s="9"/>
      <c r="C344" s="10"/>
      <c r="F344" s="52"/>
    </row>
    <row r="345" spans="1:6" s="8" customFormat="1" x14ac:dyDescent="0.25">
      <c r="A345" s="1"/>
      <c r="B345" s="9"/>
      <c r="C345" s="10"/>
      <c r="F345" s="52"/>
    </row>
    <row r="346" spans="1:6" s="8" customFormat="1" x14ac:dyDescent="0.25">
      <c r="A346" s="1"/>
      <c r="B346" s="9"/>
      <c r="C346" s="10"/>
      <c r="F346" s="52"/>
    </row>
    <row r="347" spans="1:6" s="8" customFormat="1" x14ac:dyDescent="0.25">
      <c r="A347" s="1"/>
      <c r="B347" s="9"/>
      <c r="C347" s="10"/>
      <c r="F347" s="52"/>
    </row>
    <row r="348" spans="1:6" s="8" customFormat="1" x14ac:dyDescent="0.25">
      <c r="A348" s="1"/>
      <c r="B348" s="9"/>
      <c r="C348" s="10"/>
      <c r="F348" s="52"/>
    </row>
    <row r="349" spans="1:6" s="8" customFormat="1" x14ac:dyDescent="0.25">
      <c r="A349" s="1"/>
      <c r="B349" s="9"/>
      <c r="C349" s="10"/>
      <c r="F349" s="52"/>
    </row>
    <row r="350" spans="1:6" s="8" customFormat="1" x14ac:dyDescent="0.25">
      <c r="A350" s="1"/>
      <c r="B350" s="9"/>
      <c r="C350" s="10"/>
      <c r="F350" s="52"/>
    </row>
    <row r="351" spans="1:6" s="8" customFormat="1" x14ac:dyDescent="0.25">
      <c r="A351" s="1"/>
      <c r="B351" s="9"/>
      <c r="C351" s="10"/>
      <c r="F351" s="52"/>
    </row>
    <row r="352" spans="1:6" s="8" customFormat="1" x14ac:dyDescent="0.25">
      <c r="A352" s="1"/>
      <c r="B352" s="9"/>
      <c r="C352" s="10"/>
      <c r="F352" s="52"/>
    </row>
    <row r="353" spans="1:6" s="8" customFormat="1" x14ac:dyDescent="0.25">
      <c r="A353" s="1"/>
      <c r="B353" s="9"/>
      <c r="C353" s="10"/>
      <c r="F353" s="52"/>
    </row>
    <row r="354" spans="1:6" s="8" customFormat="1" x14ac:dyDescent="0.25">
      <c r="A354" s="1"/>
      <c r="B354" s="9"/>
      <c r="C354" s="10"/>
      <c r="F354" s="52"/>
    </row>
    <row r="355" spans="1:6" s="8" customFormat="1" x14ac:dyDescent="0.25">
      <c r="A355" s="1"/>
      <c r="B355" s="9"/>
      <c r="C355" s="10"/>
      <c r="F355" s="52"/>
    </row>
    <row r="356" spans="1:6" s="8" customFormat="1" x14ac:dyDescent="0.25">
      <c r="A356" s="1"/>
      <c r="B356" s="9"/>
      <c r="C356" s="10"/>
      <c r="F356" s="52"/>
    </row>
    <row r="357" spans="1:6" s="8" customFormat="1" x14ac:dyDescent="0.25">
      <c r="A357" s="1"/>
      <c r="B357" s="9"/>
      <c r="C357" s="10"/>
      <c r="F357" s="52"/>
    </row>
    <row r="358" spans="1:6" s="8" customFormat="1" x14ac:dyDescent="0.25">
      <c r="A358" s="1"/>
      <c r="B358" s="9"/>
      <c r="C358" s="10"/>
      <c r="F358" s="52"/>
    </row>
    <row r="359" spans="1:6" s="8" customFormat="1" x14ac:dyDescent="0.25">
      <c r="A359" s="1"/>
      <c r="B359" s="9"/>
      <c r="C359" s="10"/>
      <c r="F359" s="52"/>
    </row>
    <row r="360" spans="1:6" s="8" customFormat="1" x14ac:dyDescent="0.25">
      <c r="A360" s="1"/>
      <c r="B360" s="9"/>
      <c r="C360" s="10"/>
      <c r="F360" s="52"/>
    </row>
    <row r="361" spans="1:6" s="8" customFormat="1" x14ac:dyDescent="0.25">
      <c r="A361" s="1"/>
      <c r="B361" s="9"/>
      <c r="C361" s="10"/>
      <c r="F361" s="52"/>
    </row>
    <row r="362" spans="1:6" s="8" customFormat="1" x14ac:dyDescent="0.25">
      <c r="A362" s="1"/>
      <c r="B362" s="9"/>
      <c r="C362" s="10"/>
      <c r="F362" s="52"/>
    </row>
    <row r="363" spans="1:6" s="8" customFormat="1" x14ac:dyDescent="0.25">
      <c r="A363" s="1"/>
      <c r="B363" s="9"/>
      <c r="C363" s="10"/>
      <c r="F363" s="52"/>
    </row>
    <row r="364" spans="1:6" s="8" customFormat="1" x14ac:dyDescent="0.25">
      <c r="A364" s="1"/>
      <c r="B364" s="9"/>
      <c r="C364" s="10"/>
      <c r="F364" s="52"/>
    </row>
    <row r="365" spans="1:6" s="8" customFormat="1" x14ac:dyDescent="0.25">
      <c r="A365" s="1"/>
      <c r="B365" s="9"/>
      <c r="C365" s="10"/>
      <c r="F365" s="52"/>
    </row>
    <row r="366" spans="1:6" s="8" customFormat="1" x14ac:dyDescent="0.25">
      <c r="A366" s="1"/>
      <c r="B366" s="9"/>
      <c r="C366" s="10"/>
      <c r="F366" s="52"/>
    </row>
    <row r="367" spans="1:6" s="8" customFormat="1" x14ac:dyDescent="0.25">
      <c r="A367" s="1"/>
      <c r="B367" s="9"/>
      <c r="C367" s="10"/>
      <c r="F367" s="52"/>
    </row>
    <row r="368" spans="1:6" s="8" customFormat="1" x14ac:dyDescent="0.25">
      <c r="A368" s="1"/>
      <c r="B368" s="9"/>
      <c r="C368" s="10"/>
      <c r="F368" s="52"/>
    </row>
    <row r="369" spans="1:6" s="8" customFormat="1" x14ac:dyDescent="0.25">
      <c r="A369" s="1"/>
      <c r="B369" s="9"/>
      <c r="C369" s="10"/>
      <c r="F369" s="52"/>
    </row>
    <row r="370" spans="1:6" s="8" customFormat="1" x14ac:dyDescent="0.25">
      <c r="A370" s="1"/>
      <c r="B370" s="9"/>
      <c r="C370" s="10"/>
      <c r="F370" s="52"/>
    </row>
    <row r="371" spans="1:6" s="8" customFormat="1" x14ac:dyDescent="0.25">
      <c r="A371" s="1"/>
      <c r="B371" s="9"/>
      <c r="C371" s="10"/>
      <c r="F371" s="52"/>
    </row>
    <row r="372" spans="1:6" s="8" customFormat="1" x14ac:dyDescent="0.25">
      <c r="A372" s="1"/>
      <c r="B372" s="9"/>
      <c r="C372" s="10"/>
      <c r="F372" s="52"/>
    </row>
    <row r="373" spans="1:6" s="8" customFormat="1" x14ac:dyDescent="0.25">
      <c r="A373" s="1"/>
      <c r="B373" s="9"/>
      <c r="C373" s="10"/>
      <c r="F373" s="52"/>
    </row>
    <row r="374" spans="1:6" s="8" customFormat="1" x14ac:dyDescent="0.25">
      <c r="A374" s="1"/>
      <c r="B374" s="9"/>
      <c r="C374" s="10"/>
      <c r="F374" s="52"/>
    </row>
    <row r="375" spans="1:6" s="8" customFormat="1" x14ac:dyDescent="0.25">
      <c r="A375" s="1"/>
      <c r="B375" s="9"/>
      <c r="C375" s="10"/>
      <c r="F375" s="52"/>
    </row>
    <row r="376" spans="1:6" s="8" customFormat="1" x14ac:dyDescent="0.25">
      <c r="A376" s="1"/>
      <c r="B376" s="9"/>
      <c r="C376" s="10"/>
      <c r="F376" s="52"/>
    </row>
    <row r="377" spans="1:6" s="8" customFormat="1" x14ac:dyDescent="0.25">
      <c r="A377" s="1"/>
      <c r="B377" s="9"/>
      <c r="C377" s="10"/>
      <c r="F377" s="52"/>
    </row>
    <row r="378" spans="1:6" s="8" customFormat="1" x14ac:dyDescent="0.25">
      <c r="A378" s="1"/>
      <c r="B378" s="9"/>
      <c r="C378" s="10"/>
      <c r="F378" s="52"/>
    </row>
    <row r="379" spans="1:6" s="8" customFormat="1" x14ac:dyDescent="0.25">
      <c r="A379" s="1"/>
      <c r="B379" s="9"/>
      <c r="C379" s="10"/>
      <c r="F379" s="52"/>
    </row>
    <row r="380" spans="1:6" s="8" customFormat="1" x14ac:dyDescent="0.25">
      <c r="A380" s="1"/>
      <c r="B380" s="9"/>
      <c r="C380" s="10"/>
      <c r="F380" s="52"/>
    </row>
    <row r="381" spans="1:6" s="8" customFormat="1" x14ac:dyDescent="0.25">
      <c r="A381" s="1"/>
      <c r="B381" s="9"/>
      <c r="C381" s="10"/>
      <c r="F381" s="52"/>
    </row>
    <row r="382" spans="1:6" s="8" customFormat="1" x14ac:dyDescent="0.25">
      <c r="A382" s="1"/>
      <c r="B382" s="9"/>
      <c r="C382" s="10"/>
      <c r="F382" s="52"/>
    </row>
    <row r="383" spans="1:6" s="8" customFormat="1" x14ac:dyDescent="0.25">
      <c r="A383" s="1"/>
      <c r="B383" s="9"/>
      <c r="C383" s="10"/>
      <c r="F383" s="52"/>
    </row>
    <row r="384" spans="1:6" s="8" customFormat="1" x14ac:dyDescent="0.25">
      <c r="A384" s="1"/>
      <c r="B384" s="9"/>
      <c r="C384" s="10"/>
      <c r="F384" s="52"/>
    </row>
    <row r="385" spans="1:6" s="8" customFormat="1" x14ac:dyDescent="0.25">
      <c r="A385" s="1"/>
      <c r="B385" s="9"/>
      <c r="C385" s="10"/>
      <c r="F385" s="52"/>
    </row>
    <row r="386" spans="1:6" s="8" customFormat="1" x14ac:dyDescent="0.25">
      <c r="A386" s="1"/>
      <c r="B386" s="9"/>
      <c r="C386" s="10"/>
      <c r="F386" s="52"/>
    </row>
    <row r="387" spans="1:6" s="8" customFormat="1" x14ac:dyDescent="0.25">
      <c r="A387" s="1"/>
      <c r="B387" s="9"/>
      <c r="C387" s="10"/>
      <c r="F387" s="52"/>
    </row>
    <row r="388" spans="1:6" s="8" customFormat="1" x14ac:dyDescent="0.25">
      <c r="A388" s="1"/>
      <c r="B388" s="9"/>
      <c r="C388" s="10"/>
      <c r="F388" s="52"/>
    </row>
    <row r="389" spans="1:6" s="8" customFormat="1" x14ac:dyDescent="0.25">
      <c r="A389" s="1"/>
      <c r="B389" s="9"/>
      <c r="C389" s="10"/>
      <c r="F389" s="52"/>
    </row>
    <row r="390" spans="1:6" s="8" customFormat="1" x14ac:dyDescent="0.25">
      <c r="A390" s="1"/>
      <c r="B390" s="9"/>
      <c r="C390" s="10"/>
      <c r="F390" s="52"/>
    </row>
    <row r="391" spans="1:6" s="8" customFormat="1" x14ac:dyDescent="0.25">
      <c r="A391" s="1"/>
      <c r="B391" s="9"/>
      <c r="C391" s="10"/>
      <c r="F391" s="52"/>
    </row>
    <row r="392" spans="1:6" s="8" customFormat="1" x14ac:dyDescent="0.25">
      <c r="A392" s="1"/>
      <c r="B392" s="9"/>
      <c r="C392" s="10"/>
      <c r="F392" s="52"/>
    </row>
    <row r="393" spans="1:6" s="8" customFormat="1" x14ac:dyDescent="0.25">
      <c r="A393" s="1"/>
      <c r="B393" s="9"/>
      <c r="C393" s="10"/>
      <c r="F393" s="52"/>
    </row>
    <row r="394" spans="1:6" s="8" customFormat="1" x14ac:dyDescent="0.25">
      <c r="A394" s="1"/>
      <c r="B394" s="9"/>
      <c r="C394" s="10"/>
      <c r="F394" s="52"/>
    </row>
    <row r="395" spans="1:6" s="8" customFormat="1" x14ac:dyDescent="0.25">
      <c r="A395" s="1"/>
      <c r="B395" s="9"/>
      <c r="C395" s="10"/>
      <c r="F395" s="52"/>
    </row>
    <row r="396" spans="1:6" s="8" customFormat="1" x14ac:dyDescent="0.25">
      <c r="A396" s="1"/>
      <c r="B396" s="9"/>
      <c r="C396" s="10"/>
      <c r="F396" s="52"/>
    </row>
    <row r="397" spans="1:6" s="8" customFormat="1" x14ac:dyDescent="0.25">
      <c r="A397" s="1"/>
      <c r="B397" s="9"/>
      <c r="C397" s="10"/>
      <c r="F397" s="52"/>
    </row>
    <row r="398" spans="1:6" s="8" customFormat="1" x14ac:dyDescent="0.25">
      <c r="A398" s="1"/>
      <c r="B398" s="9"/>
      <c r="C398" s="10"/>
      <c r="F398" s="52"/>
    </row>
    <row r="399" spans="1:6" s="8" customFormat="1" x14ac:dyDescent="0.25">
      <c r="A399" s="1"/>
      <c r="B399" s="9"/>
      <c r="C399" s="10"/>
      <c r="F399" s="52"/>
    </row>
    <row r="400" spans="1:6" s="8" customFormat="1" x14ac:dyDescent="0.25">
      <c r="A400" s="1"/>
      <c r="B400" s="9"/>
      <c r="C400" s="10"/>
      <c r="F400" s="52"/>
    </row>
    <row r="401" spans="1:6" s="8" customFormat="1" x14ac:dyDescent="0.25">
      <c r="A401" s="1"/>
      <c r="B401" s="9"/>
      <c r="C401" s="10"/>
      <c r="F401" s="52"/>
    </row>
    <row r="402" spans="1:6" s="8" customFormat="1" x14ac:dyDescent="0.25">
      <c r="A402" s="1"/>
      <c r="B402" s="9"/>
      <c r="C402" s="10"/>
      <c r="F402" s="52"/>
    </row>
    <row r="403" spans="1:6" s="8" customFormat="1" x14ac:dyDescent="0.25">
      <c r="A403" s="1"/>
      <c r="B403" s="9"/>
      <c r="C403" s="10"/>
      <c r="F403" s="52"/>
    </row>
    <row r="404" spans="1:6" s="8" customFormat="1" x14ac:dyDescent="0.25">
      <c r="A404" s="1"/>
      <c r="B404" s="9"/>
      <c r="C404" s="10"/>
      <c r="F404" s="52"/>
    </row>
    <row r="405" spans="1:6" s="8" customFormat="1" x14ac:dyDescent="0.25">
      <c r="A405" s="1"/>
      <c r="B405" s="9"/>
      <c r="C405" s="10"/>
      <c r="F405" s="52"/>
    </row>
    <row r="406" spans="1:6" s="8" customFormat="1" x14ac:dyDescent="0.25">
      <c r="A406" s="1"/>
      <c r="B406" s="9"/>
      <c r="C406" s="10"/>
      <c r="F406" s="52"/>
    </row>
    <row r="407" spans="1:6" s="8" customFormat="1" x14ac:dyDescent="0.25">
      <c r="A407" s="1"/>
      <c r="B407" s="9"/>
      <c r="C407" s="10"/>
      <c r="F407" s="52"/>
    </row>
    <row r="408" spans="1:6" s="8" customFormat="1" x14ac:dyDescent="0.25">
      <c r="A408" s="1"/>
      <c r="B408" s="9"/>
      <c r="C408" s="10"/>
      <c r="F408" s="52"/>
    </row>
    <row r="409" spans="1:6" s="8" customFormat="1" x14ac:dyDescent="0.25">
      <c r="A409" s="1"/>
      <c r="B409" s="9"/>
      <c r="C409" s="10"/>
      <c r="F409" s="52"/>
    </row>
    <row r="410" spans="1:6" s="8" customFormat="1" x14ac:dyDescent="0.25">
      <c r="A410" s="1"/>
      <c r="B410" s="9"/>
      <c r="C410" s="10"/>
      <c r="F410" s="52"/>
    </row>
    <row r="411" spans="1:6" s="8" customFormat="1" x14ac:dyDescent="0.25">
      <c r="A411" s="1"/>
      <c r="B411" s="9"/>
      <c r="C411" s="10"/>
      <c r="F411" s="52"/>
    </row>
    <row r="412" spans="1:6" s="8" customFormat="1" x14ac:dyDescent="0.25">
      <c r="A412" s="1"/>
      <c r="B412" s="9"/>
      <c r="C412" s="10"/>
      <c r="F412" s="52"/>
    </row>
    <row r="413" spans="1:6" s="8" customFormat="1" x14ac:dyDescent="0.25">
      <c r="A413" s="1"/>
      <c r="B413" s="9"/>
      <c r="C413" s="10"/>
      <c r="F413" s="52"/>
    </row>
    <row r="414" spans="1:6" s="8" customFormat="1" x14ac:dyDescent="0.25">
      <c r="A414" s="1"/>
      <c r="B414" s="9"/>
      <c r="C414" s="10"/>
      <c r="F414" s="52"/>
    </row>
    <row r="415" spans="1:6" s="8" customFormat="1" x14ac:dyDescent="0.25">
      <c r="A415" s="1"/>
      <c r="B415" s="9"/>
      <c r="C415" s="10"/>
      <c r="F415" s="52"/>
    </row>
    <row r="416" spans="1:6" s="8" customFormat="1" x14ac:dyDescent="0.25">
      <c r="A416" s="1"/>
      <c r="B416" s="9"/>
      <c r="C416" s="10"/>
      <c r="F416" s="52"/>
    </row>
    <row r="417" spans="1:6" s="8" customFormat="1" x14ac:dyDescent="0.25">
      <c r="A417" s="1"/>
      <c r="B417" s="9"/>
      <c r="C417" s="10"/>
      <c r="F417" s="52"/>
    </row>
    <row r="418" spans="1:6" s="8" customFormat="1" x14ac:dyDescent="0.25">
      <c r="A418" s="1"/>
      <c r="B418" s="9"/>
      <c r="C418" s="10"/>
      <c r="F418" s="52"/>
    </row>
    <row r="419" spans="1:6" s="8" customFormat="1" x14ac:dyDescent="0.25">
      <c r="A419" s="1"/>
      <c r="B419" s="9"/>
      <c r="C419" s="10"/>
      <c r="F419" s="52"/>
    </row>
    <row r="420" spans="1:6" s="8" customFormat="1" x14ac:dyDescent="0.25">
      <c r="A420" s="1"/>
      <c r="B420" s="9"/>
      <c r="C420" s="10"/>
      <c r="F420" s="52"/>
    </row>
    <row r="421" spans="1:6" s="8" customFormat="1" x14ac:dyDescent="0.25">
      <c r="A421" s="1"/>
      <c r="B421" s="9"/>
      <c r="C421" s="10"/>
      <c r="F421" s="52"/>
    </row>
    <row r="422" spans="1:6" s="8" customFormat="1" x14ac:dyDescent="0.25">
      <c r="A422" s="1"/>
      <c r="B422" s="9"/>
      <c r="C422" s="10"/>
      <c r="F422" s="52"/>
    </row>
    <row r="423" spans="1:6" s="8" customFormat="1" x14ac:dyDescent="0.25">
      <c r="A423" s="1"/>
      <c r="B423" s="9"/>
      <c r="C423" s="10"/>
      <c r="F423" s="52"/>
    </row>
    <row r="424" spans="1:6" s="8" customFormat="1" x14ac:dyDescent="0.25">
      <c r="A424" s="1"/>
      <c r="B424" s="9"/>
      <c r="C424" s="10"/>
      <c r="F424" s="52"/>
    </row>
    <row r="425" spans="1:6" s="8" customFormat="1" x14ac:dyDescent="0.25">
      <c r="A425" s="1"/>
      <c r="B425" s="9"/>
      <c r="C425" s="10"/>
      <c r="F425" s="52"/>
    </row>
    <row r="426" spans="1:6" s="8" customFormat="1" x14ac:dyDescent="0.25">
      <c r="A426" s="1"/>
      <c r="B426" s="9"/>
      <c r="C426" s="10"/>
      <c r="F426" s="52"/>
    </row>
    <row r="427" spans="1:6" s="8" customFormat="1" x14ac:dyDescent="0.25">
      <c r="A427" s="1"/>
      <c r="B427" s="9"/>
      <c r="C427" s="10"/>
      <c r="F427" s="52"/>
    </row>
    <row r="428" spans="1:6" s="8" customFormat="1" x14ac:dyDescent="0.25">
      <c r="A428" s="1"/>
      <c r="B428" s="9"/>
      <c r="C428" s="10"/>
      <c r="F428" s="52"/>
    </row>
    <row r="429" spans="1:6" s="8" customFormat="1" x14ac:dyDescent="0.25">
      <c r="A429" s="1"/>
      <c r="B429" s="9"/>
      <c r="C429" s="10"/>
      <c r="F429" s="52"/>
    </row>
    <row r="430" spans="1:6" s="8" customFormat="1" x14ac:dyDescent="0.25">
      <c r="A430" s="1"/>
      <c r="B430" s="9"/>
      <c r="C430" s="10"/>
      <c r="F430" s="52"/>
    </row>
    <row r="431" spans="1:6" s="8" customFormat="1" x14ac:dyDescent="0.25">
      <c r="A431" s="1"/>
      <c r="B431" s="9"/>
      <c r="C431" s="10"/>
      <c r="F431" s="52"/>
    </row>
    <row r="432" spans="1:6" s="8" customFormat="1" x14ac:dyDescent="0.25">
      <c r="A432" s="1"/>
      <c r="B432" s="9"/>
      <c r="C432" s="10"/>
      <c r="F432" s="52"/>
    </row>
    <row r="433" spans="1:6" s="8" customFormat="1" x14ac:dyDescent="0.25">
      <c r="A433" s="1"/>
      <c r="B433" s="9"/>
      <c r="C433" s="10"/>
      <c r="F433" s="52"/>
    </row>
    <row r="434" spans="1:6" s="8" customFormat="1" x14ac:dyDescent="0.25">
      <c r="A434" s="1"/>
      <c r="B434" s="9"/>
      <c r="C434" s="10"/>
      <c r="F434" s="52"/>
    </row>
    <row r="435" spans="1:6" s="8" customFormat="1" x14ac:dyDescent="0.25">
      <c r="A435" s="1"/>
      <c r="B435" s="9"/>
      <c r="C435" s="10"/>
      <c r="F435" s="52"/>
    </row>
    <row r="436" spans="1:6" s="8" customFormat="1" x14ac:dyDescent="0.25">
      <c r="A436" s="1"/>
      <c r="B436" s="9"/>
      <c r="C436" s="10"/>
      <c r="F436" s="52"/>
    </row>
    <row r="437" spans="1:6" s="8" customFormat="1" x14ac:dyDescent="0.25">
      <c r="A437" s="1"/>
      <c r="B437" s="9"/>
      <c r="C437" s="10"/>
      <c r="F437" s="52"/>
    </row>
    <row r="438" spans="1:6" s="8" customFormat="1" x14ac:dyDescent="0.25">
      <c r="A438" s="1"/>
      <c r="B438" s="9"/>
      <c r="C438" s="10"/>
      <c r="F438" s="52"/>
    </row>
    <row r="439" spans="1:6" s="8" customFormat="1" x14ac:dyDescent="0.25">
      <c r="A439" s="1"/>
      <c r="B439" s="9"/>
      <c r="C439" s="10"/>
      <c r="F439" s="52"/>
    </row>
    <row r="440" spans="1:6" s="8" customFormat="1" x14ac:dyDescent="0.25">
      <c r="A440" s="1"/>
      <c r="B440" s="9"/>
      <c r="C440" s="10"/>
      <c r="F440" s="52"/>
    </row>
    <row r="441" spans="1:6" s="8" customFormat="1" x14ac:dyDescent="0.25">
      <c r="A441" s="1"/>
      <c r="B441" s="9"/>
      <c r="C441" s="10"/>
      <c r="F441" s="52"/>
    </row>
    <row r="442" spans="1:6" s="8" customFormat="1" x14ac:dyDescent="0.25">
      <c r="A442" s="1"/>
      <c r="B442" s="9"/>
      <c r="C442" s="10"/>
      <c r="F442" s="52"/>
    </row>
    <row r="443" spans="1:6" s="8" customFormat="1" x14ac:dyDescent="0.25">
      <c r="A443" s="1"/>
      <c r="B443" s="9"/>
      <c r="C443" s="10"/>
      <c r="F443" s="52"/>
    </row>
    <row r="444" spans="1:6" s="8" customFormat="1" x14ac:dyDescent="0.25">
      <c r="A444" s="1"/>
      <c r="B444" s="9"/>
      <c r="C444" s="10"/>
      <c r="F444" s="52"/>
    </row>
    <row r="445" spans="1:6" s="8" customFormat="1" x14ac:dyDescent="0.25">
      <c r="A445" s="1"/>
      <c r="B445" s="9"/>
      <c r="C445" s="10"/>
      <c r="F445" s="52"/>
    </row>
    <row r="446" spans="1:6" s="8" customFormat="1" x14ac:dyDescent="0.25">
      <c r="A446" s="1"/>
      <c r="B446" s="9"/>
      <c r="C446" s="10"/>
      <c r="F446" s="52"/>
    </row>
    <row r="447" spans="1:6" s="8" customFormat="1" x14ac:dyDescent="0.25">
      <c r="A447" s="1"/>
      <c r="B447" s="9"/>
      <c r="C447" s="10"/>
      <c r="F447" s="52"/>
    </row>
    <row r="448" spans="1:6" s="8" customFormat="1" x14ac:dyDescent="0.25">
      <c r="A448" s="1"/>
      <c r="B448" s="9"/>
      <c r="C448" s="10"/>
      <c r="F448" s="52"/>
    </row>
    <row r="449" spans="1:6" s="8" customFormat="1" x14ac:dyDescent="0.25">
      <c r="A449" s="1"/>
      <c r="B449" s="9"/>
      <c r="C449" s="10"/>
      <c r="F449" s="52"/>
    </row>
    <row r="450" spans="1:6" s="8" customFormat="1" x14ac:dyDescent="0.25">
      <c r="A450" s="1"/>
      <c r="B450" s="9"/>
      <c r="C450" s="10"/>
      <c r="F450" s="52"/>
    </row>
    <row r="451" spans="1:6" s="8" customFormat="1" x14ac:dyDescent="0.25">
      <c r="A451" s="1"/>
      <c r="B451" s="9"/>
      <c r="C451" s="10"/>
      <c r="F451" s="52"/>
    </row>
    <row r="452" spans="1:6" s="8" customFormat="1" x14ac:dyDescent="0.25">
      <c r="A452" s="1"/>
      <c r="B452" s="9"/>
      <c r="C452" s="10"/>
      <c r="F452" s="52"/>
    </row>
    <row r="453" spans="1:6" s="8" customFormat="1" x14ac:dyDescent="0.25">
      <c r="A453" s="1"/>
      <c r="B453" s="9"/>
      <c r="C453" s="10"/>
      <c r="F453" s="52"/>
    </row>
    <row r="454" spans="1:6" s="8" customFormat="1" x14ac:dyDescent="0.25">
      <c r="A454" s="1"/>
      <c r="B454" s="9"/>
      <c r="C454" s="10"/>
      <c r="F454" s="52"/>
    </row>
    <row r="455" spans="1:6" s="8" customFormat="1" x14ac:dyDescent="0.25">
      <c r="A455" s="1"/>
      <c r="B455" s="9"/>
      <c r="C455" s="10"/>
      <c r="F455" s="52"/>
    </row>
    <row r="456" spans="1:6" s="8" customFormat="1" x14ac:dyDescent="0.25">
      <c r="A456" s="1"/>
      <c r="B456" s="9"/>
      <c r="C456" s="10"/>
      <c r="F456" s="52"/>
    </row>
    <row r="457" spans="1:6" s="8" customFormat="1" x14ac:dyDescent="0.25">
      <c r="A457" s="1"/>
      <c r="B457" s="9"/>
      <c r="C457" s="10"/>
      <c r="F457" s="52"/>
    </row>
    <row r="458" spans="1:6" s="8" customFormat="1" x14ac:dyDescent="0.25">
      <c r="A458" s="1"/>
      <c r="B458" s="9"/>
      <c r="C458" s="10"/>
      <c r="F458" s="52"/>
    </row>
    <row r="459" spans="1:6" s="8" customFormat="1" x14ac:dyDescent="0.25">
      <c r="A459" s="1"/>
      <c r="B459" s="9"/>
      <c r="C459" s="10"/>
      <c r="F459" s="52"/>
    </row>
    <row r="460" spans="1:6" s="8" customFormat="1" x14ac:dyDescent="0.25">
      <c r="A460" s="1"/>
      <c r="B460" s="9"/>
      <c r="C460" s="10"/>
      <c r="F460" s="52"/>
    </row>
    <row r="461" spans="1:6" s="8" customFormat="1" x14ac:dyDescent="0.25">
      <c r="A461" s="1"/>
      <c r="B461" s="9"/>
      <c r="C461" s="10"/>
      <c r="F461" s="52"/>
    </row>
    <row r="462" spans="1:6" s="8" customFormat="1" x14ac:dyDescent="0.25">
      <c r="A462" s="1"/>
      <c r="B462" s="9"/>
      <c r="C462" s="10"/>
      <c r="F462" s="52"/>
    </row>
    <row r="463" spans="1:6" s="8" customFormat="1" x14ac:dyDescent="0.25">
      <c r="A463" s="1"/>
      <c r="B463" s="9"/>
      <c r="C463" s="10"/>
      <c r="F463" s="52"/>
    </row>
    <row r="464" spans="1:6" s="8" customFormat="1" x14ac:dyDescent="0.25">
      <c r="A464" s="1"/>
      <c r="B464" s="9"/>
      <c r="C464" s="10"/>
      <c r="F464" s="52"/>
    </row>
    <row r="465" spans="1:6" s="8" customFormat="1" x14ac:dyDescent="0.25">
      <c r="A465" s="1"/>
      <c r="B465" s="9"/>
      <c r="C465" s="10"/>
      <c r="F465" s="52"/>
    </row>
    <row r="466" spans="1:6" s="8" customFormat="1" x14ac:dyDescent="0.25">
      <c r="A466" s="1"/>
      <c r="B466" s="9"/>
      <c r="C466" s="10"/>
      <c r="F466" s="52"/>
    </row>
    <row r="467" spans="1:6" s="8" customFormat="1" x14ac:dyDescent="0.25">
      <c r="A467" s="1"/>
      <c r="B467" s="9"/>
      <c r="C467" s="10"/>
      <c r="F467" s="52"/>
    </row>
    <row r="468" spans="1:6" s="8" customFormat="1" x14ac:dyDescent="0.25">
      <c r="A468" s="1"/>
      <c r="B468" s="9"/>
      <c r="C468" s="10"/>
      <c r="F468" s="52"/>
    </row>
    <row r="469" spans="1:6" s="8" customFormat="1" x14ac:dyDescent="0.25">
      <c r="A469" s="1"/>
      <c r="B469" s="9"/>
      <c r="C469" s="10"/>
      <c r="F469" s="52"/>
    </row>
    <row r="470" spans="1:6" s="8" customFormat="1" x14ac:dyDescent="0.25">
      <c r="A470" s="1"/>
      <c r="B470" s="9"/>
      <c r="C470" s="10"/>
      <c r="F470" s="52"/>
    </row>
    <row r="471" spans="1:6" s="8" customFormat="1" x14ac:dyDescent="0.25">
      <c r="A471" s="1"/>
      <c r="B471" s="9"/>
      <c r="C471" s="10"/>
      <c r="F471" s="52"/>
    </row>
    <row r="472" spans="1:6" s="8" customFormat="1" x14ac:dyDescent="0.25">
      <c r="A472" s="1"/>
      <c r="B472" s="9"/>
      <c r="C472" s="10"/>
      <c r="F472" s="52"/>
    </row>
    <row r="473" spans="1:6" s="8" customFormat="1" x14ac:dyDescent="0.25">
      <c r="A473" s="1"/>
      <c r="B473" s="9"/>
      <c r="C473" s="10"/>
      <c r="F473" s="52"/>
    </row>
    <row r="474" spans="1:6" s="8" customFormat="1" x14ac:dyDescent="0.25">
      <c r="A474" s="1"/>
      <c r="B474" s="9"/>
      <c r="C474" s="10"/>
      <c r="F474" s="52"/>
    </row>
    <row r="475" spans="1:6" s="8" customFormat="1" x14ac:dyDescent="0.25">
      <c r="A475" s="1"/>
      <c r="B475" s="9"/>
      <c r="C475" s="10"/>
      <c r="F475" s="52"/>
    </row>
    <row r="476" spans="1:6" s="8" customFormat="1" x14ac:dyDescent="0.25">
      <c r="A476" s="1"/>
      <c r="B476" s="9"/>
      <c r="C476" s="10"/>
      <c r="F476" s="52"/>
    </row>
    <row r="477" spans="1:6" s="8" customFormat="1" x14ac:dyDescent="0.25">
      <c r="A477" s="1"/>
      <c r="B477" s="9"/>
      <c r="C477" s="10"/>
      <c r="F477" s="52"/>
    </row>
    <row r="478" spans="1:6" s="8" customFormat="1" x14ac:dyDescent="0.25">
      <c r="A478" s="1"/>
      <c r="B478" s="9"/>
      <c r="C478" s="10"/>
      <c r="F478" s="52"/>
    </row>
    <row r="479" spans="1:6" s="8" customFormat="1" x14ac:dyDescent="0.25">
      <c r="A479" s="1"/>
      <c r="B479" s="9"/>
      <c r="C479" s="10"/>
      <c r="F479" s="52"/>
    </row>
    <row r="480" spans="1:6" s="8" customFormat="1" x14ac:dyDescent="0.25">
      <c r="A480" s="1"/>
      <c r="B480" s="9"/>
      <c r="C480" s="10"/>
      <c r="F480" s="52"/>
    </row>
    <row r="481" spans="1:6" s="8" customFormat="1" x14ac:dyDescent="0.25">
      <c r="A481" s="1"/>
      <c r="B481" s="9"/>
      <c r="C481" s="10"/>
      <c r="F481" s="52"/>
    </row>
    <row r="482" spans="1:6" s="8" customFormat="1" x14ac:dyDescent="0.25">
      <c r="A482" s="1"/>
      <c r="B482" s="9"/>
      <c r="C482" s="10"/>
      <c r="F482" s="52"/>
    </row>
    <row r="483" spans="1:6" s="8" customFormat="1" x14ac:dyDescent="0.25">
      <c r="A483" s="1"/>
      <c r="B483" s="9"/>
      <c r="C483" s="10"/>
      <c r="F483" s="52"/>
    </row>
    <row r="484" spans="1:6" s="8" customFormat="1" x14ac:dyDescent="0.25">
      <c r="A484" s="1"/>
      <c r="B484" s="9"/>
      <c r="C484" s="10"/>
      <c r="F484" s="52"/>
    </row>
    <row r="485" spans="1:6" s="8" customFormat="1" x14ac:dyDescent="0.25">
      <c r="A485" s="1"/>
      <c r="B485" s="9"/>
      <c r="C485" s="10"/>
      <c r="F485" s="52"/>
    </row>
    <row r="486" spans="1:6" s="8" customFormat="1" x14ac:dyDescent="0.25">
      <c r="A486" s="1"/>
      <c r="B486" s="9"/>
      <c r="C486" s="10"/>
      <c r="F486" s="52"/>
    </row>
    <row r="487" spans="1:6" s="8" customFormat="1" x14ac:dyDescent="0.25">
      <c r="A487" s="1"/>
      <c r="B487" s="9"/>
      <c r="C487" s="10"/>
      <c r="F487" s="52"/>
    </row>
    <row r="488" spans="1:6" s="8" customFormat="1" x14ac:dyDescent="0.25">
      <c r="A488" s="1"/>
      <c r="B488" s="9"/>
      <c r="C488" s="10"/>
      <c r="F488" s="52"/>
    </row>
    <row r="489" spans="1:6" s="8" customFormat="1" x14ac:dyDescent="0.25">
      <c r="A489" s="1"/>
      <c r="B489" s="9"/>
      <c r="C489" s="10"/>
      <c r="F489" s="52"/>
    </row>
    <row r="490" spans="1:6" s="8" customFormat="1" x14ac:dyDescent="0.25">
      <c r="A490" s="1"/>
      <c r="B490" s="9"/>
      <c r="C490" s="10"/>
      <c r="F490" s="52"/>
    </row>
    <row r="491" spans="1:6" s="8" customFormat="1" x14ac:dyDescent="0.25">
      <c r="A491" s="1"/>
      <c r="B491" s="9"/>
      <c r="C491" s="10"/>
      <c r="F491" s="52"/>
    </row>
    <row r="492" spans="1:6" s="8" customFormat="1" x14ac:dyDescent="0.25">
      <c r="A492" s="1"/>
      <c r="B492" s="9"/>
      <c r="C492" s="10"/>
      <c r="F492" s="52"/>
    </row>
    <row r="493" spans="1:6" s="8" customFormat="1" x14ac:dyDescent="0.25">
      <c r="A493" s="1"/>
      <c r="B493" s="9"/>
      <c r="C493" s="10"/>
      <c r="F493" s="52"/>
    </row>
    <row r="494" spans="1:6" s="8" customFormat="1" x14ac:dyDescent="0.25">
      <c r="A494" s="1"/>
      <c r="B494" s="9"/>
      <c r="C494" s="10"/>
      <c r="F494" s="52"/>
    </row>
    <row r="495" spans="1:6" s="8" customFormat="1" x14ac:dyDescent="0.25">
      <c r="A495" s="1"/>
      <c r="B495" s="9"/>
      <c r="C495" s="10"/>
      <c r="F495" s="52"/>
    </row>
    <row r="496" spans="1:6" s="8" customFormat="1" x14ac:dyDescent="0.25">
      <c r="A496" s="1"/>
      <c r="B496" s="9"/>
      <c r="C496" s="10"/>
      <c r="F496" s="52"/>
    </row>
    <row r="497" spans="1:6" s="8" customFormat="1" x14ac:dyDescent="0.25">
      <c r="A497" s="1"/>
      <c r="B497" s="9"/>
      <c r="C497" s="10"/>
      <c r="F497" s="52"/>
    </row>
    <row r="498" spans="1:6" s="8" customFormat="1" x14ac:dyDescent="0.25">
      <c r="A498" s="1"/>
      <c r="B498" s="9"/>
      <c r="C498" s="10"/>
      <c r="F498" s="52"/>
    </row>
    <row r="499" spans="1:6" s="8" customFormat="1" x14ac:dyDescent="0.25">
      <c r="A499" s="1"/>
      <c r="B499" s="9"/>
      <c r="C499" s="10"/>
      <c r="F499" s="52"/>
    </row>
    <row r="500" spans="1:6" s="8" customFormat="1" x14ac:dyDescent="0.25">
      <c r="A500" s="1"/>
      <c r="B500" s="9"/>
      <c r="C500" s="10"/>
      <c r="F500" s="52"/>
    </row>
    <row r="501" spans="1:6" s="8" customFormat="1" x14ac:dyDescent="0.25">
      <c r="A501" s="1"/>
      <c r="B501" s="9"/>
      <c r="C501" s="10"/>
      <c r="F501" s="52"/>
    </row>
    <row r="502" spans="1:6" s="8" customFormat="1" x14ac:dyDescent="0.25">
      <c r="A502" s="1"/>
      <c r="B502" s="9"/>
      <c r="C502" s="10"/>
      <c r="F502" s="52"/>
    </row>
    <row r="503" spans="1:6" s="8" customFormat="1" x14ac:dyDescent="0.25">
      <c r="A503" s="1"/>
      <c r="B503" s="9"/>
      <c r="C503" s="10"/>
      <c r="F503" s="52"/>
    </row>
    <row r="504" spans="1:6" s="8" customFormat="1" x14ac:dyDescent="0.25">
      <c r="A504" s="1"/>
      <c r="B504" s="9"/>
      <c r="C504" s="10"/>
      <c r="F504" s="52"/>
    </row>
    <row r="505" spans="1:6" s="8" customFormat="1" x14ac:dyDescent="0.25">
      <c r="A505" s="1"/>
      <c r="B505" s="9"/>
      <c r="C505" s="10"/>
      <c r="F505" s="52"/>
    </row>
    <row r="506" spans="1:6" s="8" customFormat="1" x14ac:dyDescent="0.25">
      <c r="A506" s="1"/>
      <c r="B506" s="9"/>
      <c r="C506" s="10"/>
      <c r="F506" s="52"/>
    </row>
    <row r="507" spans="1:6" s="8" customFormat="1" x14ac:dyDescent="0.25">
      <c r="A507" s="1"/>
      <c r="B507" s="9"/>
      <c r="C507" s="10"/>
      <c r="F507" s="52"/>
    </row>
    <row r="508" spans="1:6" s="8" customFormat="1" x14ac:dyDescent="0.25">
      <c r="A508" s="1"/>
      <c r="B508" s="9"/>
      <c r="C508" s="10"/>
      <c r="F508" s="52"/>
    </row>
    <row r="509" spans="1:6" s="8" customFormat="1" x14ac:dyDescent="0.25">
      <c r="A509" s="1"/>
      <c r="B509" s="9"/>
      <c r="C509" s="10"/>
      <c r="F509" s="52"/>
    </row>
    <row r="510" spans="1:6" s="8" customFormat="1" x14ac:dyDescent="0.25">
      <c r="A510" s="1"/>
      <c r="B510" s="9"/>
      <c r="C510" s="10"/>
      <c r="F510" s="52"/>
    </row>
    <row r="511" spans="1:6" s="8" customFormat="1" x14ac:dyDescent="0.25">
      <c r="A511" s="1"/>
      <c r="B511" s="9"/>
      <c r="C511" s="10"/>
      <c r="F511" s="52"/>
    </row>
    <row r="512" spans="1:6" s="8" customFormat="1" x14ac:dyDescent="0.25">
      <c r="A512" s="1"/>
      <c r="B512" s="9"/>
      <c r="C512" s="10"/>
      <c r="F512" s="52"/>
    </row>
    <row r="513" spans="1:6" s="8" customFormat="1" x14ac:dyDescent="0.25">
      <c r="A513" s="1"/>
      <c r="B513" s="9"/>
      <c r="C513" s="10"/>
      <c r="F513" s="52"/>
    </row>
    <row r="514" spans="1:6" s="8" customFormat="1" x14ac:dyDescent="0.25">
      <c r="A514" s="1"/>
      <c r="B514" s="9"/>
      <c r="C514" s="10"/>
      <c r="F514" s="52"/>
    </row>
    <row r="515" spans="1:6" s="8" customFormat="1" x14ac:dyDescent="0.25">
      <c r="A515" s="1"/>
      <c r="B515" s="9"/>
      <c r="C515" s="10"/>
      <c r="F515" s="52"/>
    </row>
    <row r="516" spans="1:6" s="8" customFormat="1" x14ac:dyDescent="0.25">
      <c r="A516" s="1"/>
      <c r="B516" s="9"/>
      <c r="C516" s="10"/>
      <c r="F516" s="52"/>
    </row>
    <row r="517" spans="1:6" s="8" customFormat="1" x14ac:dyDescent="0.25">
      <c r="A517" s="1"/>
      <c r="B517" s="9"/>
      <c r="C517" s="10"/>
      <c r="F517" s="52"/>
    </row>
    <row r="518" spans="1:6" s="8" customFormat="1" x14ac:dyDescent="0.25">
      <c r="A518" s="1"/>
      <c r="B518" s="9"/>
      <c r="C518" s="10"/>
      <c r="F518" s="52"/>
    </row>
    <row r="519" spans="1:6" s="8" customFormat="1" x14ac:dyDescent="0.25">
      <c r="A519" s="1"/>
      <c r="B519" s="9"/>
      <c r="C519" s="10"/>
      <c r="F519" s="52"/>
    </row>
    <row r="520" spans="1:6" s="8" customFormat="1" x14ac:dyDescent="0.25">
      <c r="A520" s="1"/>
      <c r="B520" s="9"/>
      <c r="C520" s="10"/>
      <c r="F520" s="52"/>
    </row>
    <row r="521" spans="1:6" s="8" customFormat="1" x14ac:dyDescent="0.25">
      <c r="A521" s="1"/>
      <c r="B521" s="9"/>
      <c r="C521" s="10"/>
      <c r="F521" s="52"/>
    </row>
    <row r="522" spans="1:6" s="8" customFormat="1" x14ac:dyDescent="0.25">
      <c r="A522" s="1"/>
      <c r="B522" s="9"/>
      <c r="C522" s="10"/>
      <c r="F522" s="52"/>
    </row>
    <row r="523" spans="1:6" s="8" customFormat="1" x14ac:dyDescent="0.25">
      <c r="A523" s="1"/>
      <c r="B523" s="9"/>
      <c r="C523" s="10"/>
      <c r="F523" s="52"/>
    </row>
    <row r="524" spans="1:6" s="8" customFormat="1" x14ac:dyDescent="0.25">
      <c r="A524" s="1"/>
      <c r="B524" s="9"/>
      <c r="C524" s="10"/>
      <c r="F524" s="52"/>
    </row>
    <row r="525" spans="1:6" s="8" customFormat="1" x14ac:dyDescent="0.25">
      <c r="A525" s="1"/>
      <c r="B525" s="9"/>
      <c r="C525" s="10"/>
      <c r="F525" s="52"/>
    </row>
    <row r="526" spans="1:6" s="8" customFormat="1" x14ac:dyDescent="0.25">
      <c r="A526" s="1"/>
      <c r="B526" s="9"/>
      <c r="C526" s="10"/>
      <c r="F526" s="52"/>
    </row>
    <row r="527" spans="1:6" s="8" customFormat="1" x14ac:dyDescent="0.25">
      <c r="A527" s="1"/>
      <c r="B527" s="9"/>
      <c r="C527" s="10"/>
      <c r="F527" s="52"/>
    </row>
    <row r="528" spans="1:6" s="8" customFormat="1" x14ac:dyDescent="0.25">
      <c r="A528" s="1"/>
      <c r="B528" s="9"/>
      <c r="C528" s="10"/>
      <c r="F528" s="52"/>
    </row>
    <row r="529" spans="1:6" s="8" customFormat="1" x14ac:dyDescent="0.25">
      <c r="A529" s="1"/>
      <c r="B529" s="9"/>
      <c r="C529" s="10"/>
      <c r="F529" s="52"/>
    </row>
    <row r="530" spans="1:6" s="8" customFormat="1" x14ac:dyDescent="0.25">
      <c r="A530" s="1"/>
      <c r="B530" s="9"/>
      <c r="C530" s="10"/>
      <c r="F530" s="52"/>
    </row>
    <row r="531" spans="1:6" s="8" customFormat="1" x14ac:dyDescent="0.25">
      <c r="A531" s="1"/>
      <c r="B531" s="9"/>
      <c r="C531" s="10"/>
      <c r="F531" s="52"/>
    </row>
    <row r="532" spans="1:6" s="8" customFormat="1" x14ac:dyDescent="0.25">
      <c r="A532" s="1"/>
      <c r="B532" s="9"/>
      <c r="C532" s="10"/>
      <c r="F532" s="52"/>
    </row>
    <row r="533" spans="1:6" s="8" customFormat="1" x14ac:dyDescent="0.25">
      <c r="A533" s="1"/>
      <c r="B533" s="9"/>
      <c r="C533" s="10"/>
      <c r="F533" s="52"/>
    </row>
    <row r="534" spans="1:6" s="8" customFormat="1" x14ac:dyDescent="0.25">
      <c r="A534" s="1"/>
      <c r="B534" s="9"/>
      <c r="C534" s="10"/>
      <c r="F534" s="52"/>
    </row>
    <row r="535" spans="1:6" s="8" customFormat="1" x14ac:dyDescent="0.25">
      <c r="A535" s="1"/>
      <c r="B535" s="9"/>
      <c r="C535" s="10"/>
      <c r="F535" s="52"/>
    </row>
    <row r="536" spans="1:6" s="8" customFormat="1" x14ac:dyDescent="0.25">
      <c r="A536" s="1"/>
      <c r="B536" s="9"/>
      <c r="C536" s="10"/>
      <c r="F536" s="52"/>
    </row>
    <row r="537" spans="1:6" s="8" customFormat="1" x14ac:dyDescent="0.25">
      <c r="A537" s="1"/>
      <c r="B537" s="9"/>
      <c r="C537" s="10"/>
      <c r="F537" s="52"/>
    </row>
    <row r="538" spans="1:6" s="8" customFormat="1" x14ac:dyDescent="0.25">
      <c r="A538" s="1"/>
      <c r="B538" s="9"/>
      <c r="C538" s="10"/>
      <c r="F538" s="52"/>
    </row>
    <row r="539" spans="1:6" s="8" customFormat="1" x14ac:dyDescent="0.25">
      <c r="A539" s="1"/>
      <c r="B539" s="9"/>
      <c r="C539" s="10"/>
      <c r="F539" s="52"/>
    </row>
    <row r="540" spans="1:6" s="8" customFormat="1" x14ac:dyDescent="0.25">
      <c r="A540" s="1"/>
      <c r="B540" s="9"/>
      <c r="C540" s="10"/>
      <c r="F540" s="52"/>
    </row>
    <row r="541" spans="1:6" s="8" customFormat="1" x14ac:dyDescent="0.25">
      <c r="A541" s="1"/>
      <c r="B541" s="9"/>
      <c r="C541" s="10"/>
      <c r="F541" s="52"/>
    </row>
    <row r="542" spans="1:6" s="8" customFormat="1" x14ac:dyDescent="0.25">
      <c r="A542" s="1"/>
      <c r="B542" s="9"/>
      <c r="C542" s="10"/>
      <c r="F542" s="52"/>
    </row>
    <row r="543" spans="1:6" s="8" customFormat="1" x14ac:dyDescent="0.25">
      <c r="A543" s="1"/>
      <c r="B543" s="9"/>
      <c r="C543" s="10"/>
      <c r="F543" s="52"/>
    </row>
    <row r="544" spans="1:6" s="8" customFormat="1" x14ac:dyDescent="0.25">
      <c r="A544" s="1"/>
      <c r="B544" s="9"/>
      <c r="C544" s="10"/>
      <c r="F544" s="52"/>
    </row>
    <row r="545" spans="1:6" s="8" customFormat="1" x14ac:dyDescent="0.25">
      <c r="A545" s="1"/>
      <c r="B545" s="9"/>
      <c r="C545" s="10"/>
      <c r="F545" s="52"/>
    </row>
    <row r="546" spans="1:6" s="8" customFormat="1" x14ac:dyDescent="0.25">
      <c r="A546" s="1"/>
      <c r="B546" s="9"/>
      <c r="C546" s="10"/>
      <c r="F546" s="52"/>
    </row>
    <row r="547" spans="1:6" s="8" customFormat="1" x14ac:dyDescent="0.25">
      <c r="A547" s="1"/>
      <c r="B547" s="9"/>
      <c r="C547" s="10"/>
      <c r="F547" s="52"/>
    </row>
    <row r="548" spans="1:6" s="8" customFormat="1" x14ac:dyDescent="0.25">
      <c r="A548" s="1"/>
      <c r="B548" s="9"/>
      <c r="C548" s="10"/>
      <c r="F548" s="52"/>
    </row>
    <row r="549" spans="1:6" s="8" customFormat="1" x14ac:dyDescent="0.25">
      <c r="A549" s="1"/>
      <c r="B549" s="9"/>
      <c r="C549" s="10"/>
      <c r="F549" s="52"/>
    </row>
    <row r="550" spans="1:6" s="8" customFormat="1" x14ac:dyDescent="0.25">
      <c r="A550" s="1"/>
      <c r="B550" s="9"/>
      <c r="C550" s="10"/>
      <c r="F550" s="52"/>
    </row>
    <row r="551" spans="1:6" s="8" customFormat="1" x14ac:dyDescent="0.25">
      <c r="A551" s="1"/>
      <c r="B551" s="9"/>
      <c r="C551" s="10"/>
      <c r="F551" s="52"/>
    </row>
    <row r="552" spans="1:6" s="8" customFormat="1" x14ac:dyDescent="0.25">
      <c r="A552" s="1"/>
      <c r="B552" s="9"/>
      <c r="C552" s="10"/>
      <c r="F552" s="52"/>
    </row>
    <row r="553" spans="1:6" s="8" customFormat="1" x14ac:dyDescent="0.25">
      <c r="A553" s="1"/>
      <c r="B553" s="9"/>
      <c r="C553" s="10"/>
      <c r="F553" s="52"/>
    </row>
    <row r="554" spans="1:6" s="8" customFormat="1" x14ac:dyDescent="0.25">
      <c r="A554" s="1"/>
      <c r="B554" s="9"/>
      <c r="C554" s="10"/>
      <c r="F554" s="52"/>
    </row>
    <row r="555" spans="1:6" s="8" customFormat="1" x14ac:dyDescent="0.25">
      <c r="A555" s="1"/>
      <c r="B555" s="9"/>
      <c r="C555" s="10"/>
      <c r="F555" s="52"/>
    </row>
    <row r="556" spans="1:6" s="8" customFormat="1" x14ac:dyDescent="0.25">
      <c r="A556" s="1"/>
      <c r="B556" s="9"/>
      <c r="C556" s="10"/>
      <c r="F556" s="52"/>
    </row>
    <row r="557" spans="1:6" s="8" customFormat="1" x14ac:dyDescent="0.25">
      <c r="A557" s="1"/>
      <c r="B557" s="9"/>
      <c r="C557" s="10"/>
      <c r="F557" s="52"/>
    </row>
    <row r="558" spans="1:6" s="8" customFormat="1" x14ac:dyDescent="0.25">
      <c r="A558" s="1"/>
      <c r="B558" s="9"/>
      <c r="C558" s="10"/>
      <c r="F558" s="52"/>
    </row>
    <row r="559" spans="1:6" s="8" customFormat="1" x14ac:dyDescent="0.25">
      <c r="A559" s="1"/>
      <c r="B559" s="9"/>
      <c r="C559" s="10"/>
      <c r="F559" s="52"/>
    </row>
    <row r="560" spans="1:6" s="8" customFormat="1" x14ac:dyDescent="0.25">
      <c r="A560" s="1"/>
      <c r="B560" s="9"/>
      <c r="C560" s="10"/>
      <c r="F560" s="52"/>
    </row>
    <row r="561" spans="1:6" s="8" customFormat="1" x14ac:dyDescent="0.25">
      <c r="A561" s="1"/>
      <c r="B561" s="9"/>
      <c r="C561" s="10"/>
      <c r="F561" s="52"/>
    </row>
    <row r="562" spans="1:6" s="8" customFormat="1" x14ac:dyDescent="0.25">
      <c r="A562" s="1"/>
      <c r="B562" s="9"/>
      <c r="C562" s="10"/>
      <c r="F562" s="52"/>
    </row>
    <row r="563" spans="1:6" s="8" customFormat="1" x14ac:dyDescent="0.25">
      <c r="A563" s="1"/>
      <c r="B563" s="9"/>
      <c r="C563" s="10"/>
      <c r="F563" s="52"/>
    </row>
    <row r="564" spans="1:6" s="8" customFormat="1" x14ac:dyDescent="0.25">
      <c r="A564" s="1"/>
      <c r="B564" s="9"/>
      <c r="C564" s="10"/>
      <c r="F564" s="52"/>
    </row>
    <row r="565" spans="1:6" s="8" customFormat="1" x14ac:dyDescent="0.25">
      <c r="A565" s="1"/>
      <c r="B565" s="9"/>
      <c r="C565" s="10"/>
      <c r="F565" s="52"/>
    </row>
    <row r="566" spans="1:6" s="8" customFormat="1" x14ac:dyDescent="0.25">
      <c r="A566" s="1"/>
      <c r="B566" s="9"/>
      <c r="C566" s="10"/>
      <c r="F566" s="52"/>
    </row>
    <row r="567" spans="1:6" s="8" customFormat="1" x14ac:dyDescent="0.25">
      <c r="A567" s="1"/>
      <c r="B567" s="9"/>
      <c r="C567" s="10"/>
      <c r="F567" s="52"/>
    </row>
    <row r="568" spans="1:6" s="8" customFormat="1" x14ac:dyDescent="0.25">
      <c r="A568" s="1"/>
      <c r="B568" s="9"/>
      <c r="C568" s="10"/>
      <c r="F568" s="52"/>
    </row>
    <row r="569" spans="1:6" s="8" customFormat="1" x14ac:dyDescent="0.25">
      <c r="A569" s="1"/>
      <c r="B569" s="9"/>
      <c r="C569" s="10"/>
      <c r="F569" s="52"/>
    </row>
    <row r="570" spans="1:6" s="8" customFormat="1" x14ac:dyDescent="0.25">
      <c r="A570" s="1"/>
      <c r="B570" s="9"/>
      <c r="C570" s="10"/>
      <c r="F570" s="52"/>
    </row>
    <row r="571" spans="1:6" s="8" customFormat="1" x14ac:dyDescent="0.25">
      <c r="A571" s="1"/>
      <c r="B571" s="9"/>
      <c r="C571" s="10"/>
      <c r="F571" s="52"/>
    </row>
    <row r="572" spans="1:6" s="8" customFormat="1" x14ac:dyDescent="0.25">
      <c r="A572" s="1"/>
      <c r="B572" s="9"/>
      <c r="C572" s="10"/>
      <c r="F572" s="52"/>
    </row>
    <row r="573" spans="1:6" s="8" customFormat="1" x14ac:dyDescent="0.25">
      <c r="A573" s="1"/>
      <c r="B573" s="9"/>
      <c r="C573" s="10"/>
      <c r="F573" s="52"/>
    </row>
    <row r="574" spans="1:6" s="8" customFormat="1" x14ac:dyDescent="0.25">
      <c r="A574" s="1"/>
      <c r="B574" s="9"/>
      <c r="C574" s="10"/>
      <c r="F574" s="52"/>
    </row>
    <row r="575" spans="1:6" s="8" customFormat="1" x14ac:dyDescent="0.25">
      <c r="A575" s="1"/>
      <c r="B575" s="9"/>
      <c r="C575" s="10"/>
      <c r="F575" s="52"/>
    </row>
    <row r="576" spans="1:6" s="8" customFormat="1" x14ac:dyDescent="0.25">
      <c r="A576" s="1"/>
      <c r="B576" s="9"/>
      <c r="C576" s="10"/>
      <c r="F576" s="52"/>
    </row>
    <row r="577" spans="1:6" s="8" customFormat="1" x14ac:dyDescent="0.25">
      <c r="A577" s="1"/>
      <c r="B577" s="9"/>
      <c r="C577" s="10"/>
      <c r="F577" s="52"/>
    </row>
    <row r="578" spans="1:6" s="8" customFormat="1" x14ac:dyDescent="0.25">
      <c r="A578" s="1"/>
      <c r="B578" s="9"/>
      <c r="C578" s="10"/>
      <c r="F578" s="52"/>
    </row>
    <row r="579" spans="1:6" s="8" customFormat="1" x14ac:dyDescent="0.25">
      <c r="A579" s="1"/>
      <c r="B579" s="9"/>
      <c r="C579" s="10"/>
      <c r="F579" s="52"/>
    </row>
    <row r="580" spans="1:6" s="8" customFormat="1" x14ac:dyDescent="0.25">
      <c r="A580" s="1"/>
      <c r="B580" s="9"/>
      <c r="C580" s="10"/>
      <c r="F580" s="52"/>
    </row>
    <row r="581" spans="1:6" s="8" customFormat="1" x14ac:dyDescent="0.25">
      <c r="A581" s="1"/>
      <c r="B581" s="9"/>
      <c r="C581" s="10"/>
      <c r="F581" s="52"/>
    </row>
    <row r="582" spans="1:6" s="8" customFormat="1" x14ac:dyDescent="0.25">
      <c r="A582" s="1"/>
      <c r="B582" s="9"/>
      <c r="C582" s="10"/>
      <c r="F582" s="52"/>
    </row>
    <row r="583" spans="1:6" s="8" customFormat="1" x14ac:dyDescent="0.25">
      <c r="A583" s="1"/>
      <c r="B583" s="9"/>
      <c r="C583" s="10"/>
      <c r="F583" s="52"/>
    </row>
    <row r="584" spans="1:6" s="8" customFormat="1" x14ac:dyDescent="0.25">
      <c r="A584" s="1"/>
      <c r="B584" s="9"/>
      <c r="C584" s="10"/>
      <c r="F584" s="52"/>
    </row>
    <row r="585" spans="1:6" s="8" customFormat="1" x14ac:dyDescent="0.25">
      <c r="A585" s="1"/>
      <c r="B585" s="9"/>
      <c r="C585" s="10"/>
      <c r="F585" s="52"/>
    </row>
    <row r="586" spans="1:6" s="8" customFormat="1" x14ac:dyDescent="0.25">
      <c r="A586" s="1"/>
      <c r="B586" s="9"/>
      <c r="C586" s="10"/>
      <c r="F586" s="52"/>
    </row>
    <row r="587" spans="1:6" s="8" customFormat="1" x14ac:dyDescent="0.25">
      <c r="A587" s="1"/>
      <c r="B587" s="9"/>
      <c r="C587" s="10"/>
      <c r="F587" s="52"/>
    </row>
    <row r="588" spans="1:6" s="8" customFormat="1" x14ac:dyDescent="0.25">
      <c r="A588" s="1"/>
      <c r="B588" s="9"/>
      <c r="C588" s="10"/>
      <c r="F588" s="52"/>
    </row>
    <row r="589" spans="1:6" s="8" customFormat="1" x14ac:dyDescent="0.25">
      <c r="A589" s="1"/>
      <c r="B589" s="9"/>
      <c r="C589" s="10"/>
      <c r="F589" s="52"/>
    </row>
    <row r="590" spans="1:6" s="8" customFormat="1" x14ac:dyDescent="0.25">
      <c r="A590" s="1"/>
      <c r="B590" s="9"/>
      <c r="C590" s="10"/>
      <c r="F590" s="52"/>
    </row>
    <row r="591" spans="1:6" s="8" customFormat="1" x14ac:dyDescent="0.25">
      <c r="A591" s="1"/>
      <c r="B591" s="9"/>
      <c r="C591" s="10"/>
      <c r="F591" s="52"/>
    </row>
    <row r="592" spans="1:6" s="8" customFormat="1" x14ac:dyDescent="0.25">
      <c r="A592" s="1"/>
      <c r="B592" s="9"/>
      <c r="C592" s="10"/>
      <c r="F592" s="52"/>
    </row>
    <row r="593" spans="1:6" s="8" customFormat="1" x14ac:dyDescent="0.25">
      <c r="A593" s="1"/>
      <c r="B593" s="9"/>
      <c r="C593" s="10"/>
      <c r="F593" s="52"/>
    </row>
    <row r="594" spans="1:6" s="8" customFormat="1" x14ac:dyDescent="0.25">
      <c r="A594" s="1"/>
      <c r="B594" s="9"/>
      <c r="C594" s="10"/>
      <c r="F594" s="52"/>
    </row>
    <row r="595" spans="1:6" s="8" customFormat="1" x14ac:dyDescent="0.25">
      <c r="A595" s="1"/>
      <c r="B595" s="9"/>
      <c r="C595" s="10"/>
      <c r="F595" s="52"/>
    </row>
    <row r="596" spans="1:6" s="8" customFormat="1" x14ac:dyDescent="0.25">
      <c r="A596" s="1"/>
      <c r="B596" s="9"/>
      <c r="C596" s="10"/>
      <c r="F596" s="52"/>
    </row>
    <row r="597" spans="1:6" s="8" customFormat="1" x14ac:dyDescent="0.25">
      <c r="A597" s="1"/>
      <c r="B597" s="9"/>
      <c r="C597" s="10"/>
      <c r="F597" s="52"/>
    </row>
    <row r="598" spans="1:6" s="8" customFormat="1" x14ac:dyDescent="0.25">
      <c r="A598" s="1"/>
      <c r="B598" s="9"/>
      <c r="C598" s="10"/>
      <c r="F598" s="52"/>
    </row>
    <row r="599" spans="1:6" s="8" customFormat="1" x14ac:dyDescent="0.25">
      <c r="A599" s="1"/>
      <c r="B599" s="9"/>
      <c r="C599" s="10"/>
      <c r="F599" s="52"/>
    </row>
    <row r="600" spans="1:6" s="8" customFormat="1" x14ac:dyDescent="0.25">
      <c r="A600" s="1"/>
      <c r="B600" s="9"/>
      <c r="C600" s="10"/>
      <c r="F600" s="52"/>
    </row>
    <row r="601" spans="1:6" s="8" customFormat="1" x14ac:dyDescent="0.25">
      <c r="A601" s="1"/>
      <c r="B601" s="9"/>
      <c r="C601" s="10"/>
      <c r="F601" s="52"/>
    </row>
    <row r="602" spans="1:6" s="8" customFormat="1" x14ac:dyDescent="0.25">
      <c r="A602" s="1"/>
      <c r="B602" s="9"/>
      <c r="C602" s="10"/>
      <c r="F602" s="52"/>
    </row>
    <row r="603" spans="1:6" s="8" customFormat="1" x14ac:dyDescent="0.25">
      <c r="A603" s="1"/>
      <c r="B603" s="9"/>
      <c r="C603" s="10"/>
      <c r="F603" s="52"/>
    </row>
    <row r="604" spans="1:6" s="8" customFormat="1" x14ac:dyDescent="0.25">
      <c r="A604" s="1"/>
      <c r="B604" s="9"/>
      <c r="C604" s="10"/>
      <c r="F604" s="52"/>
    </row>
    <row r="605" spans="1:6" s="8" customFormat="1" x14ac:dyDescent="0.25">
      <c r="A605" s="1"/>
      <c r="B605" s="9"/>
      <c r="C605" s="10"/>
      <c r="F605" s="52"/>
    </row>
    <row r="606" spans="1:6" s="8" customFormat="1" x14ac:dyDescent="0.25">
      <c r="A606" s="1"/>
      <c r="B606" s="9"/>
      <c r="C606" s="10"/>
      <c r="F606" s="52"/>
    </row>
    <row r="607" spans="1:6" s="8" customFormat="1" x14ac:dyDescent="0.25">
      <c r="A607" s="1"/>
      <c r="B607" s="9"/>
      <c r="C607" s="10"/>
      <c r="F607" s="52"/>
    </row>
    <row r="608" spans="1:6" s="8" customFormat="1" x14ac:dyDescent="0.25">
      <c r="A608" s="1"/>
      <c r="B608" s="9"/>
      <c r="C608" s="10"/>
      <c r="F608" s="52"/>
    </row>
    <row r="609" spans="1:6" s="8" customFormat="1" x14ac:dyDescent="0.25">
      <c r="A609" s="1"/>
      <c r="B609" s="9"/>
      <c r="C609" s="10"/>
      <c r="F609" s="52"/>
    </row>
    <row r="610" spans="1:6" s="8" customFormat="1" x14ac:dyDescent="0.25">
      <c r="A610" s="1"/>
      <c r="B610" s="9"/>
      <c r="C610" s="10"/>
      <c r="F610" s="52"/>
    </row>
    <row r="611" spans="1:6" s="8" customFormat="1" x14ac:dyDescent="0.25">
      <c r="A611" s="1"/>
      <c r="B611" s="9"/>
      <c r="C611" s="10"/>
      <c r="F611" s="52"/>
    </row>
    <row r="612" spans="1:6" s="8" customFormat="1" x14ac:dyDescent="0.25">
      <c r="A612" s="1"/>
      <c r="B612" s="9"/>
      <c r="C612" s="10"/>
      <c r="F612" s="52"/>
    </row>
    <row r="613" spans="1:6" s="8" customFormat="1" x14ac:dyDescent="0.25">
      <c r="A613" s="1"/>
      <c r="B613" s="9"/>
      <c r="C613" s="10"/>
      <c r="F613" s="52"/>
    </row>
    <row r="614" spans="1:6" s="8" customFormat="1" x14ac:dyDescent="0.25">
      <c r="A614" s="1"/>
      <c r="B614" s="9"/>
      <c r="C614" s="10"/>
      <c r="F614" s="52"/>
    </row>
    <row r="615" spans="1:6" s="8" customFormat="1" x14ac:dyDescent="0.25">
      <c r="A615" s="1"/>
      <c r="B615" s="9"/>
      <c r="C615" s="10"/>
      <c r="F615" s="52"/>
    </row>
    <row r="616" spans="1:6" s="8" customFormat="1" x14ac:dyDescent="0.25">
      <c r="A616" s="1"/>
      <c r="B616" s="9"/>
      <c r="C616" s="10"/>
      <c r="F616" s="52"/>
    </row>
    <row r="617" spans="1:6" s="8" customFormat="1" x14ac:dyDescent="0.25">
      <c r="A617" s="1"/>
      <c r="B617" s="9"/>
      <c r="C617" s="10"/>
      <c r="F617" s="52"/>
    </row>
    <row r="618" spans="1:6" s="8" customFormat="1" x14ac:dyDescent="0.25">
      <c r="A618" s="1"/>
      <c r="B618" s="9"/>
      <c r="C618" s="10"/>
      <c r="F618" s="52"/>
    </row>
    <row r="619" spans="1:6" s="8" customFormat="1" x14ac:dyDescent="0.25">
      <c r="A619" s="1"/>
      <c r="B619" s="9"/>
      <c r="C619" s="10"/>
      <c r="F619" s="52"/>
    </row>
    <row r="620" spans="1:6" s="8" customFormat="1" x14ac:dyDescent="0.25">
      <c r="A620" s="1"/>
      <c r="B620" s="9"/>
      <c r="C620" s="10"/>
      <c r="F620" s="52"/>
    </row>
    <row r="621" spans="1:6" s="8" customFormat="1" x14ac:dyDescent="0.25">
      <c r="A621" s="1"/>
      <c r="B621" s="9"/>
      <c r="C621" s="10"/>
      <c r="F621" s="52"/>
    </row>
    <row r="622" spans="1:6" s="8" customFormat="1" x14ac:dyDescent="0.25">
      <c r="A622" s="1"/>
      <c r="B622" s="9"/>
      <c r="C622" s="10"/>
      <c r="F622" s="52"/>
    </row>
    <row r="623" spans="1:6" s="8" customFormat="1" x14ac:dyDescent="0.25">
      <c r="A623" s="1"/>
      <c r="B623" s="9"/>
      <c r="C623" s="10"/>
      <c r="F623" s="52"/>
    </row>
    <row r="624" spans="1:6" s="8" customFormat="1" x14ac:dyDescent="0.25">
      <c r="A624" s="1"/>
      <c r="B624" s="9"/>
      <c r="C624" s="10"/>
      <c r="F624" s="52"/>
    </row>
    <row r="625" spans="1:6" s="8" customFormat="1" x14ac:dyDescent="0.25">
      <c r="A625" s="1"/>
      <c r="B625" s="9"/>
      <c r="C625" s="10"/>
      <c r="F625" s="52"/>
    </row>
    <row r="626" spans="1:6" s="8" customFormat="1" x14ac:dyDescent="0.25">
      <c r="A626" s="1"/>
      <c r="B626" s="9"/>
      <c r="C626" s="10"/>
      <c r="F626" s="52"/>
    </row>
    <row r="627" spans="1:6" s="8" customFormat="1" x14ac:dyDescent="0.25">
      <c r="A627" s="1"/>
      <c r="B627" s="9"/>
      <c r="C627" s="10"/>
      <c r="F627" s="52"/>
    </row>
    <row r="628" spans="1:6" s="8" customFormat="1" x14ac:dyDescent="0.25">
      <c r="A628" s="1"/>
      <c r="B628" s="9"/>
      <c r="C628" s="10"/>
      <c r="F628" s="52"/>
    </row>
    <row r="629" spans="1:6" s="8" customFormat="1" x14ac:dyDescent="0.25">
      <c r="A629" s="1"/>
      <c r="B629" s="9"/>
      <c r="C629" s="10"/>
      <c r="F629" s="52"/>
    </row>
    <row r="630" spans="1:6" s="8" customFormat="1" x14ac:dyDescent="0.25">
      <c r="A630" s="1"/>
      <c r="B630" s="9"/>
      <c r="C630" s="10"/>
      <c r="F630" s="52"/>
    </row>
    <row r="631" spans="1:6" s="8" customFormat="1" x14ac:dyDescent="0.25">
      <c r="A631" s="1"/>
      <c r="B631" s="9"/>
      <c r="C631" s="10"/>
      <c r="F631" s="52"/>
    </row>
    <row r="632" spans="1:6" s="8" customFormat="1" x14ac:dyDescent="0.25">
      <c r="A632" s="1"/>
      <c r="B632" s="9"/>
      <c r="C632" s="10"/>
      <c r="F632" s="52"/>
    </row>
    <row r="633" spans="1:6" s="8" customFormat="1" x14ac:dyDescent="0.25">
      <c r="A633" s="1"/>
      <c r="B633" s="9"/>
      <c r="C633" s="10"/>
      <c r="F633" s="52"/>
    </row>
    <row r="634" spans="1:6" s="8" customFormat="1" x14ac:dyDescent="0.25">
      <c r="A634" s="1"/>
      <c r="B634" s="9"/>
      <c r="C634" s="10"/>
      <c r="F634" s="52"/>
    </row>
    <row r="635" spans="1:6" s="8" customFormat="1" x14ac:dyDescent="0.25">
      <c r="A635" s="1"/>
      <c r="B635" s="9"/>
      <c r="C635" s="10"/>
      <c r="F635" s="52"/>
    </row>
    <row r="636" spans="1:6" s="8" customFormat="1" x14ac:dyDescent="0.25">
      <c r="A636" s="1"/>
      <c r="B636" s="9"/>
      <c r="C636" s="10"/>
      <c r="F636" s="52"/>
    </row>
    <row r="637" spans="1:6" s="8" customFormat="1" x14ac:dyDescent="0.25">
      <c r="A637" s="1"/>
      <c r="B637" s="9"/>
      <c r="C637" s="10"/>
      <c r="F637" s="52"/>
    </row>
    <row r="638" spans="1:6" s="8" customFormat="1" x14ac:dyDescent="0.25">
      <c r="A638" s="1"/>
      <c r="B638" s="9"/>
      <c r="C638" s="10"/>
      <c r="F638" s="52"/>
    </row>
    <row r="639" spans="1:6" s="8" customFormat="1" x14ac:dyDescent="0.25">
      <c r="A639" s="1"/>
      <c r="B639" s="9"/>
      <c r="C639" s="10"/>
      <c r="F639" s="52"/>
    </row>
    <row r="640" spans="1:6" s="8" customFormat="1" x14ac:dyDescent="0.25">
      <c r="A640" s="1"/>
      <c r="B640" s="9"/>
      <c r="C640" s="10"/>
      <c r="F640" s="52"/>
    </row>
    <row r="641" spans="1:6" s="8" customFormat="1" x14ac:dyDescent="0.25">
      <c r="A641" s="1"/>
      <c r="B641" s="9"/>
      <c r="C641" s="10"/>
      <c r="F641" s="52"/>
    </row>
    <row r="642" spans="1:6" s="8" customFormat="1" x14ac:dyDescent="0.25">
      <c r="A642" s="1"/>
      <c r="B642" s="9"/>
      <c r="C642" s="10"/>
      <c r="F642" s="52"/>
    </row>
    <row r="643" spans="1:6" s="8" customFormat="1" x14ac:dyDescent="0.25">
      <c r="A643" s="1"/>
      <c r="B643" s="9"/>
      <c r="C643" s="10"/>
      <c r="F643" s="52"/>
    </row>
    <row r="644" spans="1:6" s="8" customFormat="1" x14ac:dyDescent="0.25">
      <c r="A644" s="1"/>
      <c r="B644" s="9"/>
      <c r="C644" s="10"/>
      <c r="F644" s="52"/>
    </row>
    <row r="645" spans="1:6" s="8" customFormat="1" x14ac:dyDescent="0.25">
      <c r="A645" s="1"/>
      <c r="B645" s="9"/>
      <c r="C645" s="10"/>
      <c r="F645" s="52"/>
    </row>
    <row r="646" spans="1:6" s="8" customFormat="1" x14ac:dyDescent="0.25">
      <c r="A646" s="1"/>
      <c r="B646" s="9"/>
      <c r="C646" s="10"/>
      <c r="F646" s="52"/>
    </row>
    <row r="647" spans="1:6" s="8" customFormat="1" x14ac:dyDescent="0.25">
      <c r="A647" s="1"/>
      <c r="B647" s="9"/>
      <c r="C647" s="10"/>
      <c r="F647" s="52"/>
    </row>
    <row r="648" spans="1:6" s="8" customFormat="1" x14ac:dyDescent="0.25">
      <c r="A648" s="1"/>
      <c r="B648" s="9"/>
      <c r="C648" s="10"/>
      <c r="F648" s="52"/>
    </row>
    <row r="649" spans="1:6" s="8" customFormat="1" x14ac:dyDescent="0.25">
      <c r="A649" s="1"/>
      <c r="B649" s="9"/>
      <c r="C649" s="10"/>
      <c r="F649" s="52"/>
    </row>
    <row r="650" spans="1:6" s="8" customFormat="1" x14ac:dyDescent="0.25">
      <c r="A650" s="1"/>
      <c r="B650" s="9"/>
      <c r="C650" s="10"/>
      <c r="F650" s="52"/>
    </row>
    <row r="651" spans="1:6" s="8" customFormat="1" x14ac:dyDescent="0.25">
      <c r="A651" s="1"/>
      <c r="B651" s="9"/>
      <c r="C651" s="10"/>
      <c r="F651" s="52"/>
    </row>
    <row r="652" spans="1:6" s="8" customFormat="1" x14ac:dyDescent="0.25">
      <c r="A652" s="1"/>
      <c r="B652" s="9"/>
      <c r="C652" s="10"/>
      <c r="F652" s="52"/>
    </row>
    <row r="653" spans="1:6" s="8" customFormat="1" x14ac:dyDescent="0.25">
      <c r="A653" s="1"/>
      <c r="B653" s="9"/>
      <c r="C653" s="10"/>
      <c r="F653" s="52"/>
    </row>
    <row r="654" spans="1:6" s="8" customFormat="1" x14ac:dyDescent="0.25">
      <c r="A654" s="1"/>
      <c r="B654" s="9"/>
      <c r="C654" s="10"/>
      <c r="F654" s="52"/>
    </row>
    <row r="655" spans="1:6" s="8" customFormat="1" x14ac:dyDescent="0.25">
      <c r="A655" s="1"/>
      <c r="B655" s="9"/>
      <c r="C655" s="10"/>
      <c r="F655" s="52"/>
    </row>
    <row r="656" spans="1:6" s="8" customFormat="1" x14ac:dyDescent="0.25">
      <c r="A656" s="1"/>
      <c r="B656" s="9"/>
      <c r="C656" s="10"/>
      <c r="F656" s="52"/>
    </row>
    <row r="657" spans="1:6" s="8" customFormat="1" x14ac:dyDescent="0.25">
      <c r="A657" s="1"/>
      <c r="B657" s="9"/>
      <c r="C657" s="10"/>
      <c r="F657" s="52"/>
    </row>
    <row r="658" spans="1:6" s="8" customFormat="1" x14ac:dyDescent="0.25">
      <c r="A658" s="1"/>
      <c r="B658" s="9"/>
      <c r="C658" s="10"/>
      <c r="F658" s="52"/>
    </row>
    <row r="659" spans="1:6" s="8" customFormat="1" x14ac:dyDescent="0.25">
      <c r="A659" s="1"/>
      <c r="B659" s="9"/>
      <c r="C659" s="10"/>
      <c r="F659" s="52"/>
    </row>
    <row r="660" spans="1:6" s="8" customFormat="1" x14ac:dyDescent="0.25">
      <c r="A660" s="1"/>
      <c r="B660" s="9"/>
      <c r="C660" s="10"/>
      <c r="F660" s="52"/>
    </row>
    <row r="661" spans="1:6" s="8" customFormat="1" x14ac:dyDescent="0.25">
      <c r="A661" s="1"/>
      <c r="B661" s="9"/>
      <c r="C661" s="10"/>
      <c r="F661" s="52"/>
    </row>
    <row r="662" spans="1:6" s="8" customFormat="1" x14ac:dyDescent="0.25">
      <c r="A662" s="1"/>
      <c r="B662" s="9"/>
      <c r="C662" s="10"/>
      <c r="F662" s="52"/>
    </row>
    <row r="663" spans="1:6" s="8" customFormat="1" x14ac:dyDescent="0.25">
      <c r="A663" s="1"/>
      <c r="B663" s="9"/>
      <c r="C663" s="10"/>
      <c r="F663" s="52"/>
    </row>
    <row r="664" spans="1:6" s="8" customFormat="1" x14ac:dyDescent="0.25">
      <c r="A664" s="1"/>
      <c r="B664" s="9"/>
      <c r="C664" s="10"/>
      <c r="F664" s="52"/>
    </row>
    <row r="665" spans="1:6" s="8" customFormat="1" x14ac:dyDescent="0.25">
      <c r="A665" s="1"/>
      <c r="B665" s="9"/>
      <c r="C665" s="10"/>
      <c r="F665" s="52"/>
    </row>
    <row r="666" spans="1:6" s="8" customFormat="1" x14ac:dyDescent="0.25">
      <c r="A666" s="1"/>
      <c r="B666" s="9"/>
      <c r="C666" s="10"/>
      <c r="F666" s="52"/>
    </row>
    <row r="667" spans="1:6" s="8" customFormat="1" x14ac:dyDescent="0.25">
      <c r="A667" s="1"/>
      <c r="B667" s="9"/>
      <c r="C667" s="10"/>
      <c r="F667" s="52"/>
    </row>
    <row r="668" spans="1:6" s="8" customFormat="1" x14ac:dyDescent="0.25">
      <c r="A668" s="1"/>
      <c r="B668" s="9"/>
      <c r="C668" s="10"/>
      <c r="F668" s="52"/>
    </row>
    <row r="669" spans="1:6" s="8" customFormat="1" x14ac:dyDescent="0.25">
      <c r="A669" s="1"/>
      <c r="B669" s="9"/>
      <c r="C669" s="10"/>
      <c r="F669" s="52"/>
    </row>
    <row r="670" spans="1:6" s="8" customFormat="1" x14ac:dyDescent="0.25">
      <c r="A670" s="1"/>
      <c r="B670" s="9"/>
      <c r="C670" s="10"/>
      <c r="F670" s="52"/>
    </row>
    <row r="671" spans="1:6" s="8" customFormat="1" x14ac:dyDescent="0.25">
      <c r="A671" s="1"/>
      <c r="B671" s="9"/>
      <c r="C671" s="10"/>
      <c r="F671" s="52"/>
    </row>
    <row r="672" spans="1:6" s="8" customFormat="1" x14ac:dyDescent="0.25">
      <c r="A672" s="1"/>
      <c r="B672" s="9"/>
      <c r="C672" s="10"/>
      <c r="F672" s="52"/>
    </row>
    <row r="673" spans="1:6" s="8" customFormat="1" x14ac:dyDescent="0.25">
      <c r="A673" s="1"/>
      <c r="B673" s="9"/>
      <c r="C673" s="10"/>
      <c r="F673" s="52"/>
    </row>
    <row r="674" spans="1:6" s="8" customFormat="1" x14ac:dyDescent="0.25">
      <c r="A674" s="1"/>
      <c r="B674" s="9"/>
      <c r="C674" s="10"/>
      <c r="F674" s="52"/>
    </row>
    <row r="675" spans="1:6" s="8" customFormat="1" x14ac:dyDescent="0.25">
      <c r="A675" s="1"/>
      <c r="B675" s="9"/>
      <c r="C675" s="10"/>
      <c r="F675" s="52"/>
    </row>
    <row r="676" spans="1:6" s="8" customFormat="1" x14ac:dyDescent="0.25">
      <c r="A676" s="1"/>
      <c r="B676" s="9"/>
      <c r="C676" s="10"/>
      <c r="F676" s="52"/>
    </row>
    <row r="677" spans="1:6" s="8" customFormat="1" x14ac:dyDescent="0.25">
      <c r="A677" s="1"/>
      <c r="B677" s="9"/>
      <c r="C677" s="10"/>
      <c r="F677" s="52"/>
    </row>
    <row r="678" spans="1:6" s="8" customFormat="1" x14ac:dyDescent="0.25">
      <c r="A678" s="1"/>
      <c r="B678" s="9"/>
      <c r="C678" s="10"/>
      <c r="F678" s="52"/>
    </row>
    <row r="679" spans="1:6" s="8" customFormat="1" x14ac:dyDescent="0.25">
      <c r="A679" s="1"/>
      <c r="B679" s="9"/>
      <c r="C679" s="10"/>
      <c r="F679" s="52"/>
    </row>
    <row r="680" spans="1:6" s="8" customFormat="1" x14ac:dyDescent="0.25">
      <c r="A680" s="1"/>
      <c r="B680" s="9"/>
      <c r="C680" s="10"/>
      <c r="F680" s="52"/>
    </row>
    <row r="681" spans="1:6" s="8" customFormat="1" x14ac:dyDescent="0.25">
      <c r="A681" s="1"/>
      <c r="B681" s="9"/>
      <c r="C681" s="10"/>
      <c r="F681" s="52"/>
    </row>
    <row r="682" spans="1:6" s="8" customFormat="1" x14ac:dyDescent="0.25">
      <c r="A682" s="1"/>
      <c r="B682" s="9"/>
      <c r="C682" s="10"/>
      <c r="F682" s="52"/>
    </row>
    <row r="683" spans="1:6" s="8" customFormat="1" x14ac:dyDescent="0.25">
      <c r="A683" s="1"/>
      <c r="B683" s="9"/>
      <c r="C683" s="10"/>
      <c r="F683" s="52"/>
    </row>
    <row r="684" spans="1:6" s="8" customFormat="1" x14ac:dyDescent="0.25">
      <c r="A684" s="1"/>
      <c r="B684" s="9"/>
      <c r="C684" s="10"/>
      <c r="F684" s="52"/>
    </row>
    <row r="685" spans="1:6" s="8" customFormat="1" x14ac:dyDescent="0.25">
      <c r="A685" s="1"/>
      <c r="B685" s="9"/>
      <c r="C685" s="10"/>
      <c r="F685" s="52"/>
    </row>
    <row r="686" spans="1:6" s="8" customFormat="1" x14ac:dyDescent="0.25">
      <c r="A686" s="1"/>
      <c r="B686" s="9"/>
      <c r="C686" s="10"/>
      <c r="F686" s="52"/>
    </row>
    <row r="687" spans="1:6" s="8" customFormat="1" x14ac:dyDescent="0.25">
      <c r="A687" s="1"/>
      <c r="B687" s="9"/>
      <c r="C687" s="10"/>
      <c r="F687" s="52"/>
    </row>
    <row r="688" spans="1:6" s="8" customFormat="1" x14ac:dyDescent="0.25">
      <c r="A688" s="1"/>
      <c r="B688" s="9"/>
      <c r="C688" s="10"/>
      <c r="F688" s="52"/>
    </row>
    <row r="689" spans="1:6" s="8" customFormat="1" x14ac:dyDescent="0.25">
      <c r="A689" s="1"/>
      <c r="B689" s="9"/>
      <c r="C689" s="10"/>
      <c r="F689" s="52"/>
    </row>
    <row r="690" spans="1:6" s="8" customFormat="1" x14ac:dyDescent="0.25">
      <c r="A690" s="1"/>
      <c r="B690" s="9"/>
      <c r="C690" s="10"/>
      <c r="F690" s="52"/>
    </row>
    <row r="691" spans="1:6" s="8" customFormat="1" x14ac:dyDescent="0.25">
      <c r="A691" s="1"/>
      <c r="B691" s="9"/>
      <c r="C691" s="10"/>
      <c r="F691" s="52"/>
    </row>
    <row r="692" spans="1:6" s="8" customFormat="1" x14ac:dyDescent="0.25">
      <c r="A692" s="1"/>
      <c r="B692" s="9"/>
      <c r="C692" s="10"/>
      <c r="F692" s="52"/>
    </row>
    <row r="693" spans="1:6" s="8" customFormat="1" x14ac:dyDescent="0.25">
      <c r="A693" s="1"/>
      <c r="B693" s="9"/>
      <c r="C693" s="10"/>
      <c r="F693" s="52"/>
    </row>
    <row r="694" spans="1:6" s="8" customFormat="1" x14ac:dyDescent="0.25">
      <c r="A694" s="1"/>
      <c r="B694" s="9"/>
      <c r="C694" s="10"/>
      <c r="F694" s="52"/>
    </row>
    <row r="695" spans="1:6" s="8" customFormat="1" x14ac:dyDescent="0.25">
      <c r="A695" s="1"/>
      <c r="B695" s="9"/>
      <c r="C695" s="10"/>
      <c r="F695" s="52"/>
    </row>
    <row r="696" spans="1:6" s="8" customFormat="1" x14ac:dyDescent="0.25">
      <c r="A696" s="1"/>
      <c r="B696" s="9"/>
      <c r="C696" s="10"/>
      <c r="F696" s="52"/>
    </row>
    <row r="697" spans="1:6" s="8" customFormat="1" x14ac:dyDescent="0.25">
      <c r="A697" s="1"/>
      <c r="B697" s="9"/>
      <c r="C697" s="10"/>
      <c r="F697" s="52"/>
    </row>
    <row r="698" spans="1:6" s="8" customFormat="1" x14ac:dyDescent="0.25">
      <c r="A698" s="1"/>
      <c r="B698" s="9"/>
      <c r="C698" s="10"/>
      <c r="F698" s="52"/>
    </row>
    <row r="699" spans="1:6" s="8" customFormat="1" x14ac:dyDescent="0.25">
      <c r="A699" s="1"/>
      <c r="B699" s="9"/>
      <c r="C699" s="10"/>
      <c r="F699" s="52"/>
    </row>
    <row r="700" spans="1:6" s="8" customFormat="1" x14ac:dyDescent="0.25">
      <c r="A700" s="1"/>
      <c r="B700" s="9"/>
      <c r="C700" s="10"/>
      <c r="F700" s="52"/>
    </row>
    <row r="701" spans="1:6" s="8" customFormat="1" x14ac:dyDescent="0.25">
      <c r="A701" s="1"/>
      <c r="B701" s="9"/>
      <c r="C701" s="10"/>
      <c r="F701" s="52"/>
    </row>
    <row r="702" spans="1:6" s="8" customFormat="1" x14ac:dyDescent="0.25">
      <c r="A702" s="1"/>
      <c r="B702" s="9"/>
      <c r="C702" s="10"/>
      <c r="F702" s="52"/>
    </row>
    <row r="703" spans="1:6" s="8" customFormat="1" x14ac:dyDescent="0.25">
      <c r="A703" s="1"/>
      <c r="B703" s="9"/>
      <c r="C703" s="10"/>
      <c r="F703" s="52"/>
    </row>
    <row r="704" spans="1:6" s="8" customFormat="1" x14ac:dyDescent="0.25">
      <c r="A704" s="1"/>
      <c r="B704" s="9"/>
      <c r="C704" s="10"/>
      <c r="F704" s="52"/>
    </row>
    <row r="705" spans="1:6" s="8" customFormat="1" x14ac:dyDescent="0.25">
      <c r="A705" s="1"/>
      <c r="B705" s="9"/>
      <c r="C705" s="10"/>
      <c r="F705" s="52"/>
    </row>
    <row r="706" spans="1:6" s="8" customFormat="1" x14ac:dyDescent="0.25">
      <c r="A706" s="1"/>
      <c r="B706" s="9"/>
      <c r="C706" s="10"/>
      <c r="F706" s="52"/>
    </row>
    <row r="707" spans="1:6" s="8" customFormat="1" x14ac:dyDescent="0.25">
      <c r="A707" s="1"/>
      <c r="B707" s="9"/>
      <c r="C707" s="10"/>
      <c r="F707" s="52"/>
    </row>
    <row r="708" spans="1:6" s="8" customFormat="1" x14ac:dyDescent="0.25">
      <c r="A708" s="1"/>
      <c r="B708" s="9"/>
      <c r="C708" s="10"/>
      <c r="F708" s="52"/>
    </row>
    <row r="709" spans="1:6" s="8" customFormat="1" x14ac:dyDescent="0.25">
      <c r="A709" s="1"/>
      <c r="B709" s="9"/>
      <c r="C709" s="10"/>
      <c r="F709" s="52"/>
    </row>
    <row r="710" spans="1:6" s="8" customFormat="1" x14ac:dyDescent="0.25">
      <c r="A710" s="1"/>
      <c r="B710" s="9"/>
      <c r="C710" s="10"/>
      <c r="F710" s="52"/>
    </row>
    <row r="711" spans="1:6" s="8" customFormat="1" x14ac:dyDescent="0.25">
      <c r="A711" s="1"/>
      <c r="B711" s="9"/>
      <c r="C711" s="10"/>
      <c r="F711" s="52"/>
    </row>
    <row r="712" spans="1:6" s="8" customFormat="1" x14ac:dyDescent="0.25">
      <c r="A712" s="1"/>
      <c r="B712" s="9"/>
      <c r="C712" s="10"/>
      <c r="F712" s="52"/>
    </row>
    <row r="713" spans="1:6" s="8" customFormat="1" x14ac:dyDescent="0.25">
      <c r="A713" s="1"/>
      <c r="B713" s="9"/>
      <c r="C713" s="10"/>
      <c r="F713" s="52"/>
    </row>
    <row r="714" spans="1:6" s="8" customFormat="1" x14ac:dyDescent="0.25">
      <c r="A714" s="1"/>
      <c r="B714" s="9"/>
      <c r="C714" s="10"/>
      <c r="F714" s="52"/>
    </row>
    <row r="715" spans="1:6" s="8" customFormat="1" x14ac:dyDescent="0.25">
      <c r="A715" s="1"/>
      <c r="B715" s="9"/>
      <c r="C715" s="10"/>
      <c r="F715" s="52"/>
    </row>
    <row r="716" spans="1:6" s="8" customFormat="1" x14ac:dyDescent="0.25">
      <c r="A716" s="1"/>
      <c r="B716" s="9"/>
      <c r="C716" s="10"/>
      <c r="F716" s="52"/>
    </row>
    <row r="717" spans="1:6" s="8" customFormat="1" x14ac:dyDescent="0.25">
      <c r="A717" s="1"/>
      <c r="B717" s="9"/>
      <c r="C717" s="10"/>
      <c r="F717" s="52"/>
    </row>
    <row r="718" spans="1:6" s="8" customFormat="1" x14ac:dyDescent="0.25">
      <c r="A718" s="1"/>
      <c r="B718" s="9"/>
      <c r="C718" s="10"/>
      <c r="F718" s="52"/>
    </row>
    <row r="719" spans="1:6" s="8" customFormat="1" x14ac:dyDescent="0.25">
      <c r="A719" s="1"/>
      <c r="B719" s="9"/>
      <c r="C719" s="10"/>
      <c r="F719" s="52"/>
    </row>
    <row r="720" spans="1:6" s="8" customFormat="1" x14ac:dyDescent="0.25">
      <c r="A720" s="1"/>
      <c r="B720" s="9"/>
      <c r="C720" s="10"/>
      <c r="F720" s="52"/>
    </row>
    <row r="721" spans="1:6" s="8" customFormat="1" x14ac:dyDescent="0.25">
      <c r="A721" s="1"/>
      <c r="B721" s="9"/>
      <c r="C721" s="10"/>
      <c r="F721" s="52"/>
    </row>
    <row r="722" spans="1:6" s="8" customFormat="1" x14ac:dyDescent="0.25">
      <c r="A722" s="1"/>
      <c r="B722" s="9"/>
      <c r="C722" s="10"/>
      <c r="F722" s="52"/>
    </row>
    <row r="723" spans="1:6" s="8" customFormat="1" x14ac:dyDescent="0.25">
      <c r="A723" s="1"/>
      <c r="B723" s="9"/>
      <c r="C723" s="10"/>
      <c r="F723" s="52"/>
    </row>
    <row r="724" spans="1:6" s="8" customFormat="1" x14ac:dyDescent="0.25">
      <c r="A724" s="1"/>
      <c r="B724" s="9"/>
      <c r="C724" s="10"/>
      <c r="F724" s="52"/>
    </row>
    <row r="725" spans="1:6" s="8" customFormat="1" x14ac:dyDescent="0.25">
      <c r="A725" s="1"/>
      <c r="B725" s="9"/>
      <c r="C725" s="10"/>
      <c r="F725" s="52"/>
    </row>
    <row r="726" spans="1:6" s="8" customFormat="1" x14ac:dyDescent="0.25">
      <c r="A726" s="1"/>
      <c r="B726" s="9"/>
      <c r="C726" s="10"/>
      <c r="F726" s="52"/>
    </row>
    <row r="727" spans="1:6" s="8" customFormat="1" x14ac:dyDescent="0.25">
      <c r="A727" s="1"/>
      <c r="B727" s="9"/>
      <c r="C727" s="10"/>
      <c r="F727" s="52"/>
    </row>
    <row r="728" spans="1:6" s="8" customFormat="1" x14ac:dyDescent="0.25">
      <c r="A728" s="1"/>
      <c r="B728" s="9"/>
      <c r="C728" s="10"/>
      <c r="F728" s="52"/>
    </row>
    <row r="729" spans="1:6" s="8" customFormat="1" x14ac:dyDescent="0.25">
      <c r="A729" s="1"/>
      <c r="B729" s="9"/>
      <c r="C729" s="10"/>
      <c r="F729" s="52"/>
    </row>
    <row r="730" spans="1:6" s="8" customFormat="1" x14ac:dyDescent="0.25">
      <c r="A730" s="1"/>
      <c r="B730" s="9"/>
      <c r="C730" s="10"/>
      <c r="F730" s="52"/>
    </row>
    <row r="731" spans="1:6" s="8" customFormat="1" x14ac:dyDescent="0.25">
      <c r="A731" s="1"/>
      <c r="B731" s="9"/>
      <c r="C731" s="10"/>
      <c r="F731" s="52"/>
    </row>
    <row r="732" spans="1:6" s="8" customFormat="1" x14ac:dyDescent="0.25">
      <c r="A732" s="1"/>
      <c r="B732" s="9"/>
      <c r="C732" s="10"/>
      <c r="F732" s="52"/>
    </row>
    <row r="733" spans="1:6" s="8" customFormat="1" x14ac:dyDescent="0.25">
      <c r="A733" s="1"/>
      <c r="B733" s="9"/>
      <c r="C733" s="10"/>
      <c r="F733" s="52"/>
    </row>
    <row r="734" spans="1:6" s="8" customFormat="1" x14ac:dyDescent="0.25">
      <c r="A734" s="1"/>
      <c r="B734" s="9"/>
      <c r="C734" s="10"/>
      <c r="F734" s="52"/>
    </row>
    <row r="735" spans="1:6" s="8" customFormat="1" x14ac:dyDescent="0.25">
      <c r="A735" s="1"/>
      <c r="B735" s="9"/>
      <c r="C735" s="10"/>
      <c r="F735" s="52"/>
    </row>
    <row r="736" spans="1:6" s="8" customFormat="1" x14ac:dyDescent="0.25">
      <c r="A736" s="1"/>
      <c r="B736" s="9"/>
      <c r="C736" s="10"/>
      <c r="F736" s="52"/>
    </row>
    <row r="737" spans="1:6" s="8" customFormat="1" x14ac:dyDescent="0.25">
      <c r="A737" s="1"/>
      <c r="B737" s="9"/>
      <c r="C737" s="10"/>
      <c r="F737" s="52"/>
    </row>
    <row r="738" spans="1:6" s="8" customFormat="1" x14ac:dyDescent="0.25">
      <c r="A738" s="1"/>
      <c r="B738" s="9"/>
      <c r="C738" s="10"/>
      <c r="F738" s="52"/>
    </row>
    <row r="739" spans="1:6" s="8" customFormat="1" x14ac:dyDescent="0.25">
      <c r="A739" s="1"/>
      <c r="B739" s="9"/>
      <c r="C739" s="10"/>
      <c r="F739" s="52"/>
    </row>
    <row r="740" spans="1:6" s="8" customFormat="1" x14ac:dyDescent="0.25">
      <c r="A740" s="1"/>
      <c r="B740" s="9"/>
      <c r="C740" s="10"/>
      <c r="F740" s="52"/>
    </row>
    <row r="741" spans="1:6" s="8" customFormat="1" x14ac:dyDescent="0.25">
      <c r="A741" s="1"/>
      <c r="B741" s="9"/>
      <c r="C741" s="10"/>
      <c r="F741" s="52"/>
    </row>
    <row r="742" spans="1:6" s="8" customFormat="1" x14ac:dyDescent="0.25">
      <c r="A742" s="1"/>
      <c r="B742" s="9"/>
      <c r="C742" s="10"/>
      <c r="F742" s="52"/>
    </row>
    <row r="743" spans="1:6" s="8" customFormat="1" x14ac:dyDescent="0.25">
      <c r="A743" s="1"/>
      <c r="B743" s="9"/>
      <c r="C743" s="10"/>
      <c r="F743" s="52"/>
    </row>
    <row r="744" spans="1:6" s="8" customFormat="1" x14ac:dyDescent="0.25">
      <c r="A744" s="1"/>
      <c r="B744" s="9"/>
      <c r="C744" s="10"/>
      <c r="F744" s="52"/>
    </row>
    <row r="745" spans="1:6" s="8" customFormat="1" x14ac:dyDescent="0.25">
      <c r="A745" s="1"/>
      <c r="B745" s="9"/>
      <c r="C745" s="10"/>
      <c r="F745" s="52"/>
    </row>
    <row r="746" spans="1:6" s="8" customFormat="1" x14ac:dyDescent="0.25">
      <c r="A746" s="1"/>
      <c r="B746" s="9"/>
      <c r="C746" s="10"/>
      <c r="F746" s="52"/>
    </row>
    <row r="747" spans="1:6" s="8" customFormat="1" x14ac:dyDescent="0.25">
      <c r="A747" s="1"/>
      <c r="B747" s="9"/>
      <c r="C747" s="10"/>
      <c r="F747" s="52"/>
    </row>
    <row r="748" spans="1:6" s="8" customFormat="1" x14ac:dyDescent="0.25">
      <c r="A748" s="1"/>
      <c r="B748" s="9"/>
      <c r="C748" s="10"/>
      <c r="F748" s="52"/>
    </row>
    <row r="749" spans="1:6" s="8" customFormat="1" x14ac:dyDescent="0.25">
      <c r="A749" s="1"/>
      <c r="B749" s="9"/>
      <c r="C749" s="10"/>
      <c r="F749" s="52"/>
    </row>
    <row r="750" spans="1:6" s="8" customFormat="1" x14ac:dyDescent="0.25">
      <c r="A750" s="1"/>
      <c r="B750" s="9"/>
      <c r="C750" s="10"/>
      <c r="F750" s="52"/>
    </row>
    <row r="751" spans="1:6" s="8" customFormat="1" x14ac:dyDescent="0.25">
      <c r="A751" s="1"/>
      <c r="B751" s="9"/>
      <c r="C751" s="10"/>
      <c r="F751" s="52"/>
    </row>
    <row r="752" spans="1:6" s="8" customFormat="1" x14ac:dyDescent="0.25">
      <c r="A752" s="1"/>
      <c r="B752" s="9"/>
      <c r="C752" s="10"/>
      <c r="F752" s="52"/>
    </row>
    <row r="753" spans="1:6" s="8" customFormat="1" x14ac:dyDescent="0.25">
      <c r="A753" s="1"/>
      <c r="B753" s="9"/>
      <c r="C753" s="10"/>
      <c r="F753" s="52"/>
    </row>
    <row r="754" spans="1:6" s="8" customFormat="1" x14ac:dyDescent="0.25">
      <c r="A754" s="1"/>
      <c r="B754" s="9"/>
      <c r="C754" s="10"/>
      <c r="F754" s="52"/>
    </row>
    <row r="755" spans="1:6" s="8" customFormat="1" x14ac:dyDescent="0.25">
      <c r="A755" s="1"/>
      <c r="B755" s="9"/>
      <c r="C755" s="10"/>
      <c r="F755" s="52"/>
    </row>
    <row r="756" spans="1:6" s="8" customFormat="1" x14ac:dyDescent="0.25">
      <c r="A756" s="1"/>
      <c r="B756" s="9"/>
      <c r="C756" s="10"/>
      <c r="F756" s="52"/>
    </row>
    <row r="757" spans="1:6" s="8" customFormat="1" x14ac:dyDescent="0.25">
      <c r="A757" s="1"/>
      <c r="B757" s="9"/>
      <c r="C757" s="10"/>
      <c r="F757" s="52"/>
    </row>
    <row r="758" spans="1:6" s="8" customFormat="1" x14ac:dyDescent="0.25">
      <c r="A758" s="1"/>
      <c r="B758" s="9"/>
      <c r="C758" s="10"/>
      <c r="F758" s="52"/>
    </row>
    <row r="759" spans="1:6" s="8" customFormat="1" x14ac:dyDescent="0.25">
      <c r="A759" s="1"/>
      <c r="B759" s="9"/>
      <c r="C759" s="10"/>
      <c r="F759" s="52"/>
    </row>
    <row r="760" spans="1:6" s="8" customFormat="1" x14ac:dyDescent="0.25">
      <c r="A760" s="1"/>
      <c r="B760" s="9"/>
      <c r="C760" s="10"/>
      <c r="F760" s="52"/>
    </row>
    <row r="761" spans="1:6" s="8" customFormat="1" x14ac:dyDescent="0.25">
      <c r="A761" s="1"/>
      <c r="B761" s="9"/>
      <c r="C761" s="10"/>
      <c r="F761" s="52"/>
    </row>
    <row r="762" spans="1:6" s="8" customFormat="1" x14ac:dyDescent="0.25">
      <c r="A762" s="1"/>
      <c r="B762" s="9"/>
      <c r="C762" s="10"/>
      <c r="F762" s="52"/>
    </row>
    <row r="763" spans="1:6" s="8" customFormat="1" x14ac:dyDescent="0.25">
      <c r="A763" s="1"/>
      <c r="B763" s="9"/>
      <c r="C763" s="10"/>
      <c r="F763" s="52"/>
    </row>
    <row r="764" spans="1:6" s="8" customFormat="1" x14ac:dyDescent="0.25">
      <c r="A764" s="1"/>
      <c r="B764" s="9"/>
      <c r="C764" s="10"/>
      <c r="F764" s="52"/>
    </row>
    <row r="765" spans="1:6" s="8" customFormat="1" x14ac:dyDescent="0.25">
      <c r="A765" s="1"/>
      <c r="B765" s="9"/>
      <c r="C765" s="10"/>
      <c r="F765" s="52"/>
    </row>
    <row r="766" spans="1:6" s="8" customFormat="1" x14ac:dyDescent="0.25">
      <c r="A766" s="1"/>
      <c r="B766" s="9"/>
      <c r="C766" s="10"/>
      <c r="F766" s="52"/>
    </row>
    <row r="767" spans="1:6" s="8" customFormat="1" x14ac:dyDescent="0.25">
      <c r="A767" s="1"/>
      <c r="B767" s="9"/>
      <c r="C767" s="10"/>
      <c r="F767" s="52"/>
    </row>
    <row r="768" spans="1:6" s="8" customFormat="1" x14ac:dyDescent="0.25">
      <c r="A768" s="1"/>
      <c r="B768" s="9"/>
      <c r="C768" s="10"/>
      <c r="F768" s="52"/>
    </row>
    <row r="769" spans="1:6" s="8" customFormat="1" x14ac:dyDescent="0.25">
      <c r="A769" s="1"/>
      <c r="B769" s="9"/>
      <c r="C769" s="10"/>
      <c r="F769" s="52"/>
    </row>
    <row r="770" spans="1:6" s="8" customFormat="1" x14ac:dyDescent="0.25">
      <c r="A770" s="1"/>
      <c r="B770" s="9"/>
      <c r="C770" s="10"/>
      <c r="F770" s="52"/>
    </row>
    <row r="771" spans="1:6" s="8" customFormat="1" x14ac:dyDescent="0.25">
      <c r="A771" s="1"/>
      <c r="B771" s="9"/>
      <c r="C771" s="10"/>
      <c r="F771" s="52"/>
    </row>
    <row r="772" spans="1:6" s="8" customFormat="1" x14ac:dyDescent="0.25">
      <c r="A772" s="1"/>
      <c r="B772" s="9"/>
      <c r="C772" s="10"/>
      <c r="F772" s="52"/>
    </row>
    <row r="773" spans="1:6" s="8" customFormat="1" x14ac:dyDescent="0.25">
      <c r="A773" s="1"/>
      <c r="B773" s="9"/>
      <c r="C773" s="10"/>
      <c r="F773" s="52"/>
    </row>
    <row r="774" spans="1:6" s="8" customFormat="1" x14ac:dyDescent="0.25">
      <c r="A774" s="1"/>
      <c r="B774" s="9"/>
      <c r="C774" s="10"/>
      <c r="F774" s="52"/>
    </row>
    <row r="775" spans="1:6" s="8" customFormat="1" x14ac:dyDescent="0.25">
      <c r="A775" s="1"/>
      <c r="B775" s="9"/>
      <c r="C775" s="10"/>
      <c r="F775" s="52"/>
    </row>
    <row r="776" spans="1:6" s="8" customFormat="1" x14ac:dyDescent="0.25">
      <c r="A776" s="1"/>
      <c r="B776" s="9"/>
      <c r="C776" s="10"/>
      <c r="F776" s="52"/>
    </row>
    <row r="777" spans="1:6" s="8" customFormat="1" x14ac:dyDescent="0.25">
      <c r="A777" s="1"/>
      <c r="B777" s="9"/>
      <c r="C777" s="10"/>
      <c r="F777" s="52"/>
    </row>
    <row r="778" spans="1:6" s="8" customFormat="1" x14ac:dyDescent="0.25">
      <c r="A778" s="1"/>
      <c r="B778" s="9"/>
      <c r="C778" s="10"/>
      <c r="F778" s="52"/>
    </row>
    <row r="779" spans="1:6" s="8" customFormat="1" x14ac:dyDescent="0.25">
      <c r="A779" s="1"/>
      <c r="B779" s="9"/>
      <c r="C779" s="10"/>
      <c r="F779" s="52"/>
    </row>
    <row r="780" spans="1:6" s="8" customFormat="1" x14ac:dyDescent="0.25">
      <c r="A780" s="1"/>
      <c r="B780" s="9"/>
      <c r="C780" s="10"/>
      <c r="F780" s="52"/>
    </row>
    <row r="781" spans="1:6" s="8" customFormat="1" x14ac:dyDescent="0.25">
      <c r="A781" s="1"/>
      <c r="B781" s="9"/>
      <c r="C781" s="10"/>
      <c r="F781" s="52"/>
    </row>
    <row r="782" spans="1:6" s="8" customFormat="1" x14ac:dyDescent="0.25">
      <c r="A782" s="1"/>
      <c r="B782" s="9"/>
      <c r="C782" s="10"/>
      <c r="F782" s="52"/>
    </row>
    <row r="783" spans="1:6" s="8" customFormat="1" x14ac:dyDescent="0.25">
      <c r="A783" s="1"/>
      <c r="B783" s="9"/>
      <c r="C783" s="10"/>
      <c r="F783" s="52"/>
    </row>
    <row r="784" spans="1:6" s="8" customFormat="1" x14ac:dyDescent="0.25">
      <c r="A784" s="1"/>
      <c r="B784" s="9"/>
      <c r="C784" s="10"/>
      <c r="F784" s="52"/>
    </row>
    <row r="785" spans="1:6" s="8" customFormat="1" x14ac:dyDescent="0.25">
      <c r="A785" s="1"/>
      <c r="B785" s="9"/>
      <c r="C785" s="10"/>
      <c r="F785" s="52"/>
    </row>
    <row r="786" spans="1:6" s="8" customFormat="1" x14ac:dyDescent="0.25">
      <c r="A786" s="1"/>
      <c r="B786" s="9"/>
      <c r="C786" s="10"/>
      <c r="F786" s="52"/>
    </row>
    <row r="787" spans="1:6" s="8" customFormat="1" x14ac:dyDescent="0.25">
      <c r="A787" s="1"/>
      <c r="B787" s="9"/>
      <c r="C787" s="10"/>
      <c r="F787" s="52"/>
    </row>
    <row r="788" spans="1:6" s="8" customFormat="1" x14ac:dyDescent="0.25">
      <c r="A788" s="1"/>
      <c r="B788" s="9"/>
      <c r="C788" s="10"/>
      <c r="F788" s="52"/>
    </row>
    <row r="789" spans="1:6" s="8" customFormat="1" x14ac:dyDescent="0.25">
      <c r="A789" s="1"/>
      <c r="B789" s="9"/>
      <c r="C789" s="10"/>
      <c r="F789" s="52"/>
    </row>
    <row r="790" spans="1:6" s="8" customFormat="1" x14ac:dyDescent="0.25">
      <c r="A790" s="1"/>
      <c r="B790" s="9"/>
      <c r="C790" s="10"/>
      <c r="F790" s="52"/>
    </row>
    <row r="791" spans="1:6" s="8" customFormat="1" x14ac:dyDescent="0.25">
      <c r="A791" s="1"/>
      <c r="B791" s="9"/>
      <c r="C791" s="10"/>
      <c r="F791" s="52"/>
    </row>
    <row r="792" spans="1:6" s="8" customFormat="1" x14ac:dyDescent="0.25">
      <c r="A792" s="1"/>
      <c r="B792" s="9"/>
      <c r="C792" s="10"/>
      <c r="F792" s="52"/>
    </row>
    <row r="793" spans="1:6" s="8" customFormat="1" x14ac:dyDescent="0.25">
      <c r="A793" s="1"/>
      <c r="B793" s="9"/>
      <c r="C793" s="10"/>
      <c r="F793" s="52"/>
    </row>
    <row r="794" spans="1:6" s="8" customFormat="1" x14ac:dyDescent="0.25">
      <c r="A794" s="1"/>
      <c r="B794" s="9"/>
      <c r="C794" s="10"/>
      <c r="F794" s="52"/>
    </row>
    <row r="795" spans="1:6" s="8" customFormat="1" x14ac:dyDescent="0.25">
      <c r="A795" s="1"/>
      <c r="B795" s="9"/>
      <c r="C795" s="10"/>
      <c r="F795" s="52"/>
    </row>
    <row r="796" spans="1:6" s="8" customFormat="1" x14ac:dyDescent="0.25">
      <c r="A796" s="1"/>
      <c r="B796" s="9"/>
      <c r="C796" s="10"/>
      <c r="F796" s="52"/>
    </row>
    <row r="797" spans="1:6" s="8" customFormat="1" x14ac:dyDescent="0.25">
      <c r="A797" s="1"/>
      <c r="B797" s="9"/>
      <c r="C797" s="10"/>
      <c r="F797" s="52"/>
    </row>
    <row r="798" spans="1:6" s="8" customFormat="1" x14ac:dyDescent="0.25">
      <c r="A798" s="1"/>
      <c r="B798" s="9"/>
      <c r="C798" s="10"/>
      <c r="F798" s="52"/>
    </row>
    <row r="799" spans="1:6" s="8" customFormat="1" x14ac:dyDescent="0.25">
      <c r="A799" s="1"/>
      <c r="B799" s="9"/>
      <c r="C799" s="10"/>
      <c r="F799" s="52"/>
    </row>
    <row r="800" spans="1:6" s="8" customFormat="1" x14ac:dyDescent="0.25">
      <c r="A800" s="1"/>
      <c r="B800" s="9"/>
      <c r="C800" s="10"/>
      <c r="F800" s="52"/>
    </row>
    <row r="801" spans="1:6" s="8" customFormat="1" x14ac:dyDescent="0.25">
      <c r="A801" s="1"/>
      <c r="B801" s="9"/>
      <c r="C801" s="10"/>
      <c r="F801" s="52"/>
    </row>
    <row r="802" spans="1:6" s="8" customFormat="1" x14ac:dyDescent="0.25">
      <c r="A802" s="1"/>
      <c r="B802" s="9"/>
      <c r="C802" s="10"/>
      <c r="F802" s="52"/>
    </row>
    <row r="803" spans="1:6" s="8" customFormat="1" x14ac:dyDescent="0.25">
      <c r="A803" s="1"/>
      <c r="B803" s="9"/>
      <c r="C803" s="10"/>
      <c r="F803" s="52"/>
    </row>
    <row r="804" spans="1:6" s="8" customFormat="1" x14ac:dyDescent="0.25">
      <c r="A804" s="1"/>
      <c r="B804" s="9"/>
      <c r="C804" s="10"/>
      <c r="F804" s="52"/>
    </row>
    <row r="805" spans="1:6" s="8" customFormat="1" x14ac:dyDescent="0.25">
      <c r="A805" s="1"/>
      <c r="B805" s="9"/>
      <c r="C805" s="10"/>
      <c r="F805" s="52"/>
    </row>
    <row r="806" spans="1:6" s="8" customFormat="1" x14ac:dyDescent="0.25">
      <c r="A806" s="1"/>
      <c r="B806" s="9"/>
      <c r="C806" s="10"/>
      <c r="F806" s="52"/>
    </row>
    <row r="807" spans="1:6" s="8" customFormat="1" x14ac:dyDescent="0.25">
      <c r="A807" s="1"/>
      <c r="B807" s="9"/>
      <c r="C807" s="10"/>
      <c r="F807" s="52"/>
    </row>
    <row r="808" spans="1:6" s="8" customFormat="1" x14ac:dyDescent="0.25">
      <c r="A808" s="1"/>
      <c r="B808" s="9"/>
      <c r="C808" s="10"/>
      <c r="F808" s="52"/>
    </row>
    <row r="809" spans="1:6" s="8" customFormat="1" x14ac:dyDescent="0.25">
      <c r="A809" s="1"/>
      <c r="B809" s="9"/>
      <c r="C809" s="10"/>
      <c r="F809" s="52"/>
    </row>
    <row r="810" spans="1:6" s="8" customFormat="1" x14ac:dyDescent="0.25">
      <c r="A810" s="1"/>
      <c r="B810" s="9"/>
      <c r="C810" s="10"/>
      <c r="F810" s="52"/>
    </row>
    <row r="811" spans="1:6" s="8" customFormat="1" x14ac:dyDescent="0.25">
      <c r="A811" s="1"/>
      <c r="B811" s="9"/>
      <c r="C811" s="10"/>
      <c r="F811" s="52"/>
    </row>
    <row r="812" spans="1:6" s="8" customFormat="1" x14ac:dyDescent="0.25">
      <c r="A812" s="1"/>
      <c r="B812" s="9"/>
      <c r="C812" s="10"/>
      <c r="F812" s="52"/>
    </row>
    <row r="813" spans="1:6" s="8" customFormat="1" x14ac:dyDescent="0.25">
      <c r="A813" s="1"/>
      <c r="B813" s="9"/>
      <c r="C813" s="10"/>
      <c r="F813" s="52"/>
    </row>
    <row r="814" spans="1:6" s="8" customFormat="1" x14ac:dyDescent="0.25">
      <c r="A814" s="1"/>
      <c r="B814" s="9"/>
      <c r="C814" s="10"/>
      <c r="F814" s="52"/>
    </row>
    <row r="815" spans="1:6" s="8" customFormat="1" x14ac:dyDescent="0.25">
      <c r="A815" s="1"/>
      <c r="B815" s="9"/>
      <c r="C815" s="10"/>
      <c r="F815" s="52"/>
    </row>
    <row r="816" spans="1:6" s="8" customFormat="1" x14ac:dyDescent="0.25">
      <c r="A816" s="1"/>
      <c r="B816" s="9"/>
      <c r="C816" s="10"/>
      <c r="F816" s="52"/>
    </row>
    <row r="817" spans="1:6" s="8" customFormat="1" x14ac:dyDescent="0.25">
      <c r="A817" s="1"/>
      <c r="B817" s="9"/>
      <c r="C817" s="10"/>
      <c r="F817" s="52"/>
    </row>
    <row r="818" spans="1:6" s="8" customFormat="1" x14ac:dyDescent="0.25">
      <c r="A818" s="1"/>
      <c r="B818" s="9"/>
      <c r="C818" s="10"/>
      <c r="F818" s="52"/>
    </row>
    <row r="819" spans="1:6" s="8" customFormat="1" x14ac:dyDescent="0.25">
      <c r="A819" s="1"/>
      <c r="B819" s="9"/>
      <c r="C819" s="10"/>
      <c r="F819" s="52"/>
    </row>
    <row r="820" spans="1:6" s="8" customFormat="1" x14ac:dyDescent="0.25">
      <c r="A820" s="1"/>
      <c r="B820" s="9"/>
      <c r="C820" s="10"/>
      <c r="F820" s="52"/>
    </row>
    <row r="821" spans="1:6" s="8" customFormat="1" x14ac:dyDescent="0.25">
      <c r="A821" s="1"/>
      <c r="B821" s="9"/>
      <c r="C821" s="10"/>
      <c r="F821" s="52"/>
    </row>
    <row r="822" spans="1:6" s="8" customFormat="1" x14ac:dyDescent="0.25">
      <c r="A822" s="1"/>
      <c r="B822" s="9"/>
      <c r="C822" s="10"/>
      <c r="F822" s="52"/>
    </row>
    <row r="823" spans="1:6" s="8" customFormat="1" x14ac:dyDescent="0.25">
      <c r="A823" s="1"/>
      <c r="B823" s="9"/>
      <c r="C823" s="10"/>
      <c r="F823" s="52"/>
    </row>
    <row r="824" spans="1:6" s="8" customFormat="1" x14ac:dyDescent="0.25">
      <c r="A824" s="1"/>
      <c r="B824" s="9"/>
      <c r="C824" s="10"/>
      <c r="F824" s="52"/>
    </row>
    <row r="825" spans="1:6" s="8" customFormat="1" x14ac:dyDescent="0.25">
      <c r="A825" s="1"/>
      <c r="B825" s="9"/>
      <c r="C825" s="10"/>
      <c r="F825" s="52"/>
    </row>
    <row r="826" spans="1:6" s="8" customFormat="1" x14ac:dyDescent="0.25">
      <c r="A826" s="1"/>
      <c r="B826" s="9"/>
      <c r="C826" s="10"/>
      <c r="F826" s="52"/>
    </row>
    <row r="827" spans="1:6" s="8" customFormat="1" x14ac:dyDescent="0.25">
      <c r="A827" s="1"/>
      <c r="B827" s="9"/>
      <c r="C827" s="10"/>
      <c r="F827" s="52"/>
    </row>
    <row r="828" spans="1:6" s="8" customFormat="1" x14ac:dyDescent="0.25">
      <c r="A828" s="1"/>
      <c r="B828" s="9"/>
      <c r="C828" s="10"/>
      <c r="F828" s="52"/>
    </row>
    <row r="829" spans="1:6" s="8" customFormat="1" x14ac:dyDescent="0.25">
      <c r="A829" s="1"/>
      <c r="B829" s="9"/>
      <c r="C829" s="10"/>
      <c r="F829" s="52"/>
    </row>
    <row r="830" spans="1:6" s="8" customFormat="1" x14ac:dyDescent="0.25">
      <c r="A830" s="1"/>
      <c r="B830" s="9"/>
      <c r="C830" s="10"/>
      <c r="F830" s="52"/>
    </row>
    <row r="831" spans="1:6" s="8" customFormat="1" x14ac:dyDescent="0.25">
      <c r="A831" s="1"/>
      <c r="B831" s="9"/>
      <c r="C831" s="10"/>
      <c r="F831" s="52"/>
    </row>
    <row r="832" spans="1:6" s="8" customFormat="1" x14ac:dyDescent="0.25">
      <c r="A832" s="1"/>
      <c r="B832" s="9"/>
      <c r="C832" s="10"/>
      <c r="F832" s="52"/>
    </row>
    <row r="833" spans="1:6" s="8" customFormat="1" x14ac:dyDescent="0.25">
      <c r="A833" s="1"/>
      <c r="B833" s="9"/>
      <c r="C833" s="10"/>
      <c r="F833" s="52"/>
    </row>
    <row r="834" spans="1:6" s="8" customFormat="1" x14ac:dyDescent="0.25">
      <c r="A834" s="1"/>
      <c r="B834" s="9"/>
      <c r="C834" s="10"/>
      <c r="F834" s="52"/>
    </row>
    <row r="835" spans="1:6" s="8" customFormat="1" x14ac:dyDescent="0.25">
      <c r="A835" s="1"/>
      <c r="B835" s="9"/>
      <c r="C835" s="10"/>
      <c r="F835" s="52"/>
    </row>
    <row r="836" spans="1:6" s="8" customFormat="1" x14ac:dyDescent="0.25">
      <c r="A836" s="1"/>
      <c r="B836" s="9"/>
      <c r="C836" s="10"/>
      <c r="F836" s="52"/>
    </row>
    <row r="837" spans="1:6" s="8" customFormat="1" x14ac:dyDescent="0.25">
      <c r="A837" s="1"/>
      <c r="B837" s="9"/>
      <c r="C837" s="10"/>
      <c r="F837" s="52"/>
    </row>
    <row r="838" spans="1:6" s="8" customFormat="1" x14ac:dyDescent="0.25">
      <c r="A838" s="1"/>
      <c r="B838" s="9"/>
      <c r="C838" s="10"/>
      <c r="F838" s="52"/>
    </row>
    <row r="839" spans="1:6" s="8" customFormat="1" x14ac:dyDescent="0.25">
      <c r="A839" s="1"/>
      <c r="B839" s="9"/>
      <c r="C839" s="10"/>
      <c r="F839" s="52"/>
    </row>
    <row r="840" spans="1:6" s="8" customFormat="1" x14ac:dyDescent="0.25">
      <c r="A840" s="1"/>
      <c r="B840" s="9"/>
      <c r="C840" s="10"/>
      <c r="F840" s="52"/>
    </row>
    <row r="841" spans="1:6" s="8" customFormat="1" x14ac:dyDescent="0.25">
      <c r="A841" s="1"/>
      <c r="B841" s="9"/>
      <c r="C841" s="10"/>
      <c r="F841" s="52"/>
    </row>
    <row r="842" spans="1:6" s="8" customFormat="1" x14ac:dyDescent="0.25">
      <c r="A842" s="1"/>
      <c r="B842" s="9"/>
      <c r="C842" s="10"/>
      <c r="F842" s="52"/>
    </row>
    <row r="843" spans="1:6" s="8" customFormat="1" x14ac:dyDescent="0.25">
      <c r="A843" s="1"/>
      <c r="B843" s="9"/>
      <c r="C843" s="10"/>
      <c r="F843" s="52"/>
    </row>
    <row r="844" spans="1:6" s="8" customFormat="1" x14ac:dyDescent="0.25">
      <c r="A844" s="1"/>
      <c r="B844" s="9"/>
      <c r="C844" s="10"/>
      <c r="F844" s="52"/>
    </row>
    <row r="845" spans="1:6" s="8" customFormat="1" x14ac:dyDescent="0.25">
      <c r="A845" s="1"/>
      <c r="B845" s="9"/>
      <c r="C845" s="10"/>
      <c r="F845" s="52"/>
    </row>
    <row r="846" spans="1:6" s="8" customFormat="1" x14ac:dyDescent="0.25">
      <c r="A846" s="1"/>
      <c r="B846" s="9"/>
      <c r="C846" s="10"/>
      <c r="F846" s="52"/>
    </row>
    <row r="847" spans="1:6" s="8" customFormat="1" x14ac:dyDescent="0.25">
      <c r="A847" s="1"/>
      <c r="B847" s="9"/>
      <c r="C847" s="10"/>
      <c r="F847" s="52"/>
    </row>
    <row r="848" spans="1:6" s="8" customFormat="1" x14ac:dyDescent="0.25">
      <c r="A848" s="1"/>
      <c r="B848" s="9"/>
      <c r="C848" s="10"/>
      <c r="F848" s="52"/>
    </row>
    <row r="849" spans="1:6" s="8" customFormat="1" x14ac:dyDescent="0.25">
      <c r="A849" s="1"/>
      <c r="B849" s="9"/>
      <c r="C849" s="10"/>
      <c r="F849" s="52"/>
    </row>
    <row r="850" spans="1:6" s="8" customFormat="1" x14ac:dyDescent="0.25">
      <c r="A850" s="1"/>
      <c r="B850" s="9"/>
      <c r="C850" s="10"/>
      <c r="F850" s="52"/>
    </row>
    <row r="851" spans="1:6" s="8" customFormat="1" x14ac:dyDescent="0.25">
      <c r="A851" s="1"/>
      <c r="B851" s="9"/>
      <c r="C851" s="10"/>
      <c r="F851" s="52"/>
    </row>
    <row r="852" spans="1:6" s="8" customFormat="1" x14ac:dyDescent="0.25">
      <c r="A852" s="1"/>
      <c r="B852" s="9"/>
      <c r="C852" s="10"/>
      <c r="F852" s="52"/>
    </row>
    <row r="853" spans="1:6" s="8" customFormat="1" x14ac:dyDescent="0.25">
      <c r="A853" s="1"/>
      <c r="B853" s="9"/>
      <c r="C853" s="10"/>
      <c r="F853" s="52"/>
    </row>
    <row r="854" spans="1:6" s="8" customFormat="1" x14ac:dyDescent="0.25">
      <c r="A854" s="1"/>
      <c r="B854" s="9"/>
      <c r="C854" s="10"/>
      <c r="F854" s="52"/>
    </row>
    <row r="855" spans="1:6" s="8" customFormat="1" x14ac:dyDescent="0.25">
      <c r="A855" s="1"/>
      <c r="B855" s="9"/>
      <c r="C855" s="10"/>
      <c r="F855" s="52"/>
    </row>
    <row r="856" spans="1:6" s="8" customFormat="1" x14ac:dyDescent="0.25">
      <c r="A856" s="1"/>
      <c r="B856" s="9"/>
      <c r="C856" s="10"/>
      <c r="F856" s="52"/>
    </row>
    <row r="857" spans="1:6" s="8" customFormat="1" x14ac:dyDescent="0.25">
      <c r="A857" s="1"/>
      <c r="B857" s="9"/>
      <c r="C857" s="10"/>
      <c r="F857" s="52"/>
    </row>
    <row r="858" spans="1:6" s="8" customFormat="1" x14ac:dyDescent="0.25">
      <c r="A858" s="1"/>
      <c r="B858" s="9"/>
      <c r="C858" s="10"/>
      <c r="F858" s="52"/>
    </row>
    <row r="859" spans="1:6" s="8" customFormat="1" x14ac:dyDescent="0.25">
      <c r="A859" s="1"/>
      <c r="B859" s="9"/>
      <c r="C859" s="10"/>
      <c r="F859" s="52"/>
    </row>
    <row r="860" spans="1:6" s="8" customFormat="1" x14ac:dyDescent="0.25">
      <c r="A860" s="1"/>
      <c r="B860" s="9"/>
      <c r="C860" s="10"/>
      <c r="F860" s="52"/>
    </row>
    <row r="861" spans="1:6" s="8" customFormat="1" x14ac:dyDescent="0.25">
      <c r="A861" s="1"/>
      <c r="B861" s="9"/>
      <c r="C861" s="10"/>
      <c r="F861" s="52"/>
    </row>
    <row r="862" spans="1:6" s="8" customFormat="1" x14ac:dyDescent="0.25">
      <c r="A862" s="1"/>
      <c r="B862" s="9"/>
      <c r="C862" s="10"/>
      <c r="F862" s="52"/>
    </row>
    <row r="863" spans="1:6" s="8" customFormat="1" x14ac:dyDescent="0.25">
      <c r="A863" s="1"/>
      <c r="B863" s="9"/>
      <c r="C863" s="10"/>
      <c r="F863" s="52"/>
    </row>
    <row r="864" spans="1:6" s="8" customFormat="1" x14ac:dyDescent="0.25">
      <c r="A864" s="1"/>
      <c r="B864" s="9"/>
      <c r="C864" s="10"/>
      <c r="F864" s="52"/>
    </row>
    <row r="865" spans="1:6" s="8" customFormat="1" x14ac:dyDescent="0.25">
      <c r="A865" s="1"/>
      <c r="B865" s="9"/>
      <c r="C865" s="10"/>
      <c r="F865" s="52"/>
    </row>
    <row r="866" spans="1:6" s="8" customFormat="1" x14ac:dyDescent="0.25">
      <c r="A866" s="1"/>
      <c r="B866" s="9"/>
      <c r="C866" s="10"/>
      <c r="F866" s="52"/>
    </row>
    <row r="867" spans="1:6" s="8" customFormat="1" x14ac:dyDescent="0.25">
      <c r="A867" s="1"/>
      <c r="B867" s="9"/>
      <c r="C867" s="10"/>
      <c r="F867" s="52"/>
    </row>
    <row r="868" spans="1:6" s="8" customFormat="1" x14ac:dyDescent="0.25">
      <c r="A868" s="1"/>
      <c r="B868" s="9"/>
      <c r="C868" s="10"/>
      <c r="F868" s="52"/>
    </row>
    <row r="869" spans="1:6" s="8" customFormat="1" x14ac:dyDescent="0.25">
      <c r="A869" s="1"/>
      <c r="B869" s="9"/>
      <c r="C869" s="10"/>
      <c r="F869" s="52"/>
    </row>
    <row r="870" spans="1:6" s="8" customFormat="1" x14ac:dyDescent="0.25">
      <c r="A870" s="1"/>
      <c r="B870" s="9"/>
      <c r="C870" s="10"/>
      <c r="F870" s="52"/>
    </row>
    <row r="871" spans="1:6" s="8" customFormat="1" x14ac:dyDescent="0.25">
      <c r="A871" s="1"/>
      <c r="B871" s="9"/>
      <c r="C871" s="10"/>
      <c r="F871" s="52"/>
    </row>
    <row r="872" spans="1:6" s="8" customFormat="1" x14ac:dyDescent="0.25">
      <c r="A872" s="1"/>
      <c r="B872" s="9"/>
      <c r="C872" s="10"/>
      <c r="F872" s="52"/>
    </row>
    <row r="873" spans="1:6" s="8" customFormat="1" x14ac:dyDescent="0.25">
      <c r="A873" s="1"/>
      <c r="B873" s="9"/>
      <c r="C873" s="10"/>
      <c r="F873" s="52"/>
    </row>
    <row r="874" spans="1:6" s="8" customFormat="1" x14ac:dyDescent="0.25">
      <c r="A874" s="1"/>
      <c r="B874" s="9"/>
      <c r="C874" s="10"/>
      <c r="F874" s="52"/>
    </row>
    <row r="875" spans="1:6" s="8" customFormat="1" x14ac:dyDescent="0.25">
      <c r="A875" s="1"/>
      <c r="B875" s="9"/>
      <c r="C875" s="10"/>
      <c r="F875" s="52"/>
    </row>
    <row r="876" spans="1:6" s="8" customFormat="1" x14ac:dyDescent="0.25">
      <c r="A876" s="1"/>
      <c r="B876" s="9"/>
      <c r="C876" s="10"/>
      <c r="F876" s="52"/>
    </row>
    <row r="877" spans="1:6" s="8" customFormat="1" x14ac:dyDescent="0.25">
      <c r="A877" s="1"/>
      <c r="B877" s="9"/>
      <c r="C877" s="10"/>
      <c r="F877" s="52"/>
    </row>
    <row r="878" spans="1:6" s="8" customFormat="1" x14ac:dyDescent="0.25">
      <c r="A878" s="1"/>
      <c r="B878" s="9"/>
      <c r="C878" s="10"/>
      <c r="F878" s="52"/>
    </row>
    <row r="879" spans="1:6" s="8" customFormat="1" x14ac:dyDescent="0.25">
      <c r="A879" s="1"/>
      <c r="B879" s="9"/>
      <c r="C879" s="10"/>
      <c r="F879" s="52"/>
    </row>
    <row r="880" spans="1:6" s="8" customFormat="1" x14ac:dyDescent="0.25">
      <c r="A880" s="1"/>
      <c r="B880" s="9"/>
      <c r="C880" s="10"/>
      <c r="F880" s="52"/>
    </row>
    <row r="881" spans="1:6" s="8" customFormat="1" x14ac:dyDescent="0.25">
      <c r="A881" s="1"/>
      <c r="B881" s="9"/>
      <c r="C881" s="10"/>
      <c r="F881" s="52"/>
    </row>
    <row r="882" spans="1:6" s="8" customFormat="1" x14ac:dyDescent="0.25">
      <c r="A882" s="1"/>
      <c r="B882" s="9"/>
      <c r="C882" s="10"/>
      <c r="F882" s="52"/>
    </row>
    <row r="883" spans="1:6" s="8" customFormat="1" x14ac:dyDescent="0.25">
      <c r="A883" s="1"/>
      <c r="B883" s="9"/>
      <c r="C883" s="10"/>
      <c r="F883" s="52"/>
    </row>
    <row r="884" spans="1:6" s="8" customFormat="1" x14ac:dyDescent="0.25">
      <c r="A884" s="1"/>
      <c r="B884" s="9"/>
      <c r="C884" s="10"/>
      <c r="F884" s="52"/>
    </row>
    <row r="885" spans="1:6" s="8" customFormat="1" x14ac:dyDescent="0.25">
      <c r="A885" s="1"/>
      <c r="B885" s="9"/>
      <c r="C885" s="10"/>
      <c r="F885" s="52"/>
    </row>
    <row r="886" spans="1:6" s="8" customFormat="1" x14ac:dyDescent="0.25">
      <c r="A886" s="1"/>
      <c r="B886" s="9"/>
      <c r="C886" s="10"/>
      <c r="F886" s="52"/>
    </row>
    <row r="887" spans="1:6" s="8" customFormat="1" x14ac:dyDescent="0.25">
      <c r="A887" s="1"/>
      <c r="B887" s="9"/>
      <c r="C887" s="10"/>
      <c r="F887" s="52"/>
    </row>
    <row r="888" spans="1:6" s="8" customFormat="1" x14ac:dyDescent="0.25">
      <c r="A888" s="1"/>
      <c r="B888" s="9"/>
      <c r="C888" s="10"/>
      <c r="F888" s="52"/>
    </row>
    <row r="889" spans="1:6" s="8" customFormat="1" x14ac:dyDescent="0.25">
      <c r="A889" s="1"/>
      <c r="B889" s="9"/>
      <c r="C889" s="10"/>
      <c r="F889" s="52"/>
    </row>
    <row r="890" spans="1:6" s="8" customFormat="1" x14ac:dyDescent="0.25">
      <c r="A890" s="1"/>
      <c r="B890" s="9"/>
      <c r="C890" s="10"/>
      <c r="F890" s="52"/>
    </row>
    <row r="891" spans="1:6" s="8" customFormat="1" x14ac:dyDescent="0.25">
      <c r="A891" s="1"/>
      <c r="B891" s="9"/>
      <c r="C891" s="10"/>
      <c r="F891" s="52"/>
    </row>
    <row r="892" spans="1:6" s="8" customFormat="1" x14ac:dyDescent="0.25">
      <c r="A892" s="1"/>
      <c r="B892" s="9"/>
      <c r="C892" s="10"/>
      <c r="F892" s="52"/>
    </row>
    <row r="893" spans="1:6" s="8" customFormat="1" x14ac:dyDescent="0.25">
      <c r="A893" s="1"/>
      <c r="B893" s="9"/>
      <c r="C893" s="10"/>
      <c r="F893" s="52"/>
    </row>
    <row r="894" spans="1:6" s="8" customFormat="1" x14ac:dyDescent="0.25">
      <c r="A894" s="1"/>
      <c r="B894" s="9"/>
      <c r="C894" s="10"/>
      <c r="F894" s="52"/>
    </row>
    <row r="895" spans="1:6" s="8" customFormat="1" x14ac:dyDescent="0.25">
      <c r="A895" s="1"/>
      <c r="B895" s="9"/>
      <c r="C895" s="10"/>
      <c r="F895" s="52"/>
    </row>
    <row r="896" spans="1:6" s="8" customFormat="1" x14ac:dyDescent="0.25">
      <c r="A896" s="1"/>
      <c r="B896" s="9"/>
      <c r="C896" s="10"/>
      <c r="F896" s="52"/>
    </row>
    <row r="897" spans="1:6" s="8" customFormat="1" x14ac:dyDescent="0.25">
      <c r="A897" s="1"/>
      <c r="B897" s="9"/>
      <c r="C897" s="10"/>
      <c r="F897" s="52"/>
    </row>
    <row r="898" spans="1:6" s="8" customFormat="1" x14ac:dyDescent="0.25">
      <c r="A898" s="1"/>
      <c r="B898" s="9"/>
      <c r="C898" s="10"/>
      <c r="F898" s="52"/>
    </row>
    <row r="899" spans="1:6" s="8" customFormat="1" x14ac:dyDescent="0.25">
      <c r="A899" s="1"/>
      <c r="B899" s="9"/>
      <c r="C899" s="10"/>
      <c r="F899" s="52"/>
    </row>
    <row r="900" spans="1:6" s="8" customFormat="1" x14ac:dyDescent="0.25">
      <c r="A900" s="1"/>
      <c r="B900" s="9"/>
      <c r="C900" s="10"/>
      <c r="F900" s="52"/>
    </row>
    <row r="901" spans="1:6" s="8" customFormat="1" x14ac:dyDescent="0.25">
      <c r="A901" s="1"/>
      <c r="B901" s="9"/>
      <c r="C901" s="10"/>
      <c r="F901" s="52"/>
    </row>
    <row r="902" spans="1:6" s="8" customFormat="1" x14ac:dyDescent="0.25">
      <c r="A902" s="1"/>
      <c r="B902" s="9"/>
      <c r="C902" s="10"/>
      <c r="F902" s="52"/>
    </row>
    <row r="903" spans="1:6" s="8" customFormat="1" x14ac:dyDescent="0.25">
      <c r="A903" s="1"/>
      <c r="B903" s="9"/>
      <c r="C903" s="10"/>
      <c r="F903" s="52"/>
    </row>
    <row r="904" spans="1:6" s="8" customFormat="1" x14ac:dyDescent="0.25">
      <c r="A904" s="1"/>
      <c r="B904" s="9"/>
      <c r="C904" s="10"/>
      <c r="F904" s="52"/>
    </row>
    <row r="905" spans="1:6" s="8" customFormat="1" x14ac:dyDescent="0.25">
      <c r="A905" s="1"/>
      <c r="B905" s="9"/>
      <c r="C905" s="10"/>
      <c r="F905" s="52"/>
    </row>
    <row r="906" spans="1:6" s="8" customFormat="1" x14ac:dyDescent="0.25">
      <c r="A906" s="1"/>
      <c r="B906" s="9"/>
      <c r="C906" s="10"/>
      <c r="F906" s="52"/>
    </row>
    <row r="907" spans="1:6" s="8" customFormat="1" x14ac:dyDescent="0.25">
      <c r="A907" s="1"/>
      <c r="B907" s="9"/>
      <c r="C907" s="10"/>
      <c r="F907" s="52"/>
    </row>
    <row r="908" spans="1:6" s="8" customFormat="1" x14ac:dyDescent="0.25">
      <c r="A908" s="1"/>
      <c r="B908" s="9"/>
      <c r="C908" s="10"/>
      <c r="F908" s="52"/>
    </row>
    <row r="909" spans="1:6" s="8" customFormat="1" x14ac:dyDescent="0.25">
      <c r="A909" s="1"/>
      <c r="B909" s="9"/>
      <c r="C909" s="10"/>
      <c r="F909" s="52"/>
    </row>
    <row r="910" spans="1:6" s="8" customFormat="1" x14ac:dyDescent="0.25">
      <c r="A910" s="1"/>
      <c r="B910" s="9"/>
      <c r="C910" s="10"/>
      <c r="F910" s="52"/>
    </row>
    <row r="911" spans="1:6" s="8" customFormat="1" x14ac:dyDescent="0.25">
      <c r="A911" s="1"/>
      <c r="B911" s="9"/>
      <c r="C911" s="10"/>
      <c r="F911" s="52"/>
    </row>
    <row r="912" spans="1:6" s="8" customFormat="1" x14ac:dyDescent="0.25">
      <c r="A912" s="1"/>
      <c r="B912" s="9"/>
      <c r="C912" s="10"/>
      <c r="F912" s="52"/>
    </row>
    <row r="913" spans="1:6" s="8" customFormat="1" x14ac:dyDescent="0.25">
      <c r="A913" s="1"/>
      <c r="B913" s="9"/>
      <c r="C913" s="10"/>
      <c r="F913" s="52"/>
    </row>
    <row r="914" spans="1:6" s="8" customFormat="1" x14ac:dyDescent="0.25">
      <c r="A914" s="1"/>
      <c r="B914" s="9"/>
      <c r="C914" s="10"/>
      <c r="F914" s="52"/>
    </row>
    <row r="915" spans="1:6" s="8" customFormat="1" x14ac:dyDescent="0.25">
      <c r="A915" s="1"/>
      <c r="B915" s="9"/>
      <c r="C915" s="10"/>
      <c r="F915" s="52"/>
    </row>
    <row r="916" spans="1:6" s="8" customFormat="1" x14ac:dyDescent="0.25">
      <c r="A916" s="1"/>
      <c r="B916" s="9"/>
      <c r="C916" s="10"/>
      <c r="F916" s="52"/>
    </row>
    <row r="917" spans="1:6" s="8" customFormat="1" x14ac:dyDescent="0.25">
      <c r="A917" s="1"/>
      <c r="B917" s="9"/>
      <c r="C917" s="10"/>
      <c r="F917" s="52"/>
    </row>
    <row r="918" spans="1:6" s="8" customFormat="1" x14ac:dyDescent="0.25">
      <c r="A918" s="1"/>
      <c r="B918" s="9"/>
      <c r="C918" s="10"/>
      <c r="F918" s="52"/>
    </row>
    <row r="919" spans="1:6" s="8" customFormat="1" x14ac:dyDescent="0.25">
      <c r="A919" s="1"/>
      <c r="B919" s="9"/>
      <c r="C919" s="10"/>
      <c r="F919" s="52"/>
    </row>
    <row r="920" spans="1:6" s="8" customFormat="1" x14ac:dyDescent="0.25">
      <c r="A920" s="1"/>
      <c r="B920" s="9"/>
      <c r="C920" s="10"/>
      <c r="F920" s="52"/>
    </row>
    <row r="921" spans="1:6" s="8" customFormat="1" x14ac:dyDescent="0.25">
      <c r="A921" s="1"/>
      <c r="B921" s="9"/>
      <c r="C921" s="10"/>
      <c r="F921" s="52"/>
    </row>
    <row r="922" spans="1:6" s="8" customFormat="1" x14ac:dyDescent="0.25">
      <c r="A922" s="1"/>
      <c r="B922" s="9"/>
      <c r="C922" s="10"/>
      <c r="F922" s="52"/>
    </row>
    <row r="923" spans="1:6" s="8" customFormat="1" x14ac:dyDescent="0.25">
      <c r="A923" s="1"/>
      <c r="B923" s="9"/>
      <c r="C923" s="10"/>
      <c r="F923" s="52"/>
    </row>
    <row r="924" spans="1:6" s="8" customFormat="1" x14ac:dyDescent="0.25">
      <c r="A924" s="1"/>
      <c r="B924" s="9"/>
      <c r="C924" s="10"/>
      <c r="F924" s="52"/>
    </row>
    <row r="925" spans="1:6" s="8" customFormat="1" x14ac:dyDescent="0.25">
      <c r="A925" s="1"/>
      <c r="B925" s="9"/>
      <c r="C925" s="10"/>
      <c r="F925" s="52"/>
    </row>
    <row r="926" spans="1:6" s="8" customFormat="1" x14ac:dyDescent="0.25">
      <c r="A926" s="1"/>
      <c r="B926" s="9"/>
      <c r="C926" s="10"/>
      <c r="F926" s="52"/>
    </row>
    <row r="927" spans="1:6" s="8" customFormat="1" x14ac:dyDescent="0.25">
      <c r="A927" s="1"/>
      <c r="B927" s="9"/>
      <c r="C927" s="10"/>
      <c r="F927" s="52"/>
    </row>
    <row r="928" spans="1:6" s="8" customFormat="1" x14ac:dyDescent="0.25">
      <c r="A928" s="1"/>
      <c r="B928" s="9"/>
      <c r="C928" s="10"/>
      <c r="F928" s="52"/>
    </row>
    <row r="929" spans="1:6" s="8" customFormat="1" x14ac:dyDescent="0.25">
      <c r="A929" s="1"/>
      <c r="B929" s="9"/>
      <c r="C929" s="10"/>
      <c r="F929" s="52"/>
    </row>
    <row r="930" spans="1:6" s="8" customFormat="1" x14ac:dyDescent="0.25">
      <c r="A930" s="1"/>
      <c r="B930" s="9"/>
      <c r="C930" s="10"/>
      <c r="F930" s="52"/>
    </row>
    <row r="931" spans="1:6" s="8" customFormat="1" x14ac:dyDescent="0.25">
      <c r="A931" s="1"/>
      <c r="B931" s="9"/>
      <c r="C931" s="10"/>
      <c r="F931" s="52"/>
    </row>
    <row r="932" spans="1:6" s="8" customFormat="1" x14ac:dyDescent="0.25">
      <c r="A932" s="1"/>
      <c r="B932" s="9"/>
      <c r="C932" s="10"/>
      <c r="F932" s="52"/>
    </row>
    <row r="933" spans="1:6" s="8" customFormat="1" x14ac:dyDescent="0.25">
      <c r="A933" s="1"/>
      <c r="B933" s="9"/>
      <c r="C933" s="10"/>
      <c r="F933" s="52"/>
    </row>
    <row r="934" spans="1:6" s="8" customFormat="1" x14ac:dyDescent="0.25">
      <c r="A934" s="1"/>
      <c r="B934" s="9"/>
      <c r="C934" s="10"/>
      <c r="F934" s="52"/>
    </row>
    <row r="935" spans="1:6" s="8" customFormat="1" x14ac:dyDescent="0.25">
      <c r="A935" s="1"/>
      <c r="B935" s="9"/>
      <c r="C935" s="10"/>
      <c r="F935" s="52"/>
    </row>
    <row r="936" spans="1:6" s="8" customFormat="1" x14ac:dyDescent="0.25">
      <c r="A936" s="1"/>
      <c r="B936" s="9"/>
      <c r="C936" s="10"/>
      <c r="F936" s="52"/>
    </row>
    <row r="937" spans="1:6" s="8" customFormat="1" x14ac:dyDescent="0.25">
      <c r="A937" s="1"/>
      <c r="B937" s="9"/>
      <c r="C937" s="10"/>
      <c r="F937" s="52"/>
    </row>
    <row r="938" spans="1:6" s="8" customFormat="1" x14ac:dyDescent="0.25">
      <c r="A938" s="1"/>
      <c r="B938" s="9"/>
      <c r="C938" s="10"/>
      <c r="F938" s="52"/>
    </row>
    <row r="939" spans="1:6" s="8" customFormat="1" x14ac:dyDescent="0.25">
      <c r="A939" s="1"/>
      <c r="B939" s="9"/>
      <c r="C939" s="10"/>
      <c r="F939" s="52"/>
    </row>
    <row r="940" spans="1:6" s="8" customFormat="1" x14ac:dyDescent="0.25">
      <c r="A940" s="1"/>
      <c r="B940" s="9"/>
      <c r="C940" s="10"/>
      <c r="F940" s="52"/>
    </row>
    <row r="941" spans="1:6" s="8" customFormat="1" x14ac:dyDescent="0.25">
      <c r="A941" s="1"/>
      <c r="B941" s="9"/>
      <c r="C941" s="10"/>
      <c r="F941" s="52"/>
    </row>
    <row r="942" spans="1:6" s="8" customFormat="1" x14ac:dyDescent="0.25">
      <c r="A942" s="1"/>
      <c r="B942" s="9"/>
      <c r="C942" s="10"/>
      <c r="F942" s="52"/>
    </row>
    <row r="943" spans="1:6" s="8" customFormat="1" x14ac:dyDescent="0.25">
      <c r="A943" s="1"/>
      <c r="B943" s="9"/>
      <c r="C943" s="10"/>
      <c r="F943" s="52"/>
    </row>
    <row r="944" spans="1:6" s="8" customFormat="1" x14ac:dyDescent="0.25">
      <c r="A944" s="1"/>
      <c r="B944" s="9"/>
      <c r="C944" s="10"/>
      <c r="F944" s="52"/>
    </row>
    <row r="945" spans="1:6" s="8" customFormat="1" x14ac:dyDescent="0.25">
      <c r="A945" s="1"/>
      <c r="B945" s="9"/>
      <c r="C945" s="10"/>
      <c r="F945" s="52"/>
    </row>
    <row r="946" spans="1:6" s="8" customFormat="1" x14ac:dyDescent="0.25">
      <c r="A946" s="1"/>
      <c r="B946" s="9"/>
      <c r="C946" s="10"/>
      <c r="F946" s="52"/>
    </row>
    <row r="947" spans="1:6" s="8" customFormat="1" x14ac:dyDescent="0.25">
      <c r="A947" s="1"/>
      <c r="B947" s="9"/>
      <c r="C947" s="10"/>
      <c r="F947" s="52"/>
    </row>
    <row r="948" spans="1:6" s="8" customFormat="1" x14ac:dyDescent="0.25">
      <c r="A948" s="1"/>
      <c r="B948" s="9"/>
      <c r="C948" s="10"/>
      <c r="F948" s="52"/>
    </row>
    <row r="949" spans="1:6" s="8" customFormat="1" x14ac:dyDescent="0.25">
      <c r="A949" s="1"/>
      <c r="B949" s="9"/>
      <c r="C949" s="10"/>
      <c r="F949" s="52"/>
    </row>
    <row r="950" spans="1:6" s="8" customFormat="1" x14ac:dyDescent="0.25">
      <c r="A950" s="1"/>
      <c r="B950" s="9"/>
      <c r="C950" s="10"/>
      <c r="F950" s="52"/>
    </row>
    <row r="951" spans="1:6" s="8" customFormat="1" x14ac:dyDescent="0.25">
      <c r="A951" s="1"/>
      <c r="B951" s="9"/>
      <c r="C951" s="10"/>
      <c r="F951" s="52"/>
    </row>
    <row r="952" spans="1:6" s="8" customFormat="1" x14ac:dyDescent="0.25">
      <c r="A952" s="1"/>
      <c r="B952" s="9"/>
      <c r="C952" s="10"/>
      <c r="F952" s="52"/>
    </row>
    <row r="953" spans="1:6" s="8" customFormat="1" x14ac:dyDescent="0.25">
      <c r="A953" s="1"/>
      <c r="B953" s="9"/>
      <c r="C953" s="10"/>
      <c r="F953" s="52"/>
    </row>
    <row r="954" spans="1:6" s="8" customFormat="1" x14ac:dyDescent="0.25">
      <c r="A954" s="1"/>
      <c r="B954" s="9"/>
      <c r="C954" s="10"/>
      <c r="F954" s="52"/>
    </row>
    <row r="955" spans="1:6" s="8" customFormat="1" x14ac:dyDescent="0.25">
      <c r="A955" s="1"/>
      <c r="B955" s="9"/>
      <c r="C955" s="10"/>
      <c r="F955" s="52"/>
    </row>
    <row r="956" spans="1:6" s="8" customFormat="1" x14ac:dyDescent="0.25">
      <c r="A956" s="1"/>
      <c r="B956" s="9"/>
      <c r="C956" s="10"/>
      <c r="F956" s="52"/>
    </row>
    <row r="957" spans="1:6" s="8" customFormat="1" x14ac:dyDescent="0.25">
      <c r="A957" s="1"/>
      <c r="B957" s="9"/>
      <c r="C957" s="10"/>
      <c r="F957" s="52"/>
    </row>
    <row r="958" spans="1:6" s="8" customFormat="1" x14ac:dyDescent="0.25">
      <c r="A958" s="1"/>
      <c r="B958" s="9"/>
      <c r="C958" s="10"/>
      <c r="F958" s="52"/>
    </row>
    <row r="959" spans="1:6" s="8" customFormat="1" x14ac:dyDescent="0.25">
      <c r="A959" s="1"/>
      <c r="B959" s="9"/>
      <c r="C959" s="10"/>
      <c r="F959" s="52"/>
    </row>
    <row r="960" spans="1:6" s="8" customFormat="1" x14ac:dyDescent="0.25">
      <c r="A960" s="1"/>
      <c r="B960" s="9"/>
      <c r="C960" s="10"/>
      <c r="F960" s="52"/>
    </row>
    <row r="961" spans="1:6" s="8" customFormat="1" x14ac:dyDescent="0.25">
      <c r="A961" s="1"/>
      <c r="B961" s="9"/>
      <c r="C961" s="10"/>
      <c r="F961" s="52"/>
    </row>
    <row r="962" spans="1:6" s="8" customFormat="1" x14ac:dyDescent="0.25">
      <c r="A962" s="1"/>
      <c r="B962" s="9"/>
      <c r="C962" s="10"/>
      <c r="F962" s="52"/>
    </row>
    <row r="963" spans="1:6" s="8" customFormat="1" x14ac:dyDescent="0.25">
      <c r="A963" s="1"/>
      <c r="B963" s="9"/>
      <c r="C963" s="10"/>
      <c r="F963" s="52"/>
    </row>
    <row r="964" spans="1:6" s="8" customFormat="1" x14ac:dyDescent="0.25">
      <c r="A964" s="1"/>
      <c r="B964" s="9"/>
      <c r="C964" s="10"/>
      <c r="F964" s="52"/>
    </row>
    <row r="965" spans="1:6" s="8" customFormat="1" x14ac:dyDescent="0.25">
      <c r="A965" s="1"/>
      <c r="B965" s="9"/>
      <c r="C965" s="10"/>
      <c r="F965" s="52"/>
    </row>
    <row r="966" spans="1:6" s="8" customFormat="1" x14ac:dyDescent="0.25">
      <c r="A966" s="1"/>
      <c r="B966" s="9"/>
      <c r="C966" s="10"/>
      <c r="F966" s="52"/>
    </row>
    <row r="967" spans="1:6" s="8" customFormat="1" x14ac:dyDescent="0.25">
      <c r="A967" s="1"/>
      <c r="B967" s="9"/>
      <c r="C967" s="10"/>
      <c r="F967" s="52"/>
    </row>
    <row r="968" spans="1:6" s="8" customFormat="1" x14ac:dyDescent="0.25">
      <c r="A968" s="1"/>
      <c r="B968" s="9"/>
      <c r="C968" s="10"/>
      <c r="F968" s="52"/>
    </row>
    <row r="969" spans="1:6" s="8" customFormat="1" x14ac:dyDescent="0.25">
      <c r="A969" s="1"/>
      <c r="B969" s="9"/>
      <c r="C969" s="10"/>
      <c r="F969" s="52"/>
    </row>
    <row r="970" spans="1:6" s="8" customFormat="1" x14ac:dyDescent="0.25">
      <c r="A970" s="1"/>
      <c r="B970" s="9"/>
      <c r="C970" s="10"/>
      <c r="F970" s="52"/>
    </row>
    <row r="971" spans="1:6" s="8" customFormat="1" x14ac:dyDescent="0.25">
      <c r="A971" s="1"/>
      <c r="B971" s="9"/>
      <c r="C971" s="10"/>
      <c r="F971" s="52"/>
    </row>
    <row r="972" spans="1:6" s="8" customFormat="1" x14ac:dyDescent="0.25">
      <c r="A972" s="1"/>
      <c r="B972" s="9"/>
      <c r="C972" s="10"/>
      <c r="F972" s="52"/>
    </row>
    <row r="973" spans="1:6" s="8" customFormat="1" x14ac:dyDescent="0.25">
      <c r="A973" s="1"/>
      <c r="B973" s="9"/>
      <c r="C973" s="10"/>
      <c r="F973" s="52"/>
    </row>
    <row r="974" spans="1:6" s="8" customFormat="1" x14ac:dyDescent="0.25">
      <c r="A974" s="1"/>
      <c r="B974" s="9"/>
      <c r="C974" s="10"/>
      <c r="F974" s="52"/>
    </row>
    <row r="975" spans="1:6" s="8" customFormat="1" x14ac:dyDescent="0.25">
      <c r="A975" s="1"/>
      <c r="B975" s="9"/>
      <c r="C975" s="10"/>
      <c r="F975" s="52"/>
    </row>
    <row r="976" spans="1:6" s="8" customFormat="1" x14ac:dyDescent="0.25">
      <c r="A976" s="1"/>
      <c r="B976" s="9"/>
      <c r="C976" s="10"/>
      <c r="F976" s="52"/>
    </row>
    <row r="977" spans="1:6" s="8" customFormat="1" x14ac:dyDescent="0.25">
      <c r="A977" s="1"/>
      <c r="B977" s="9"/>
      <c r="C977" s="10"/>
      <c r="F977" s="52"/>
    </row>
    <row r="978" spans="1:6" s="8" customFormat="1" x14ac:dyDescent="0.25">
      <c r="A978" s="1"/>
      <c r="B978" s="9"/>
      <c r="C978" s="10"/>
      <c r="F978" s="5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B924-1581-49FF-A922-0E9BA0C4838D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3" width="13" style="64" customWidth="1"/>
    <col min="4" max="4" width="13" style="8" customWidth="1"/>
    <col min="5" max="5" width="13" style="64" customWidth="1"/>
    <col min="6" max="6" width="9.28515625" style="53" customWidth="1"/>
    <col min="7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54"/>
      <c r="B6" s="54"/>
      <c r="C6" s="32"/>
      <c r="D6" s="32"/>
      <c r="E6" s="32"/>
      <c r="F6" s="54"/>
    </row>
    <row r="7" spans="1:6" x14ac:dyDescent="0.25">
      <c r="A7" s="80" t="s">
        <v>78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500</v>
      </c>
      <c r="E9" s="79"/>
      <c r="F9" s="4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372000</v>
      </c>
      <c r="E10" s="109"/>
      <c r="F10" s="32"/>
    </row>
    <row r="11" spans="1:6" s="8" customFormat="1" x14ac:dyDescent="0.25">
      <c r="A11" s="102" t="s">
        <v>40</v>
      </c>
      <c r="B11" s="103"/>
      <c r="C11" s="104"/>
      <c r="D11" s="105">
        <v>37</v>
      </c>
      <c r="E11" s="106"/>
      <c r="F11" s="5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  <c r="F12" s="56"/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50</v>
      </c>
      <c r="E13" s="3">
        <f t="shared" ref="E13:E32" si="2">D13*2</f>
        <v>100</v>
      </c>
      <c r="F13" s="4"/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50</v>
      </c>
      <c r="E14" s="3">
        <f t="shared" si="2"/>
        <v>100</v>
      </c>
      <c r="F14" s="4"/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50</v>
      </c>
      <c r="E15" s="3">
        <f t="shared" si="2"/>
        <v>100</v>
      </c>
      <c r="F15" s="4"/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50</v>
      </c>
      <c r="E16" s="3">
        <f t="shared" si="2"/>
        <v>100</v>
      </c>
      <c r="F16" s="4"/>
    </row>
    <row r="17" spans="1:6" ht="30" x14ac:dyDescent="0.25">
      <c r="A17" s="37">
        <v>5</v>
      </c>
      <c r="B17" s="38" t="s">
        <v>20</v>
      </c>
      <c r="C17" s="63" t="s">
        <v>6</v>
      </c>
      <c r="D17" s="3">
        <v>42</v>
      </c>
      <c r="E17" s="3">
        <f t="shared" si="2"/>
        <v>84</v>
      </c>
      <c r="F17" s="4"/>
    </row>
    <row r="18" spans="1:6" ht="30" x14ac:dyDescent="0.25">
      <c r="A18" s="37">
        <v>6</v>
      </c>
      <c r="B18" s="38" t="s">
        <v>31</v>
      </c>
      <c r="C18" s="63" t="s">
        <v>4</v>
      </c>
      <c r="D18" s="3">
        <v>42</v>
      </c>
      <c r="E18" s="3">
        <f t="shared" si="2"/>
        <v>84</v>
      </c>
      <c r="F18" s="4"/>
    </row>
    <row r="19" spans="1:6" ht="30" x14ac:dyDescent="0.25">
      <c r="A19" s="37">
        <v>7</v>
      </c>
      <c r="B19" s="38" t="s">
        <v>21</v>
      </c>
      <c r="C19" s="63" t="s">
        <v>4</v>
      </c>
      <c r="D19" s="3">
        <v>42</v>
      </c>
      <c r="E19" s="3">
        <f t="shared" si="2"/>
        <v>84</v>
      </c>
      <c r="F19" s="4"/>
    </row>
    <row r="20" spans="1:6" x14ac:dyDescent="0.25">
      <c r="A20" s="37">
        <v>8</v>
      </c>
      <c r="B20" s="42" t="s">
        <v>33</v>
      </c>
      <c r="C20" s="63" t="s">
        <v>4</v>
      </c>
      <c r="D20" s="3">
        <v>42</v>
      </c>
      <c r="E20" s="3">
        <f t="shared" si="2"/>
        <v>84</v>
      </c>
      <c r="F20" s="4"/>
    </row>
    <row r="21" spans="1:6" ht="30" x14ac:dyDescent="0.25">
      <c r="A21" s="37">
        <v>9</v>
      </c>
      <c r="B21" s="38" t="s">
        <v>17</v>
      </c>
      <c r="C21" s="63" t="s">
        <v>4</v>
      </c>
      <c r="D21" s="3">
        <v>42</v>
      </c>
      <c r="E21" s="3">
        <f t="shared" si="2"/>
        <v>84</v>
      </c>
      <c r="F21" s="4"/>
    </row>
    <row r="22" spans="1:6" x14ac:dyDescent="0.25">
      <c r="A22" s="37">
        <v>10</v>
      </c>
      <c r="B22" s="38" t="s">
        <v>18</v>
      </c>
      <c r="C22" s="63" t="s">
        <v>4</v>
      </c>
      <c r="D22" s="3">
        <v>42</v>
      </c>
      <c r="E22" s="3">
        <f t="shared" si="2"/>
        <v>84</v>
      </c>
      <c r="F22" s="4"/>
    </row>
    <row r="23" spans="1:6" ht="30" x14ac:dyDescent="0.25">
      <c r="A23" s="37">
        <v>11</v>
      </c>
      <c r="B23" s="42" t="s">
        <v>22</v>
      </c>
      <c r="C23" s="63" t="s">
        <v>26</v>
      </c>
      <c r="D23" s="3">
        <v>42</v>
      </c>
      <c r="E23" s="3">
        <f t="shared" si="2"/>
        <v>84</v>
      </c>
      <c r="F23" s="4"/>
    </row>
    <row r="24" spans="1:6" ht="30" x14ac:dyDescent="0.25">
      <c r="A24" s="37">
        <v>12</v>
      </c>
      <c r="B24" s="42" t="s">
        <v>23</v>
      </c>
      <c r="C24" s="63" t="s">
        <v>4</v>
      </c>
      <c r="D24" s="3">
        <v>42</v>
      </c>
      <c r="E24" s="3">
        <f t="shared" si="2"/>
        <v>84</v>
      </c>
      <c r="F24" s="4"/>
    </row>
    <row r="25" spans="1:6" ht="30" x14ac:dyDescent="0.25">
      <c r="A25" s="37">
        <v>13</v>
      </c>
      <c r="B25" s="42" t="s">
        <v>25</v>
      </c>
      <c r="C25" s="63" t="s">
        <v>6</v>
      </c>
      <c r="D25" s="3">
        <v>42</v>
      </c>
      <c r="E25" s="3">
        <f t="shared" si="2"/>
        <v>84</v>
      </c>
      <c r="F25" s="4"/>
    </row>
    <row r="26" spans="1:6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100</v>
      </c>
      <c r="E26" s="3">
        <f t="shared" si="2"/>
        <v>200</v>
      </c>
      <c r="F26" s="4"/>
    </row>
    <row r="27" spans="1:6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100</v>
      </c>
      <c r="E27" s="3">
        <f t="shared" si="2"/>
        <v>200</v>
      </c>
      <c r="F27" s="4"/>
    </row>
    <row r="28" spans="1:6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100</v>
      </c>
      <c r="E28" s="3">
        <f t="shared" si="2"/>
        <v>200</v>
      </c>
      <c r="F28" s="4"/>
    </row>
    <row r="29" spans="1:6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2500</v>
      </c>
      <c r="E29" s="3">
        <f t="shared" si="2"/>
        <v>5000</v>
      </c>
      <c r="F29" s="4"/>
    </row>
    <row r="30" spans="1:6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2500</v>
      </c>
      <c r="E30" s="3">
        <f t="shared" si="2"/>
        <v>5000</v>
      </c>
      <c r="F30" s="4"/>
    </row>
    <row r="31" spans="1:6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1000</v>
      </c>
      <c r="E31" s="3">
        <f t="shared" si="2"/>
        <v>2000</v>
      </c>
      <c r="F31" s="4"/>
    </row>
    <row r="32" spans="1:6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1000</v>
      </c>
      <c r="E32" s="3">
        <f t="shared" si="2"/>
        <v>2000</v>
      </c>
      <c r="F32" s="4"/>
    </row>
    <row r="33" spans="1:6" s="58" customFormat="1" x14ac:dyDescent="0.25">
      <c r="A33" s="44"/>
      <c r="B33" s="45"/>
      <c r="C33" s="61"/>
      <c r="D33" s="62"/>
      <c r="E33" s="68"/>
      <c r="F33" s="59"/>
    </row>
    <row r="34" spans="1:6" s="58" customFormat="1" x14ac:dyDescent="0.25">
      <c r="A34" s="44"/>
      <c r="B34" s="45"/>
      <c r="C34" s="61"/>
      <c r="D34" s="62"/>
      <c r="E34" s="68"/>
      <c r="F34" s="59"/>
    </row>
    <row r="35" spans="1:6" s="58" customFormat="1" x14ac:dyDescent="0.25">
      <c r="A35" s="44"/>
      <c r="B35" s="45"/>
      <c r="C35" s="61"/>
      <c r="D35" s="62"/>
      <c r="E35" s="68"/>
      <c r="F35" s="59"/>
    </row>
    <row r="36" spans="1:6" s="58" customFormat="1" x14ac:dyDescent="0.25">
      <c r="A36" s="44"/>
      <c r="B36" s="45"/>
      <c r="C36" s="61"/>
      <c r="D36" s="62"/>
      <c r="E36" s="68"/>
      <c r="F36" s="59"/>
    </row>
    <row r="37" spans="1:6" s="58" customFormat="1" x14ac:dyDescent="0.25">
      <c r="A37" s="44"/>
      <c r="B37" s="45"/>
      <c r="C37" s="61"/>
      <c r="D37" s="62"/>
      <c r="E37" s="68"/>
      <c r="F37" s="59"/>
    </row>
    <row r="38" spans="1:6" s="58" customFormat="1" x14ac:dyDescent="0.25">
      <c r="A38" s="44"/>
      <c r="B38" s="45"/>
      <c r="C38" s="61"/>
      <c r="D38" s="62"/>
      <c r="E38" s="68"/>
      <c r="F38" s="59"/>
    </row>
    <row r="39" spans="1:6" s="58" customFormat="1" x14ac:dyDescent="0.25">
      <c r="A39" s="44"/>
      <c r="B39" s="45"/>
      <c r="C39" s="61"/>
      <c r="D39" s="62"/>
      <c r="E39" s="68"/>
      <c r="F39" s="59"/>
    </row>
    <row r="40" spans="1:6" s="58" customFormat="1" x14ac:dyDescent="0.25">
      <c r="A40" s="44"/>
      <c r="B40" s="45"/>
      <c r="C40" s="61"/>
      <c r="D40" s="62"/>
      <c r="E40" s="68"/>
      <c r="F40" s="59"/>
    </row>
    <row r="41" spans="1:6" s="58" customFormat="1" x14ac:dyDescent="0.25">
      <c r="A41" s="44"/>
      <c r="B41" s="45"/>
      <c r="C41" s="61"/>
      <c r="D41" s="62"/>
      <c r="E41" s="68"/>
      <c r="F41" s="59"/>
    </row>
    <row r="42" spans="1:6" s="58" customFormat="1" x14ac:dyDescent="0.25">
      <c r="A42" s="44"/>
      <c r="B42" s="45"/>
      <c r="C42" s="61"/>
      <c r="D42" s="62"/>
      <c r="E42" s="68"/>
      <c r="F42" s="59"/>
    </row>
    <row r="43" spans="1:6" s="58" customFormat="1" x14ac:dyDescent="0.25">
      <c r="A43" s="44"/>
      <c r="B43" s="45"/>
      <c r="C43" s="61"/>
      <c r="D43" s="62"/>
      <c r="E43" s="68"/>
      <c r="F43" s="59"/>
    </row>
    <row r="44" spans="1:6" s="58" customFormat="1" x14ac:dyDescent="0.25">
      <c r="A44" s="44"/>
      <c r="B44" s="45"/>
      <c r="C44" s="61"/>
      <c r="D44" s="62"/>
      <c r="E44" s="68"/>
      <c r="F44" s="59"/>
    </row>
    <row r="45" spans="1:6" s="58" customFormat="1" x14ac:dyDescent="0.25">
      <c r="A45" s="44"/>
      <c r="B45" s="45"/>
      <c r="C45" s="61"/>
      <c r="D45" s="62"/>
      <c r="E45" s="68"/>
      <c r="F45" s="59"/>
    </row>
    <row r="46" spans="1:6" s="58" customFormat="1" x14ac:dyDescent="0.25">
      <c r="A46" s="44"/>
      <c r="B46" s="45"/>
      <c r="C46" s="61"/>
      <c r="D46" s="62"/>
      <c r="E46" s="68"/>
      <c r="F46" s="59"/>
    </row>
    <row r="47" spans="1:6" s="58" customFormat="1" x14ac:dyDescent="0.25">
      <c r="A47" s="44"/>
      <c r="B47" s="45"/>
      <c r="C47" s="61"/>
      <c r="D47" s="62"/>
      <c r="E47" s="68"/>
      <c r="F47" s="59"/>
    </row>
    <row r="48" spans="1:6" s="58" customFormat="1" x14ac:dyDescent="0.25">
      <c r="A48" s="44"/>
      <c r="B48" s="45"/>
      <c r="C48" s="61"/>
      <c r="D48" s="62"/>
      <c r="E48" s="68"/>
      <c r="F48" s="59"/>
    </row>
    <row r="49" spans="1:6" s="58" customFormat="1" x14ac:dyDescent="0.25">
      <c r="A49" s="44"/>
      <c r="B49" s="45"/>
      <c r="C49" s="61"/>
      <c r="D49" s="62"/>
      <c r="E49" s="68"/>
      <c r="F49" s="59"/>
    </row>
    <row r="50" spans="1:6" s="58" customFormat="1" x14ac:dyDescent="0.25">
      <c r="A50" s="44"/>
      <c r="B50" s="45"/>
      <c r="C50" s="61"/>
      <c r="D50" s="62"/>
      <c r="E50" s="68"/>
      <c r="F50" s="59"/>
    </row>
    <row r="51" spans="1:6" s="58" customFormat="1" x14ac:dyDescent="0.25">
      <c r="A51" s="44"/>
      <c r="B51" s="45"/>
      <c r="C51" s="61"/>
      <c r="D51" s="62"/>
      <c r="E51" s="68"/>
      <c r="F51" s="59"/>
    </row>
    <row r="52" spans="1:6" s="58" customFormat="1" x14ac:dyDescent="0.25">
      <c r="A52" s="44"/>
      <c r="B52" s="45"/>
      <c r="C52" s="61"/>
      <c r="D52" s="62"/>
      <c r="E52" s="68"/>
      <c r="F52" s="59"/>
    </row>
    <row r="53" spans="1:6" s="58" customFormat="1" x14ac:dyDescent="0.25">
      <c r="A53" s="44"/>
      <c r="B53" s="45"/>
      <c r="C53" s="61"/>
      <c r="D53" s="62"/>
      <c r="E53" s="68"/>
      <c r="F53" s="59"/>
    </row>
    <row r="54" spans="1:6" s="58" customFormat="1" x14ac:dyDescent="0.25">
      <c r="A54" s="44"/>
      <c r="B54" s="45"/>
      <c r="C54" s="61"/>
      <c r="D54" s="62"/>
      <c r="E54" s="68"/>
      <c r="F54" s="59"/>
    </row>
    <row r="55" spans="1:6" s="58" customFormat="1" x14ac:dyDescent="0.25">
      <c r="A55" s="44"/>
      <c r="B55" s="45"/>
      <c r="C55" s="61"/>
      <c r="D55" s="62"/>
      <c r="E55" s="68"/>
      <c r="F55" s="59"/>
    </row>
    <row r="56" spans="1:6" s="58" customFormat="1" x14ac:dyDescent="0.25">
      <c r="A56" s="44"/>
      <c r="B56" s="45"/>
      <c r="C56" s="61"/>
      <c r="D56" s="62"/>
      <c r="E56" s="68"/>
      <c r="F56" s="59"/>
    </row>
    <row r="57" spans="1:6" s="58" customFormat="1" x14ac:dyDescent="0.25">
      <c r="A57" s="44"/>
      <c r="B57" s="45"/>
      <c r="C57" s="61"/>
      <c r="D57" s="62"/>
      <c r="E57" s="68"/>
      <c r="F57" s="59"/>
    </row>
    <row r="58" spans="1:6" s="58" customFormat="1" x14ac:dyDescent="0.25">
      <c r="A58" s="44"/>
      <c r="B58" s="45"/>
      <c r="C58" s="61"/>
      <c r="D58" s="62"/>
      <c r="E58" s="68"/>
      <c r="F58" s="59"/>
    </row>
    <row r="59" spans="1:6" s="58" customFormat="1" x14ac:dyDescent="0.25">
      <c r="A59" s="44"/>
      <c r="B59" s="45"/>
      <c r="C59" s="61"/>
      <c r="D59" s="62"/>
      <c r="E59" s="68"/>
      <c r="F59" s="59"/>
    </row>
    <row r="60" spans="1:6" s="58" customFormat="1" x14ac:dyDescent="0.25">
      <c r="A60" s="44"/>
      <c r="B60" s="45"/>
      <c r="C60" s="61"/>
      <c r="D60" s="62"/>
      <c r="E60" s="68"/>
      <c r="F60" s="59"/>
    </row>
    <row r="61" spans="1:6" s="58" customFormat="1" x14ac:dyDescent="0.25">
      <c r="A61" s="44"/>
      <c r="B61" s="45"/>
      <c r="C61" s="61"/>
      <c r="D61" s="62"/>
      <c r="E61" s="68"/>
      <c r="F61" s="59"/>
    </row>
    <row r="62" spans="1:6" s="58" customFormat="1" x14ac:dyDescent="0.25">
      <c r="A62" s="44"/>
      <c r="B62" s="45"/>
      <c r="C62" s="61"/>
      <c r="D62" s="62"/>
      <c r="E62" s="68"/>
      <c r="F62" s="59"/>
    </row>
    <row r="63" spans="1:6" s="58" customFormat="1" x14ac:dyDescent="0.25">
      <c r="A63" s="44"/>
      <c r="B63" s="45"/>
      <c r="C63" s="61"/>
      <c r="D63" s="62"/>
      <c r="E63" s="68"/>
      <c r="F63" s="59"/>
    </row>
    <row r="64" spans="1:6" s="58" customFormat="1" x14ac:dyDescent="0.25">
      <c r="A64" s="44"/>
      <c r="B64" s="45"/>
      <c r="C64" s="61"/>
      <c r="D64" s="62"/>
      <c r="E64" s="68"/>
      <c r="F64" s="59"/>
    </row>
    <row r="65" spans="1:6" s="58" customFormat="1" x14ac:dyDescent="0.25">
      <c r="A65" s="44"/>
      <c r="B65" s="45"/>
      <c r="C65" s="61"/>
      <c r="D65" s="62"/>
      <c r="E65" s="68"/>
      <c r="F65" s="59"/>
    </row>
    <row r="66" spans="1:6" s="58" customFormat="1" x14ac:dyDescent="0.25">
      <c r="A66" s="44"/>
      <c r="B66" s="45"/>
      <c r="C66" s="61"/>
      <c r="D66" s="62"/>
      <c r="E66" s="68"/>
      <c r="F66" s="59"/>
    </row>
    <row r="67" spans="1:6" s="58" customFormat="1" x14ac:dyDescent="0.25">
      <c r="A67" s="44"/>
      <c r="B67" s="45"/>
      <c r="C67" s="61"/>
      <c r="D67" s="62"/>
      <c r="E67" s="68"/>
      <c r="F67" s="59"/>
    </row>
    <row r="68" spans="1:6" s="58" customFormat="1" x14ac:dyDescent="0.25">
      <c r="A68" s="44"/>
      <c r="B68" s="45"/>
      <c r="C68" s="61"/>
      <c r="D68" s="62"/>
      <c r="E68" s="68"/>
      <c r="F68" s="59"/>
    </row>
    <row r="69" spans="1:6" s="58" customFormat="1" x14ac:dyDescent="0.25">
      <c r="A69" s="44"/>
      <c r="B69" s="45"/>
      <c r="C69" s="61"/>
      <c r="D69" s="62"/>
      <c r="E69" s="68"/>
      <c r="F69" s="59"/>
    </row>
    <row r="70" spans="1:6" s="58" customFormat="1" x14ac:dyDescent="0.25">
      <c r="A70" s="44"/>
      <c r="B70" s="45"/>
      <c r="C70" s="61"/>
      <c r="D70" s="62"/>
      <c r="E70" s="68"/>
      <c r="F70" s="59"/>
    </row>
    <row r="71" spans="1:6" s="58" customFormat="1" x14ac:dyDescent="0.25">
      <c r="A71" s="44"/>
      <c r="B71" s="45"/>
      <c r="C71" s="61"/>
      <c r="D71" s="62"/>
      <c r="E71" s="68"/>
      <c r="F71" s="59"/>
    </row>
    <row r="72" spans="1:6" s="58" customFormat="1" x14ac:dyDescent="0.25">
      <c r="A72" s="44"/>
      <c r="B72" s="45"/>
      <c r="C72" s="61"/>
      <c r="D72" s="62"/>
      <c r="E72" s="68"/>
      <c r="F72" s="59"/>
    </row>
    <row r="73" spans="1:6" s="58" customFormat="1" x14ac:dyDescent="0.25">
      <c r="A73" s="44"/>
      <c r="B73" s="45"/>
      <c r="C73" s="61"/>
      <c r="D73" s="62"/>
      <c r="E73" s="68"/>
      <c r="F73" s="59"/>
    </row>
    <row r="74" spans="1:6" s="58" customFormat="1" x14ac:dyDescent="0.25">
      <c r="A74" s="44"/>
      <c r="B74" s="45"/>
      <c r="C74" s="61"/>
      <c r="D74" s="62"/>
      <c r="E74" s="68"/>
      <c r="F74" s="59"/>
    </row>
    <row r="75" spans="1:6" s="58" customFormat="1" x14ac:dyDescent="0.25">
      <c r="A75" s="44"/>
      <c r="B75" s="45"/>
      <c r="C75" s="61"/>
      <c r="D75" s="62"/>
      <c r="E75" s="68"/>
      <c r="F75" s="59"/>
    </row>
    <row r="76" spans="1:6" s="58" customFormat="1" x14ac:dyDescent="0.25">
      <c r="A76" s="44"/>
      <c r="B76" s="45"/>
      <c r="C76" s="61"/>
      <c r="D76" s="62"/>
      <c r="E76" s="68"/>
      <c r="F76" s="59"/>
    </row>
    <row r="77" spans="1:6" s="58" customFormat="1" x14ac:dyDescent="0.25">
      <c r="A77" s="44"/>
      <c r="B77" s="45"/>
      <c r="C77" s="61"/>
      <c r="D77" s="62"/>
      <c r="E77" s="68"/>
      <c r="F77" s="59"/>
    </row>
    <row r="78" spans="1:6" s="58" customFormat="1" x14ac:dyDescent="0.25">
      <c r="A78" s="44"/>
      <c r="B78" s="45"/>
      <c r="C78" s="61"/>
      <c r="D78" s="62"/>
      <c r="E78" s="68"/>
      <c r="F78" s="59"/>
    </row>
    <row r="79" spans="1:6" s="58" customFormat="1" x14ac:dyDescent="0.25">
      <c r="A79" s="44"/>
      <c r="B79" s="45"/>
      <c r="C79" s="61"/>
      <c r="D79" s="62"/>
      <c r="E79" s="68"/>
      <c r="F79" s="59"/>
    </row>
    <row r="80" spans="1:6" s="58" customFormat="1" x14ac:dyDescent="0.25">
      <c r="A80" s="44"/>
      <c r="B80" s="45"/>
      <c r="C80" s="61"/>
      <c r="D80" s="62"/>
      <c r="E80" s="68"/>
      <c r="F80" s="59"/>
    </row>
    <row r="81" spans="1:6" s="58" customFormat="1" x14ac:dyDescent="0.25">
      <c r="A81" s="44"/>
      <c r="B81" s="45"/>
      <c r="C81" s="61"/>
      <c r="D81" s="62"/>
      <c r="E81" s="68"/>
      <c r="F81" s="59"/>
    </row>
    <row r="82" spans="1:6" s="58" customFormat="1" x14ac:dyDescent="0.25">
      <c r="A82" s="44"/>
      <c r="B82" s="45"/>
      <c r="C82" s="61"/>
      <c r="D82" s="62"/>
      <c r="E82" s="68"/>
      <c r="F82" s="59"/>
    </row>
    <row r="83" spans="1:6" s="58" customFormat="1" x14ac:dyDescent="0.25">
      <c r="A83" s="44"/>
      <c r="B83" s="45"/>
      <c r="C83" s="61"/>
      <c r="D83" s="62"/>
      <c r="E83" s="68"/>
      <c r="F83" s="59"/>
    </row>
    <row r="84" spans="1:6" s="58" customFormat="1" x14ac:dyDescent="0.25">
      <c r="A84" s="44"/>
      <c r="B84" s="45"/>
      <c r="C84" s="61"/>
      <c r="D84" s="62"/>
      <c r="E84" s="68"/>
      <c r="F84" s="59"/>
    </row>
    <row r="85" spans="1:6" s="58" customFormat="1" x14ac:dyDescent="0.25">
      <c r="A85" s="44"/>
      <c r="B85" s="45"/>
      <c r="C85" s="61"/>
      <c r="D85" s="62"/>
      <c r="E85" s="68"/>
      <c r="F85" s="59"/>
    </row>
    <row r="86" spans="1:6" s="58" customFormat="1" x14ac:dyDescent="0.25">
      <c r="A86" s="44"/>
      <c r="B86" s="45"/>
      <c r="C86" s="61"/>
      <c r="D86" s="62"/>
      <c r="E86" s="68"/>
      <c r="F86" s="59"/>
    </row>
    <row r="87" spans="1:6" s="58" customFormat="1" x14ac:dyDescent="0.25">
      <c r="A87" s="44"/>
      <c r="B87" s="45"/>
      <c r="C87" s="61"/>
      <c r="D87" s="62"/>
      <c r="E87" s="68"/>
      <c r="F87" s="59"/>
    </row>
    <row r="88" spans="1:6" s="58" customFormat="1" x14ac:dyDescent="0.25">
      <c r="A88" s="44"/>
      <c r="B88" s="45"/>
      <c r="C88" s="61"/>
      <c r="D88" s="62"/>
      <c r="E88" s="68"/>
      <c r="F88" s="59"/>
    </row>
    <row r="89" spans="1:6" s="58" customFormat="1" x14ac:dyDescent="0.25">
      <c r="A89" s="44"/>
      <c r="B89" s="45"/>
      <c r="C89" s="61"/>
      <c r="D89" s="62"/>
      <c r="E89" s="68"/>
      <c r="F89" s="59"/>
    </row>
    <row r="90" spans="1:6" s="58" customFormat="1" x14ac:dyDescent="0.25">
      <c r="A90" s="44"/>
      <c r="B90" s="45"/>
      <c r="C90" s="61"/>
      <c r="D90" s="62"/>
      <c r="E90" s="68"/>
      <c r="F90" s="59"/>
    </row>
    <row r="91" spans="1:6" s="58" customFormat="1" x14ac:dyDescent="0.25">
      <c r="A91" s="44"/>
      <c r="B91" s="45"/>
      <c r="C91" s="61"/>
      <c r="D91" s="62"/>
      <c r="E91" s="68"/>
      <c r="F91" s="59"/>
    </row>
    <row r="92" spans="1:6" s="58" customFormat="1" x14ac:dyDescent="0.25">
      <c r="A92" s="44"/>
      <c r="B92" s="45"/>
      <c r="C92" s="61"/>
      <c r="D92" s="62"/>
      <c r="E92" s="68"/>
      <c r="F92" s="59"/>
    </row>
    <row r="93" spans="1:6" s="58" customFormat="1" x14ac:dyDescent="0.25">
      <c r="A93" s="44"/>
      <c r="B93" s="45"/>
      <c r="C93" s="61"/>
      <c r="D93" s="62"/>
      <c r="E93" s="68"/>
      <c r="F93" s="59"/>
    </row>
    <row r="94" spans="1:6" s="58" customFormat="1" x14ac:dyDescent="0.25">
      <c r="A94" s="44"/>
      <c r="B94" s="45"/>
      <c r="C94" s="61"/>
      <c r="D94" s="62"/>
      <c r="E94" s="68"/>
      <c r="F94" s="59"/>
    </row>
    <row r="95" spans="1:6" s="58" customFormat="1" x14ac:dyDescent="0.25">
      <c r="A95" s="44"/>
      <c r="B95" s="45"/>
      <c r="C95" s="61"/>
      <c r="D95" s="62"/>
      <c r="E95" s="68"/>
      <c r="F95" s="59"/>
    </row>
    <row r="96" spans="1:6" s="58" customFormat="1" x14ac:dyDescent="0.25">
      <c r="A96" s="44"/>
      <c r="B96" s="45"/>
      <c r="C96" s="61"/>
      <c r="D96" s="62"/>
      <c r="E96" s="68"/>
      <c r="F96" s="59"/>
    </row>
    <row r="97" spans="1:6" s="58" customFormat="1" x14ac:dyDescent="0.25">
      <c r="A97" s="44"/>
      <c r="B97" s="45"/>
      <c r="C97" s="61"/>
      <c r="D97" s="62"/>
      <c r="E97" s="68"/>
      <c r="F97" s="59"/>
    </row>
    <row r="98" spans="1:6" s="58" customFormat="1" x14ac:dyDescent="0.25">
      <c r="A98" s="44"/>
      <c r="B98" s="45"/>
      <c r="C98" s="61"/>
      <c r="D98" s="62"/>
      <c r="E98" s="68"/>
      <c r="F98" s="59"/>
    </row>
    <row r="99" spans="1:6" s="58" customFormat="1" x14ac:dyDescent="0.25">
      <c r="A99" s="44"/>
      <c r="B99" s="45"/>
      <c r="C99" s="61"/>
      <c r="D99" s="62"/>
      <c r="E99" s="68"/>
      <c r="F99" s="59"/>
    </row>
    <row r="100" spans="1:6" s="58" customFormat="1" x14ac:dyDescent="0.25">
      <c r="A100" s="44"/>
      <c r="B100" s="45"/>
      <c r="C100" s="61"/>
      <c r="D100" s="62"/>
      <c r="E100" s="68"/>
      <c r="F100" s="59"/>
    </row>
    <row r="101" spans="1:6" s="58" customFormat="1" x14ac:dyDescent="0.25">
      <c r="A101" s="44"/>
      <c r="B101" s="45"/>
      <c r="C101" s="61"/>
      <c r="D101" s="62"/>
      <c r="E101" s="68"/>
      <c r="F101" s="59"/>
    </row>
    <row r="102" spans="1:6" s="58" customFormat="1" x14ac:dyDescent="0.25">
      <c r="A102" s="44"/>
      <c r="B102" s="45"/>
      <c r="C102" s="61"/>
      <c r="D102" s="62"/>
      <c r="E102" s="68"/>
      <c r="F102" s="59"/>
    </row>
    <row r="103" spans="1:6" s="58" customFormat="1" x14ac:dyDescent="0.25">
      <c r="A103" s="44"/>
      <c r="B103" s="45"/>
      <c r="C103" s="61"/>
      <c r="D103" s="62"/>
      <c r="E103" s="68"/>
      <c r="F103" s="59"/>
    </row>
    <row r="104" spans="1:6" s="58" customFormat="1" x14ac:dyDescent="0.25">
      <c r="A104" s="44"/>
      <c r="B104" s="45"/>
      <c r="C104" s="61"/>
      <c r="D104" s="62"/>
      <c r="E104" s="68"/>
      <c r="F104" s="59"/>
    </row>
    <row r="105" spans="1:6" s="58" customFormat="1" x14ac:dyDescent="0.25">
      <c r="A105" s="44"/>
      <c r="B105" s="45"/>
      <c r="C105" s="61"/>
      <c r="D105" s="62"/>
      <c r="E105" s="68"/>
      <c r="F105" s="59"/>
    </row>
    <row r="106" spans="1:6" s="58" customFormat="1" x14ac:dyDescent="0.25">
      <c r="A106" s="44"/>
      <c r="B106" s="45"/>
      <c r="C106" s="61"/>
      <c r="D106" s="62"/>
      <c r="E106" s="68"/>
      <c r="F106" s="59"/>
    </row>
    <row r="107" spans="1:6" s="58" customFormat="1" x14ac:dyDescent="0.25">
      <c r="A107" s="44"/>
      <c r="B107" s="45"/>
      <c r="C107" s="61"/>
      <c r="D107" s="62"/>
      <c r="E107" s="68"/>
      <c r="F107" s="59"/>
    </row>
    <row r="108" spans="1:6" s="58" customFormat="1" x14ac:dyDescent="0.25">
      <c r="A108" s="44"/>
      <c r="B108" s="45"/>
      <c r="C108" s="61"/>
      <c r="D108" s="62"/>
      <c r="E108" s="68"/>
      <c r="F108" s="59"/>
    </row>
    <row r="109" spans="1:6" s="58" customFormat="1" x14ac:dyDescent="0.25">
      <c r="A109" s="44"/>
      <c r="B109" s="45"/>
      <c r="C109" s="61"/>
      <c r="D109" s="62"/>
      <c r="E109" s="68"/>
      <c r="F109" s="59"/>
    </row>
    <row r="110" spans="1:6" s="58" customFormat="1" x14ac:dyDescent="0.25">
      <c r="A110" s="44"/>
      <c r="B110" s="45"/>
      <c r="C110" s="61"/>
      <c r="D110" s="62"/>
      <c r="E110" s="68"/>
      <c r="F110" s="59"/>
    </row>
    <row r="111" spans="1:6" s="58" customFormat="1" x14ac:dyDescent="0.25">
      <c r="A111" s="44"/>
      <c r="B111" s="45"/>
      <c r="C111" s="61"/>
      <c r="D111" s="62"/>
      <c r="E111" s="68"/>
      <c r="F111" s="59"/>
    </row>
    <row r="112" spans="1:6" s="58" customFormat="1" x14ac:dyDescent="0.25">
      <c r="A112" s="44"/>
      <c r="B112" s="45"/>
      <c r="C112" s="61"/>
      <c r="D112" s="62"/>
      <c r="E112" s="68"/>
      <c r="F112" s="59"/>
    </row>
    <row r="113" spans="1:6" s="58" customFormat="1" x14ac:dyDescent="0.25">
      <c r="A113" s="44"/>
      <c r="B113" s="45"/>
      <c r="C113" s="61"/>
      <c r="D113" s="62"/>
      <c r="E113" s="68"/>
      <c r="F113" s="59"/>
    </row>
    <row r="114" spans="1:6" s="58" customFormat="1" x14ac:dyDescent="0.25">
      <c r="A114" s="44"/>
      <c r="B114" s="45"/>
      <c r="C114" s="61"/>
      <c r="D114" s="62"/>
      <c r="E114" s="68"/>
      <c r="F114" s="59"/>
    </row>
    <row r="115" spans="1:6" s="58" customFormat="1" x14ac:dyDescent="0.25">
      <c r="A115" s="44"/>
      <c r="B115" s="45"/>
      <c r="C115" s="61"/>
      <c r="D115" s="62"/>
      <c r="E115" s="68"/>
      <c r="F115" s="59"/>
    </row>
    <row r="116" spans="1:6" s="58" customFormat="1" x14ac:dyDescent="0.25">
      <c r="A116" s="44"/>
      <c r="B116" s="45"/>
      <c r="C116" s="61"/>
      <c r="D116" s="62"/>
      <c r="E116" s="68"/>
      <c r="F116" s="59"/>
    </row>
    <row r="117" spans="1:6" s="58" customFormat="1" x14ac:dyDescent="0.25">
      <c r="A117" s="44"/>
      <c r="B117" s="45"/>
      <c r="C117" s="61"/>
      <c r="D117" s="62"/>
      <c r="E117" s="68"/>
      <c r="F117" s="59"/>
    </row>
    <row r="118" spans="1:6" s="58" customFormat="1" x14ac:dyDescent="0.25">
      <c r="A118" s="44"/>
      <c r="B118" s="45"/>
      <c r="C118" s="61"/>
      <c r="D118" s="62"/>
      <c r="E118" s="68"/>
      <c r="F118" s="59"/>
    </row>
    <row r="119" spans="1:6" s="58" customFormat="1" x14ac:dyDescent="0.25">
      <c r="A119" s="44"/>
      <c r="B119" s="45"/>
      <c r="C119" s="61"/>
      <c r="D119" s="62"/>
      <c r="E119" s="68"/>
      <c r="F119" s="59"/>
    </row>
    <row r="120" spans="1:6" s="58" customFormat="1" x14ac:dyDescent="0.25">
      <c r="A120" s="44"/>
      <c r="B120" s="45"/>
      <c r="C120" s="61"/>
      <c r="D120" s="62"/>
      <c r="E120" s="68"/>
      <c r="F120" s="59"/>
    </row>
    <row r="121" spans="1:6" s="58" customFormat="1" x14ac:dyDescent="0.25">
      <c r="A121" s="44"/>
      <c r="B121" s="45"/>
      <c r="C121" s="61"/>
      <c r="D121" s="62"/>
      <c r="E121" s="68"/>
      <c r="F121" s="59"/>
    </row>
    <row r="122" spans="1:6" s="58" customFormat="1" x14ac:dyDescent="0.25">
      <c r="A122" s="44"/>
      <c r="B122" s="45"/>
      <c r="C122" s="61"/>
      <c r="D122" s="62"/>
      <c r="E122" s="68"/>
      <c r="F122" s="59"/>
    </row>
    <row r="123" spans="1:6" s="58" customFormat="1" x14ac:dyDescent="0.25">
      <c r="A123" s="44"/>
      <c r="B123" s="45"/>
      <c r="C123" s="61"/>
      <c r="D123" s="62"/>
      <c r="E123" s="68"/>
      <c r="F123" s="59"/>
    </row>
    <row r="124" spans="1:6" s="58" customFormat="1" x14ac:dyDescent="0.25">
      <c r="A124" s="44"/>
      <c r="B124" s="45"/>
      <c r="C124" s="61"/>
      <c r="D124" s="62"/>
      <c r="E124" s="68"/>
      <c r="F124" s="59"/>
    </row>
    <row r="125" spans="1:6" s="58" customFormat="1" x14ac:dyDescent="0.25">
      <c r="A125" s="44"/>
      <c r="B125" s="45"/>
      <c r="C125" s="61"/>
      <c r="D125" s="62"/>
      <c r="E125" s="68"/>
      <c r="F125" s="59"/>
    </row>
    <row r="126" spans="1:6" s="58" customFormat="1" x14ac:dyDescent="0.25">
      <c r="A126" s="44"/>
      <c r="B126" s="45"/>
      <c r="C126" s="61"/>
      <c r="D126" s="62"/>
      <c r="E126" s="68"/>
      <c r="F126" s="59"/>
    </row>
    <row r="127" spans="1:6" s="58" customFormat="1" x14ac:dyDescent="0.25">
      <c r="A127" s="44"/>
      <c r="B127" s="45"/>
      <c r="C127" s="61"/>
      <c r="D127" s="62"/>
      <c r="E127" s="68"/>
      <c r="F127" s="59"/>
    </row>
    <row r="128" spans="1:6" s="58" customFormat="1" x14ac:dyDescent="0.25">
      <c r="A128" s="44"/>
      <c r="B128" s="45"/>
      <c r="C128" s="61"/>
      <c r="D128" s="62"/>
      <c r="E128" s="68"/>
      <c r="F128" s="59"/>
    </row>
    <row r="129" spans="1:6" s="58" customFormat="1" x14ac:dyDescent="0.25">
      <c r="A129" s="44"/>
      <c r="B129" s="45"/>
      <c r="C129" s="61"/>
      <c r="D129" s="62"/>
      <c r="E129" s="68"/>
      <c r="F129" s="59"/>
    </row>
    <row r="130" spans="1:6" s="58" customFormat="1" x14ac:dyDescent="0.25">
      <c r="A130" s="44"/>
      <c r="B130" s="45"/>
      <c r="C130" s="61"/>
      <c r="D130" s="62"/>
      <c r="E130" s="68"/>
      <c r="F130" s="59"/>
    </row>
    <row r="131" spans="1:6" s="58" customFormat="1" x14ac:dyDescent="0.25">
      <c r="A131" s="44"/>
      <c r="B131" s="45"/>
      <c r="C131" s="61"/>
      <c r="D131" s="62"/>
      <c r="E131" s="68"/>
      <c r="F131" s="59"/>
    </row>
    <row r="132" spans="1:6" s="58" customFormat="1" x14ac:dyDescent="0.25">
      <c r="A132" s="44"/>
      <c r="B132" s="45"/>
      <c r="C132" s="61"/>
      <c r="D132" s="62"/>
      <c r="E132" s="68"/>
      <c r="F132" s="59"/>
    </row>
    <row r="133" spans="1:6" s="58" customFormat="1" x14ac:dyDescent="0.25">
      <c r="A133" s="44"/>
      <c r="B133" s="45"/>
      <c r="C133" s="61"/>
      <c r="D133" s="62"/>
      <c r="E133" s="68"/>
      <c r="F133" s="59"/>
    </row>
    <row r="134" spans="1:6" s="58" customFormat="1" x14ac:dyDescent="0.25">
      <c r="A134" s="44"/>
      <c r="B134" s="45"/>
      <c r="C134" s="61"/>
      <c r="D134" s="62"/>
      <c r="E134" s="68"/>
      <c r="F134" s="59"/>
    </row>
    <row r="135" spans="1:6" s="58" customFormat="1" x14ac:dyDescent="0.25">
      <c r="A135" s="44"/>
      <c r="B135" s="45"/>
      <c r="C135" s="61"/>
      <c r="D135" s="62"/>
      <c r="E135" s="68"/>
      <c r="F135" s="59"/>
    </row>
    <row r="136" spans="1:6" s="58" customFormat="1" x14ac:dyDescent="0.25">
      <c r="A136" s="44"/>
      <c r="B136" s="45"/>
      <c r="C136" s="61"/>
      <c r="D136" s="62"/>
      <c r="E136" s="68"/>
      <c r="F136" s="59"/>
    </row>
    <row r="137" spans="1:6" s="58" customFormat="1" x14ac:dyDescent="0.25">
      <c r="A137" s="44"/>
      <c r="B137" s="45"/>
      <c r="C137" s="61"/>
      <c r="D137" s="62"/>
      <c r="E137" s="68"/>
      <c r="F137" s="59"/>
    </row>
    <row r="138" spans="1:6" s="58" customFormat="1" x14ac:dyDescent="0.25">
      <c r="A138" s="44"/>
      <c r="B138" s="45"/>
      <c r="C138" s="61"/>
      <c r="D138" s="62"/>
      <c r="E138" s="68"/>
      <c r="F138" s="59"/>
    </row>
    <row r="139" spans="1:6" s="58" customFormat="1" x14ac:dyDescent="0.25">
      <c r="A139" s="44"/>
      <c r="B139" s="45"/>
      <c r="C139" s="61"/>
      <c r="D139" s="62"/>
      <c r="E139" s="68"/>
      <c r="F139" s="59"/>
    </row>
    <row r="140" spans="1:6" s="58" customFormat="1" x14ac:dyDescent="0.25">
      <c r="A140" s="44"/>
      <c r="B140" s="45"/>
      <c r="C140" s="61"/>
      <c r="D140" s="62"/>
      <c r="E140" s="68"/>
      <c r="F140" s="59"/>
    </row>
    <row r="141" spans="1:6" s="58" customFormat="1" x14ac:dyDescent="0.25">
      <c r="A141" s="44"/>
      <c r="B141" s="45"/>
      <c r="C141" s="61"/>
      <c r="D141" s="62"/>
      <c r="E141" s="68"/>
      <c r="F141" s="59"/>
    </row>
    <row r="142" spans="1:6" s="58" customFormat="1" x14ac:dyDescent="0.25">
      <c r="A142" s="44"/>
      <c r="B142" s="45"/>
      <c r="C142" s="61"/>
      <c r="D142" s="62"/>
      <c r="E142" s="68"/>
      <c r="F142" s="59"/>
    </row>
    <row r="143" spans="1:6" s="58" customFormat="1" x14ac:dyDescent="0.25">
      <c r="A143" s="44"/>
      <c r="B143" s="45"/>
      <c r="C143" s="61"/>
      <c r="D143" s="62"/>
      <c r="E143" s="68"/>
      <c r="F143" s="59"/>
    </row>
    <row r="144" spans="1:6" s="58" customFormat="1" x14ac:dyDescent="0.25">
      <c r="A144" s="44"/>
      <c r="B144" s="45"/>
      <c r="C144" s="61"/>
      <c r="D144" s="62"/>
      <c r="E144" s="68"/>
      <c r="F144" s="59"/>
    </row>
    <row r="145" spans="1:6" s="58" customFormat="1" x14ac:dyDescent="0.25">
      <c r="A145" s="44"/>
      <c r="B145" s="45"/>
      <c r="C145" s="61"/>
      <c r="D145" s="62"/>
      <c r="E145" s="68"/>
      <c r="F145" s="59"/>
    </row>
    <row r="146" spans="1:6" s="58" customFormat="1" x14ac:dyDescent="0.25">
      <c r="A146" s="44"/>
      <c r="B146" s="45"/>
      <c r="C146" s="61"/>
      <c r="D146" s="62"/>
      <c r="E146" s="68"/>
      <c r="F146" s="59"/>
    </row>
    <row r="147" spans="1:6" s="58" customFormat="1" x14ac:dyDescent="0.25">
      <c r="A147" s="44"/>
      <c r="B147" s="45"/>
      <c r="C147" s="61"/>
      <c r="D147" s="62"/>
      <c r="E147" s="68"/>
      <c r="F147" s="59"/>
    </row>
    <row r="148" spans="1:6" s="58" customFormat="1" x14ac:dyDescent="0.25">
      <c r="A148" s="44"/>
      <c r="B148" s="45"/>
      <c r="C148" s="61"/>
      <c r="D148" s="62"/>
      <c r="E148" s="68"/>
      <c r="F148" s="59"/>
    </row>
    <row r="149" spans="1:6" s="58" customFormat="1" x14ac:dyDescent="0.25">
      <c r="A149" s="44"/>
      <c r="B149" s="45"/>
      <c r="C149" s="61"/>
      <c r="D149" s="62"/>
      <c r="E149" s="68"/>
      <c r="F149" s="59"/>
    </row>
    <row r="150" spans="1:6" s="58" customFormat="1" x14ac:dyDescent="0.25">
      <c r="A150" s="44"/>
      <c r="B150" s="45"/>
      <c r="C150" s="61"/>
      <c r="D150" s="62"/>
      <c r="E150" s="68"/>
      <c r="F150" s="59"/>
    </row>
    <row r="151" spans="1:6" s="58" customFormat="1" x14ac:dyDescent="0.25">
      <c r="A151" s="44"/>
      <c r="B151" s="45"/>
      <c r="C151" s="61"/>
      <c r="D151" s="62"/>
      <c r="E151" s="68"/>
      <c r="F151" s="59"/>
    </row>
    <row r="152" spans="1:6" s="58" customFormat="1" x14ac:dyDescent="0.25">
      <c r="A152" s="44"/>
      <c r="B152" s="45"/>
      <c r="C152" s="61"/>
      <c r="D152" s="62"/>
      <c r="E152" s="68"/>
      <c r="F152" s="59"/>
    </row>
    <row r="153" spans="1:6" s="58" customFormat="1" x14ac:dyDescent="0.25">
      <c r="A153" s="44"/>
      <c r="B153" s="45"/>
      <c r="C153" s="61"/>
      <c r="D153" s="62"/>
      <c r="E153" s="68"/>
      <c r="F153" s="59"/>
    </row>
    <row r="154" spans="1:6" s="58" customFormat="1" x14ac:dyDescent="0.25">
      <c r="A154" s="44"/>
      <c r="B154" s="45"/>
      <c r="C154" s="61"/>
      <c r="D154" s="62"/>
      <c r="E154" s="68"/>
      <c r="F154" s="59"/>
    </row>
    <row r="155" spans="1:6" s="58" customFormat="1" x14ac:dyDescent="0.25">
      <c r="A155" s="44"/>
      <c r="B155" s="45"/>
      <c r="C155" s="61"/>
      <c r="D155" s="62"/>
      <c r="E155" s="68"/>
      <c r="F155" s="59"/>
    </row>
    <row r="156" spans="1:6" s="58" customFormat="1" x14ac:dyDescent="0.25">
      <c r="A156" s="44"/>
      <c r="B156" s="45"/>
      <c r="C156" s="61"/>
      <c r="D156" s="62"/>
      <c r="E156" s="68"/>
      <c r="F156" s="59"/>
    </row>
    <row r="157" spans="1:6" s="58" customFormat="1" x14ac:dyDescent="0.25">
      <c r="A157" s="44"/>
      <c r="B157" s="45"/>
      <c r="C157" s="61"/>
      <c r="D157" s="62"/>
      <c r="E157" s="68"/>
      <c r="F157" s="59"/>
    </row>
    <row r="158" spans="1:6" s="58" customFormat="1" x14ac:dyDescent="0.25">
      <c r="A158" s="44"/>
      <c r="B158" s="45"/>
      <c r="C158" s="61"/>
      <c r="D158" s="62"/>
      <c r="E158" s="68"/>
      <c r="F158" s="59"/>
    </row>
    <row r="159" spans="1:6" s="58" customFormat="1" x14ac:dyDescent="0.25">
      <c r="A159" s="44"/>
      <c r="B159" s="45"/>
      <c r="C159" s="61"/>
      <c r="D159" s="62"/>
      <c r="E159" s="68"/>
      <c r="F159" s="59"/>
    </row>
    <row r="160" spans="1:6" s="58" customFormat="1" x14ac:dyDescent="0.25">
      <c r="A160" s="44"/>
      <c r="B160" s="45"/>
      <c r="C160" s="61"/>
      <c r="D160" s="62"/>
      <c r="E160" s="68"/>
      <c r="F160" s="59"/>
    </row>
    <row r="161" spans="1:6" s="58" customFormat="1" x14ac:dyDescent="0.25">
      <c r="A161" s="44"/>
      <c r="B161" s="45"/>
      <c r="C161" s="61"/>
      <c r="D161" s="62"/>
      <c r="E161" s="68"/>
      <c r="F161" s="59"/>
    </row>
    <row r="162" spans="1:6" s="58" customFormat="1" x14ac:dyDescent="0.25">
      <c r="A162" s="44"/>
      <c r="B162" s="45"/>
      <c r="C162" s="61"/>
      <c r="D162" s="62"/>
      <c r="E162" s="68"/>
      <c r="F162" s="59"/>
    </row>
    <row r="163" spans="1:6" s="58" customFormat="1" x14ac:dyDescent="0.25">
      <c r="A163" s="44"/>
      <c r="B163" s="45"/>
      <c r="C163" s="61"/>
      <c r="D163" s="62"/>
      <c r="E163" s="68"/>
      <c r="F163" s="59"/>
    </row>
    <row r="164" spans="1:6" s="58" customFormat="1" x14ac:dyDescent="0.25">
      <c r="A164" s="44"/>
      <c r="B164" s="45"/>
      <c r="C164" s="61"/>
      <c r="D164" s="62"/>
      <c r="E164" s="68"/>
      <c r="F164" s="59"/>
    </row>
    <row r="165" spans="1:6" s="58" customFormat="1" x14ac:dyDescent="0.25">
      <c r="A165" s="44"/>
      <c r="B165" s="45"/>
      <c r="C165" s="61"/>
      <c r="D165" s="62"/>
      <c r="E165" s="68"/>
      <c r="F165" s="59"/>
    </row>
    <row r="166" spans="1:6" s="58" customFormat="1" x14ac:dyDescent="0.25">
      <c r="A166" s="44"/>
      <c r="B166" s="45"/>
      <c r="C166" s="61"/>
      <c r="D166" s="62"/>
      <c r="E166" s="68"/>
      <c r="F166" s="59"/>
    </row>
    <row r="167" spans="1:6" s="58" customFormat="1" x14ac:dyDescent="0.25">
      <c r="A167" s="44"/>
      <c r="B167" s="45"/>
      <c r="C167" s="61"/>
      <c r="D167" s="62"/>
      <c r="E167" s="68"/>
      <c r="F167" s="59"/>
    </row>
    <row r="168" spans="1:6" s="58" customFormat="1" x14ac:dyDescent="0.25">
      <c r="A168" s="44"/>
      <c r="B168" s="45"/>
      <c r="C168" s="61"/>
      <c r="D168" s="62"/>
      <c r="E168" s="68"/>
      <c r="F168" s="59"/>
    </row>
    <row r="169" spans="1:6" s="58" customFormat="1" x14ac:dyDescent="0.25">
      <c r="A169" s="44"/>
      <c r="B169" s="45"/>
      <c r="C169" s="61"/>
      <c r="D169" s="62"/>
      <c r="E169" s="68"/>
      <c r="F169" s="59"/>
    </row>
    <row r="170" spans="1:6" s="58" customFormat="1" x14ac:dyDescent="0.25">
      <c r="A170" s="44"/>
      <c r="B170" s="45"/>
      <c r="C170" s="61"/>
      <c r="D170" s="62"/>
      <c r="E170" s="68"/>
      <c r="F170" s="59"/>
    </row>
    <row r="171" spans="1:6" s="58" customFormat="1" x14ac:dyDescent="0.25">
      <c r="A171" s="44"/>
      <c r="B171" s="45"/>
      <c r="C171" s="61"/>
      <c r="D171" s="62"/>
      <c r="E171" s="68"/>
      <c r="F171" s="59"/>
    </row>
    <row r="172" spans="1:6" s="58" customFormat="1" x14ac:dyDescent="0.25">
      <c r="A172" s="44"/>
      <c r="B172" s="45"/>
      <c r="C172" s="61"/>
      <c r="D172" s="62"/>
      <c r="E172" s="68"/>
      <c r="F172" s="59"/>
    </row>
    <row r="173" spans="1:6" s="58" customFormat="1" x14ac:dyDescent="0.25">
      <c r="A173" s="44"/>
      <c r="B173" s="45"/>
      <c r="C173" s="61"/>
      <c r="D173" s="62"/>
      <c r="E173" s="68"/>
      <c r="F173" s="59"/>
    </row>
    <row r="174" spans="1:6" s="58" customFormat="1" x14ac:dyDescent="0.25">
      <c r="A174" s="44"/>
      <c r="B174" s="45"/>
      <c r="C174" s="61"/>
      <c r="D174" s="62"/>
      <c r="E174" s="68"/>
      <c r="F174" s="59"/>
    </row>
    <row r="175" spans="1:6" s="58" customFormat="1" x14ac:dyDescent="0.25">
      <c r="A175" s="44"/>
      <c r="B175" s="45"/>
      <c r="C175" s="61"/>
      <c r="D175" s="62"/>
      <c r="E175" s="68"/>
      <c r="F175" s="59"/>
    </row>
    <row r="176" spans="1:6" s="58" customFormat="1" x14ac:dyDescent="0.25">
      <c r="A176" s="44"/>
      <c r="B176" s="45"/>
      <c r="C176" s="61"/>
      <c r="D176" s="62"/>
      <c r="E176" s="68"/>
      <c r="F176" s="59"/>
    </row>
    <row r="177" spans="1:6" s="58" customFormat="1" x14ac:dyDescent="0.25">
      <c r="A177" s="44"/>
      <c r="B177" s="45"/>
      <c r="C177" s="61"/>
      <c r="D177" s="62"/>
      <c r="E177" s="68"/>
      <c r="F177" s="59"/>
    </row>
    <row r="178" spans="1:6" s="58" customFormat="1" x14ac:dyDescent="0.25">
      <c r="A178" s="44"/>
      <c r="B178" s="45"/>
      <c r="C178" s="61"/>
      <c r="D178" s="62"/>
      <c r="E178" s="68"/>
      <c r="F178" s="59"/>
    </row>
    <row r="179" spans="1:6" s="58" customFormat="1" x14ac:dyDescent="0.25">
      <c r="A179" s="44"/>
      <c r="B179" s="45"/>
      <c r="C179" s="61"/>
      <c r="D179" s="62"/>
      <c r="E179" s="68"/>
      <c r="F179" s="59"/>
    </row>
    <row r="180" spans="1:6" s="58" customFormat="1" x14ac:dyDescent="0.25">
      <c r="A180" s="44"/>
      <c r="B180" s="45"/>
      <c r="C180" s="61"/>
      <c r="D180" s="62"/>
      <c r="E180" s="68"/>
      <c r="F180" s="59"/>
    </row>
    <row r="181" spans="1:6" s="58" customFormat="1" x14ac:dyDescent="0.25">
      <c r="A181" s="44"/>
      <c r="B181" s="45"/>
      <c r="C181" s="61"/>
      <c r="D181" s="62"/>
      <c r="E181" s="68"/>
      <c r="F181" s="59"/>
    </row>
    <row r="182" spans="1:6" s="58" customFormat="1" x14ac:dyDescent="0.25">
      <c r="A182" s="44"/>
      <c r="B182" s="45"/>
      <c r="C182" s="61"/>
      <c r="D182" s="62"/>
      <c r="E182" s="68"/>
      <c r="F182" s="59"/>
    </row>
    <row r="183" spans="1:6" s="58" customFormat="1" x14ac:dyDescent="0.25">
      <c r="A183" s="44"/>
      <c r="B183" s="45"/>
      <c r="C183" s="61"/>
      <c r="D183" s="62"/>
      <c r="E183" s="68"/>
      <c r="F183" s="59"/>
    </row>
    <row r="184" spans="1:6" s="58" customFormat="1" x14ac:dyDescent="0.25">
      <c r="A184" s="44"/>
      <c r="B184" s="45"/>
      <c r="C184" s="61"/>
      <c r="D184" s="62"/>
      <c r="E184" s="68"/>
      <c r="F184" s="59"/>
    </row>
    <row r="185" spans="1:6" s="58" customFormat="1" x14ac:dyDescent="0.25">
      <c r="A185" s="44"/>
      <c r="B185" s="45"/>
      <c r="C185" s="61"/>
      <c r="D185" s="62"/>
      <c r="E185" s="68"/>
      <c r="F185" s="59"/>
    </row>
    <row r="186" spans="1:6" s="58" customFormat="1" x14ac:dyDescent="0.25">
      <c r="A186" s="44"/>
      <c r="B186" s="45"/>
      <c r="C186" s="61"/>
      <c r="D186" s="62"/>
      <c r="E186" s="68"/>
      <c r="F186" s="59"/>
    </row>
    <row r="187" spans="1:6" s="58" customFormat="1" x14ac:dyDescent="0.25">
      <c r="A187" s="44"/>
      <c r="B187" s="45"/>
      <c r="C187" s="61"/>
      <c r="D187" s="62"/>
      <c r="E187" s="68"/>
      <c r="F187" s="59"/>
    </row>
    <row r="188" spans="1:6" s="58" customFormat="1" x14ac:dyDescent="0.25">
      <c r="A188" s="44"/>
      <c r="B188" s="45"/>
      <c r="C188" s="61"/>
      <c r="D188" s="62"/>
      <c r="E188" s="68"/>
      <c r="F188" s="59"/>
    </row>
    <row r="189" spans="1:6" s="58" customFormat="1" x14ac:dyDescent="0.25">
      <c r="A189" s="44"/>
      <c r="B189" s="45"/>
      <c r="C189" s="61"/>
      <c r="D189" s="62"/>
      <c r="E189" s="68"/>
      <c r="F189" s="59"/>
    </row>
    <row r="190" spans="1:6" s="58" customFormat="1" x14ac:dyDescent="0.25">
      <c r="A190" s="44"/>
      <c r="B190" s="45"/>
      <c r="C190" s="61"/>
      <c r="D190" s="62"/>
      <c r="E190" s="68"/>
      <c r="F190" s="59"/>
    </row>
    <row r="191" spans="1:6" s="58" customFormat="1" x14ac:dyDescent="0.25">
      <c r="A191" s="44"/>
      <c r="B191" s="45"/>
      <c r="C191" s="61"/>
      <c r="D191" s="62"/>
      <c r="E191" s="68"/>
      <c r="F191" s="59"/>
    </row>
    <row r="192" spans="1:6" s="58" customFormat="1" x14ac:dyDescent="0.25">
      <c r="A192" s="44"/>
      <c r="B192" s="45"/>
      <c r="C192" s="61"/>
      <c r="D192" s="62"/>
      <c r="E192" s="68"/>
      <c r="F192" s="59"/>
    </row>
    <row r="193" spans="1:6" s="58" customFormat="1" x14ac:dyDescent="0.25">
      <c r="A193" s="44"/>
      <c r="B193" s="45"/>
      <c r="C193" s="61"/>
      <c r="D193" s="62"/>
      <c r="E193" s="68"/>
      <c r="F193" s="59"/>
    </row>
    <row r="194" spans="1:6" s="58" customFormat="1" x14ac:dyDescent="0.25">
      <c r="A194" s="44"/>
      <c r="B194" s="45"/>
      <c r="C194" s="61"/>
      <c r="D194" s="62"/>
      <c r="E194" s="68"/>
      <c r="F194" s="59"/>
    </row>
    <row r="195" spans="1:6" s="58" customFormat="1" x14ac:dyDescent="0.25">
      <c r="A195" s="44"/>
      <c r="B195" s="45"/>
      <c r="C195" s="61"/>
      <c r="D195" s="62"/>
      <c r="E195" s="68"/>
      <c r="F195" s="59"/>
    </row>
    <row r="196" spans="1:6" s="58" customFormat="1" x14ac:dyDescent="0.25">
      <c r="A196" s="44"/>
      <c r="B196" s="45"/>
      <c r="C196" s="61"/>
      <c r="D196" s="62"/>
      <c r="E196" s="68"/>
      <c r="F196" s="59"/>
    </row>
    <row r="197" spans="1:6" s="58" customFormat="1" x14ac:dyDescent="0.25">
      <c r="A197" s="44"/>
      <c r="B197" s="45"/>
      <c r="C197" s="61"/>
      <c r="D197" s="62"/>
      <c r="E197" s="68"/>
      <c r="F197" s="59"/>
    </row>
    <row r="198" spans="1:6" s="58" customFormat="1" x14ac:dyDescent="0.25">
      <c r="A198" s="44"/>
      <c r="B198" s="45"/>
      <c r="C198" s="61"/>
      <c r="D198" s="62"/>
      <c r="E198" s="68"/>
      <c r="F198" s="59"/>
    </row>
    <row r="199" spans="1:6" s="58" customFormat="1" x14ac:dyDescent="0.25">
      <c r="A199" s="44"/>
      <c r="B199" s="45"/>
      <c r="C199" s="61"/>
      <c r="D199" s="62"/>
      <c r="E199" s="68"/>
      <c r="F199" s="59"/>
    </row>
    <row r="200" spans="1:6" s="58" customFormat="1" x14ac:dyDescent="0.25">
      <c r="A200" s="44"/>
      <c r="B200" s="45"/>
      <c r="C200" s="61"/>
      <c r="D200" s="62"/>
      <c r="E200" s="68"/>
      <c r="F200" s="59"/>
    </row>
    <row r="201" spans="1:6" s="58" customFormat="1" x14ac:dyDescent="0.25">
      <c r="A201" s="44"/>
      <c r="B201" s="45"/>
      <c r="C201" s="61"/>
      <c r="D201" s="62"/>
      <c r="E201" s="68"/>
      <c r="F201" s="59"/>
    </row>
    <row r="202" spans="1:6" s="58" customFormat="1" x14ac:dyDescent="0.25">
      <c r="A202" s="44"/>
      <c r="B202" s="45"/>
      <c r="C202" s="61"/>
      <c r="D202" s="62"/>
      <c r="E202" s="68"/>
      <c r="F202" s="59"/>
    </row>
    <row r="203" spans="1:6" s="58" customFormat="1" x14ac:dyDescent="0.25">
      <c r="A203" s="44"/>
      <c r="B203" s="45"/>
      <c r="C203" s="61"/>
      <c r="D203" s="62"/>
      <c r="E203" s="68"/>
      <c r="F203" s="59"/>
    </row>
    <row r="204" spans="1:6" s="58" customFormat="1" x14ac:dyDescent="0.25">
      <c r="A204" s="44"/>
      <c r="B204" s="45"/>
      <c r="C204" s="61"/>
      <c r="D204" s="62"/>
      <c r="E204" s="68"/>
      <c r="F204" s="59"/>
    </row>
    <row r="205" spans="1:6" s="58" customFormat="1" x14ac:dyDescent="0.25">
      <c r="A205" s="44"/>
      <c r="B205" s="45"/>
      <c r="C205" s="61"/>
      <c r="D205" s="62"/>
      <c r="E205" s="68"/>
      <c r="F205" s="59"/>
    </row>
    <row r="206" spans="1:6" s="58" customFormat="1" x14ac:dyDescent="0.25">
      <c r="A206" s="44"/>
      <c r="B206" s="45"/>
      <c r="C206" s="61"/>
      <c r="D206" s="62"/>
      <c r="E206" s="68"/>
      <c r="F206" s="59"/>
    </row>
    <row r="207" spans="1:6" s="58" customFormat="1" x14ac:dyDescent="0.25">
      <c r="A207" s="44"/>
      <c r="B207" s="45"/>
      <c r="C207" s="61"/>
      <c r="D207" s="62"/>
      <c r="E207" s="68"/>
      <c r="F207" s="59"/>
    </row>
    <row r="208" spans="1:6" s="58" customFormat="1" x14ac:dyDescent="0.25">
      <c r="A208" s="44"/>
      <c r="B208" s="45"/>
      <c r="C208" s="61"/>
      <c r="D208" s="62"/>
      <c r="E208" s="68"/>
      <c r="F208" s="59"/>
    </row>
    <row r="209" spans="1:6" s="58" customFormat="1" x14ac:dyDescent="0.25">
      <c r="A209" s="44"/>
      <c r="B209" s="45"/>
      <c r="C209" s="61"/>
      <c r="D209" s="62"/>
      <c r="E209" s="68"/>
      <c r="F209" s="59"/>
    </row>
    <row r="210" spans="1:6" s="58" customFormat="1" x14ac:dyDescent="0.25">
      <c r="A210" s="44"/>
      <c r="B210" s="45"/>
      <c r="C210" s="61"/>
      <c r="D210" s="62"/>
      <c r="E210" s="68"/>
      <c r="F210" s="59"/>
    </row>
    <row r="211" spans="1:6" s="58" customFormat="1" x14ac:dyDescent="0.25">
      <c r="A211" s="44"/>
      <c r="B211" s="45"/>
      <c r="C211" s="61"/>
      <c r="D211" s="62"/>
      <c r="E211" s="68"/>
      <c r="F211" s="59"/>
    </row>
    <row r="212" spans="1:6" s="58" customFormat="1" x14ac:dyDescent="0.25">
      <c r="A212" s="44"/>
      <c r="B212" s="45"/>
      <c r="C212" s="61"/>
      <c r="D212" s="62"/>
      <c r="E212" s="68"/>
      <c r="F212" s="59"/>
    </row>
    <row r="213" spans="1:6" s="58" customFormat="1" x14ac:dyDescent="0.25">
      <c r="A213" s="44"/>
      <c r="B213" s="45"/>
      <c r="C213" s="61"/>
      <c r="D213" s="62"/>
      <c r="E213" s="68"/>
      <c r="F213" s="59"/>
    </row>
    <row r="214" spans="1:6" s="58" customFormat="1" x14ac:dyDescent="0.25">
      <c r="A214" s="44"/>
      <c r="B214" s="45"/>
      <c r="C214" s="61"/>
      <c r="D214" s="62"/>
      <c r="E214" s="68"/>
      <c r="F214" s="59"/>
    </row>
    <row r="215" spans="1:6" s="58" customFormat="1" x14ac:dyDescent="0.25">
      <c r="A215" s="44"/>
      <c r="B215" s="45"/>
      <c r="C215" s="61"/>
      <c r="D215" s="62"/>
      <c r="E215" s="68"/>
      <c r="F215" s="59"/>
    </row>
    <row r="216" spans="1:6" s="58" customFormat="1" x14ac:dyDescent="0.25">
      <c r="A216" s="44"/>
      <c r="B216" s="45"/>
      <c r="C216" s="61"/>
      <c r="D216" s="62"/>
      <c r="E216" s="68"/>
      <c r="F216" s="59"/>
    </row>
    <row r="217" spans="1:6" s="58" customFormat="1" x14ac:dyDescent="0.25">
      <c r="A217" s="44"/>
      <c r="B217" s="45"/>
      <c r="C217" s="61"/>
      <c r="D217" s="62"/>
      <c r="E217" s="68"/>
      <c r="F217" s="59"/>
    </row>
    <row r="218" spans="1:6" s="58" customFormat="1" x14ac:dyDescent="0.25">
      <c r="A218" s="44"/>
      <c r="B218" s="45"/>
      <c r="C218" s="61"/>
      <c r="D218" s="62"/>
      <c r="E218" s="68"/>
      <c r="F218" s="59"/>
    </row>
    <row r="219" spans="1:6" s="58" customFormat="1" x14ac:dyDescent="0.25">
      <c r="A219" s="44"/>
      <c r="B219" s="45"/>
      <c r="C219" s="61"/>
      <c r="D219" s="62"/>
      <c r="E219" s="68"/>
      <c r="F219" s="59"/>
    </row>
    <row r="220" spans="1:6" s="58" customFormat="1" x14ac:dyDescent="0.25">
      <c r="A220" s="44"/>
      <c r="B220" s="45"/>
      <c r="C220" s="61"/>
      <c r="D220" s="62"/>
      <c r="E220" s="68"/>
      <c r="F220" s="59"/>
    </row>
    <row r="221" spans="1:6" s="58" customFormat="1" x14ac:dyDescent="0.25">
      <c r="A221" s="44"/>
      <c r="B221" s="45"/>
      <c r="C221" s="61"/>
      <c r="D221" s="62"/>
      <c r="E221" s="68"/>
      <c r="F221" s="59"/>
    </row>
    <row r="222" spans="1:6" s="58" customFormat="1" x14ac:dyDescent="0.25">
      <c r="A222" s="44"/>
      <c r="B222" s="45"/>
      <c r="C222" s="61"/>
      <c r="D222" s="62"/>
      <c r="E222" s="68"/>
      <c r="F222" s="59"/>
    </row>
    <row r="223" spans="1:6" s="58" customFormat="1" x14ac:dyDescent="0.25">
      <c r="A223" s="44"/>
      <c r="B223" s="45"/>
      <c r="C223" s="61"/>
      <c r="D223" s="62"/>
      <c r="E223" s="68"/>
      <c r="F223" s="59"/>
    </row>
    <row r="224" spans="1:6" s="58" customFormat="1" x14ac:dyDescent="0.25">
      <c r="A224" s="44"/>
      <c r="B224" s="45"/>
      <c r="C224" s="61"/>
      <c r="D224" s="62"/>
      <c r="E224" s="68"/>
      <c r="F224" s="59"/>
    </row>
    <row r="225" spans="1:6" s="58" customFormat="1" x14ac:dyDescent="0.25">
      <c r="A225" s="44"/>
      <c r="B225" s="45"/>
      <c r="C225" s="61"/>
      <c r="D225" s="62"/>
      <c r="E225" s="68"/>
      <c r="F225" s="59"/>
    </row>
    <row r="226" spans="1:6" s="58" customFormat="1" x14ac:dyDescent="0.25">
      <c r="A226" s="44"/>
      <c r="B226" s="45"/>
      <c r="C226" s="61"/>
      <c r="D226" s="62"/>
      <c r="E226" s="68"/>
      <c r="F226" s="59"/>
    </row>
    <row r="227" spans="1:6" s="58" customFormat="1" x14ac:dyDescent="0.25">
      <c r="A227" s="44"/>
      <c r="B227" s="45"/>
      <c r="C227" s="61"/>
      <c r="D227" s="62"/>
      <c r="E227" s="68"/>
      <c r="F227" s="59"/>
    </row>
    <row r="228" spans="1:6" s="58" customFormat="1" x14ac:dyDescent="0.25">
      <c r="A228" s="44"/>
      <c r="B228" s="45"/>
      <c r="C228" s="61"/>
      <c r="D228" s="62"/>
      <c r="E228" s="68"/>
      <c r="F228" s="59"/>
    </row>
    <row r="229" spans="1:6" s="58" customFormat="1" x14ac:dyDescent="0.25">
      <c r="A229" s="44"/>
      <c r="B229" s="45"/>
      <c r="C229" s="61"/>
      <c r="D229" s="62"/>
      <c r="E229" s="68"/>
      <c r="F229" s="59"/>
    </row>
    <row r="230" spans="1:6" s="58" customFormat="1" x14ac:dyDescent="0.25">
      <c r="A230" s="44"/>
      <c r="B230" s="45"/>
      <c r="C230" s="61"/>
      <c r="D230" s="62"/>
      <c r="E230" s="68"/>
      <c r="F230" s="59"/>
    </row>
    <row r="231" spans="1:6" s="58" customFormat="1" x14ac:dyDescent="0.25">
      <c r="A231" s="44"/>
      <c r="B231" s="45"/>
      <c r="C231" s="61"/>
      <c r="D231" s="62"/>
      <c r="E231" s="68"/>
      <c r="F231" s="59"/>
    </row>
    <row r="232" spans="1:6" s="58" customFormat="1" x14ac:dyDescent="0.25">
      <c r="A232" s="44"/>
      <c r="B232" s="45"/>
      <c r="C232" s="61"/>
      <c r="D232" s="62"/>
      <c r="E232" s="68"/>
      <c r="F232" s="59"/>
    </row>
    <row r="233" spans="1:6" s="58" customFormat="1" x14ac:dyDescent="0.25">
      <c r="A233" s="44"/>
      <c r="B233" s="45"/>
      <c r="C233" s="61"/>
      <c r="D233" s="62"/>
      <c r="E233" s="68"/>
      <c r="F233" s="59"/>
    </row>
    <row r="234" spans="1:6" s="58" customFormat="1" x14ac:dyDescent="0.25">
      <c r="A234" s="44"/>
      <c r="B234" s="45"/>
      <c r="C234" s="61"/>
      <c r="D234" s="62"/>
      <c r="E234" s="68"/>
      <c r="F234" s="59"/>
    </row>
    <row r="235" spans="1:6" s="58" customFormat="1" x14ac:dyDescent="0.25">
      <c r="A235" s="44"/>
      <c r="B235" s="45"/>
      <c r="C235" s="61"/>
      <c r="D235" s="62"/>
      <c r="E235" s="68"/>
      <c r="F235" s="59"/>
    </row>
    <row r="236" spans="1:6" s="58" customFormat="1" x14ac:dyDescent="0.25">
      <c r="A236" s="44"/>
      <c r="B236" s="45"/>
      <c r="C236" s="61"/>
      <c r="D236" s="62"/>
      <c r="E236" s="68"/>
      <c r="F236" s="59"/>
    </row>
    <row r="237" spans="1:6" s="58" customFormat="1" x14ac:dyDescent="0.25">
      <c r="A237" s="44"/>
      <c r="B237" s="45"/>
      <c r="C237" s="61"/>
      <c r="D237" s="62"/>
      <c r="E237" s="68"/>
      <c r="F237" s="59"/>
    </row>
    <row r="238" spans="1:6" s="58" customFormat="1" x14ac:dyDescent="0.25">
      <c r="A238" s="44"/>
      <c r="B238" s="45"/>
      <c r="C238" s="61"/>
      <c r="D238" s="62"/>
      <c r="E238" s="68"/>
      <c r="F238" s="59"/>
    </row>
    <row r="239" spans="1:6" s="58" customFormat="1" x14ac:dyDescent="0.25">
      <c r="A239" s="44"/>
      <c r="B239" s="45"/>
      <c r="C239" s="61"/>
      <c r="D239" s="62"/>
      <c r="E239" s="68"/>
      <c r="F239" s="59"/>
    </row>
    <row r="240" spans="1:6" s="58" customFormat="1" x14ac:dyDescent="0.25">
      <c r="A240" s="44"/>
      <c r="B240" s="45"/>
      <c r="C240" s="61"/>
      <c r="D240" s="62"/>
      <c r="E240" s="68"/>
      <c r="F240" s="59"/>
    </row>
    <row r="241" spans="1:6" s="58" customFormat="1" x14ac:dyDescent="0.25">
      <c r="A241" s="44"/>
      <c r="B241" s="45"/>
      <c r="C241" s="61"/>
      <c r="D241" s="62"/>
      <c r="E241" s="68"/>
      <c r="F241" s="59"/>
    </row>
    <row r="242" spans="1:6" s="58" customFormat="1" x14ac:dyDescent="0.25">
      <c r="A242" s="44"/>
      <c r="B242" s="45"/>
      <c r="C242" s="61"/>
      <c r="D242" s="62"/>
      <c r="E242" s="68"/>
      <c r="F242" s="59"/>
    </row>
    <row r="243" spans="1:6" x14ac:dyDescent="0.25">
      <c r="A243" s="1"/>
      <c r="B243" s="9"/>
      <c r="C243" s="10"/>
    </row>
    <row r="244" spans="1:6" x14ac:dyDescent="0.25">
      <c r="A244" s="1"/>
      <c r="B244" s="9"/>
      <c r="C244" s="10"/>
    </row>
    <row r="245" spans="1:6" x14ac:dyDescent="0.25">
      <c r="A245" s="1"/>
      <c r="B245" s="9"/>
      <c r="C245" s="10"/>
    </row>
    <row r="246" spans="1:6" x14ac:dyDescent="0.25">
      <c r="A246" s="1"/>
      <c r="B246" s="9"/>
      <c r="C246" s="10"/>
    </row>
    <row r="247" spans="1:6" x14ac:dyDescent="0.25">
      <c r="A247" s="1"/>
      <c r="B247" s="9"/>
      <c r="C247" s="10"/>
    </row>
    <row r="248" spans="1:6" x14ac:dyDescent="0.25">
      <c r="A248" s="1"/>
      <c r="B248" s="9"/>
      <c r="C248" s="10"/>
    </row>
    <row r="249" spans="1:6" x14ac:dyDescent="0.25">
      <c r="A249" s="1"/>
      <c r="B249" s="9"/>
      <c r="C249" s="10"/>
    </row>
    <row r="250" spans="1:6" x14ac:dyDescent="0.25">
      <c r="A250" s="1"/>
      <c r="B250" s="9"/>
      <c r="C250" s="10"/>
    </row>
    <row r="251" spans="1:6" x14ac:dyDescent="0.25">
      <c r="A251" s="1"/>
      <c r="B251" s="9"/>
      <c r="C251" s="10"/>
    </row>
    <row r="252" spans="1:6" x14ac:dyDescent="0.25">
      <c r="A252" s="1"/>
      <c r="B252" s="9"/>
      <c r="C252" s="10"/>
    </row>
    <row r="253" spans="1:6" x14ac:dyDescent="0.25">
      <c r="A253" s="1"/>
      <c r="B253" s="9"/>
      <c r="C253" s="10"/>
    </row>
    <row r="254" spans="1:6" x14ac:dyDescent="0.25">
      <c r="A254" s="1"/>
      <c r="B254" s="9"/>
      <c r="C254" s="10"/>
    </row>
    <row r="255" spans="1:6" s="8" customFormat="1" x14ac:dyDescent="0.25">
      <c r="A255" s="1"/>
      <c r="B255" s="9"/>
      <c r="C255" s="10"/>
      <c r="F255" s="52"/>
    </row>
    <row r="256" spans="1:6" s="8" customFormat="1" x14ac:dyDescent="0.25">
      <c r="A256" s="1"/>
      <c r="B256" s="9"/>
      <c r="C256" s="10"/>
      <c r="F256" s="52"/>
    </row>
    <row r="257" spans="1:6" s="8" customFormat="1" x14ac:dyDescent="0.25">
      <c r="A257" s="1"/>
      <c r="B257" s="9"/>
      <c r="C257" s="10"/>
      <c r="F257" s="52"/>
    </row>
    <row r="258" spans="1:6" s="8" customFormat="1" x14ac:dyDescent="0.25">
      <c r="A258" s="1"/>
      <c r="B258" s="9"/>
      <c r="C258" s="10"/>
      <c r="F258" s="52"/>
    </row>
    <row r="259" spans="1:6" s="8" customFormat="1" x14ac:dyDescent="0.25">
      <c r="A259" s="1"/>
      <c r="B259" s="9"/>
      <c r="C259" s="10"/>
      <c r="F259" s="52"/>
    </row>
    <row r="260" spans="1:6" s="8" customFormat="1" x14ac:dyDescent="0.25">
      <c r="A260" s="1"/>
      <c r="B260" s="9"/>
      <c r="C260" s="10"/>
      <c r="F260" s="52"/>
    </row>
    <row r="261" spans="1:6" s="8" customFormat="1" x14ac:dyDescent="0.25">
      <c r="A261" s="1"/>
      <c r="B261" s="9"/>
      <c r="C261" s="10"/>
      <c r="F261" s="52"/>
    </row>
    <row r="262" spans="1:6" s="8" customFormat="1" x14ac:dyDescent="0.25">
      <c r="A262" s="1"/>
      <c r="B262" s="9"/>
      <c r="C262" s="10"/>
      <c r="F262" s="52"/>
    </row>
    <row r="263" spans="1:6" s="8" customFormat="1" x14ac:dyDescent="0.25">
      <c r="A263" s="1"/>
      <c r="B263" s="9"/>
      <c r="C263" s="10"/>
      <c r="F263" s="52"/>
    </row>
    <row r="264" spans="1:6" s="8" customFormat="1" x14ac:dyDescent="0.25">
      <c r="A264" s="1"/>
      <c r="B264" s="9"/>
      <c r="C264" s="10"/>
      <c r="F264" s="52"/>
    </row>
    <row r="265" spans="1:6" s="8" customFormat="1" x14ac:dyDescent="0.25">
      <c r="A265" s="1"/>
      <c r="B265" s="9"/>
      <c r="C265" s="10"/>
      <c r="F265" s="52"/>
    </row>
    <row r="266" spans="1:6" s="8" customFormat="1" x14ac:dyDescent="0.25">
      <c r="A266" s="1"/>
      <c r="B266" s="9"/>
      <c r="C266" s="10"/>
      <c r="F266" s="52"/>
    </row>
    <row r="267" spans="1:6" s="8" customFormat="1" x14ac:dyDescent="0.25">
      <c r="A267" s="1"/>
      <c r="B267" s="9"/>
      <c r="C267" s="10"/>
      <c r="F267" s="52"/>
    </row>
    <row r="268" spans="1:6" s="8" customFormat="1" x14ac:dyDescent="0.25">
      <c r="A268" s="1"/>
      <c r="B268" s="9"/>
      <c r="C268" s="10"/>
      <c r="F268" s="52"/>
    </row>
    <row r="269" spans="1:6" s="8" customFormat="1" x14ac:dyDescent="0.25">
      <c r="A269" s="1"/>
      <c r="B269" s="9"/>
      <c r="C269" s="10"/>
      <c r="F269" s="52"/>
    </row>
    <row r="270" spans="1:6" s="8" customFormat="1" x14ac:dyDescent="0.25">
      <c r="A270" s="1"/>
      <c r="B270" s="9"/>
      <c r="C270" s="10"/>
      <c r="F270" s="52"/>
    </row>
    <row r="271" spans="1:6" s="8" customFormat="1" x14ac:dyDescent="0.25">
      <c r="A271" s="1"/>
      <c r="B271" s="9"/>
      <c r="C271" s="10"/>
      <c r="F271" s="52"/>
    </row>
    <row r="272" spans="1:6" s="8" customFormat="1" x14ac:dyDescent="0.25">
      <c r="A272" s="1"/>
      <c r="B272" s="9"/>
      <c r="C272" s="10"/>
      <c r="F272" s="52"/>
    </row>
    <row r="273" spans="1:6" s="8" customFormat="1" x14ac:dyDescent="0.25">
      <c r="A273" s="1"/>
      <c r="B273" s="9"/>
      <c r="C273" s="10"/>
      <c r="F273" s="52"/>
    </row>
    <row r="274" spans="1:6" s="8" customFormat="1" x14ac:dyDescent="0.25">
      <c r="A274" s="1"/>
      <c r="B274" s="9"/>
      <c r="C274" s="10"/>
      <c r="F274" s="52"/>
    </row>
    <row r="275" spans="1:6" s="8" customFormat="1" x14ac:dyDescent="0.25">
      <c r="A275" s="1"/>
      <c r="B275" s="9"/>
      <c r="C275" s="10"/>
      <c r="F275" s="52"/>
    </row>
    <row r="276" spans="1:6" s="8" customFormat="1" x14ac:dyDescent="0.25">
      <c r="A276" s="1"/>
      <c r="B276" s="9"/>
      <c r="C276" s="10"/>
      <c r="F276" s="52"/>
    </row>
    <row r="277" spans="1:6" s="8" customFormat="1" x14ac:dyDescent="0.25">
      <c r="A277" s="1"/>
      <c r="B277" s="9"/>
      <c r="C277" s="10"/>
      <c r="F277" s="52"/>
    </row>
    <row r="278" spans="1:6" s="8" customFormat="1" x14ac:dyDescent="0.25">
      <c r="A278" s="1"/>
      <c r="B278" s="9"/>
      <c r="C278" s="10"/>
      <c r="F278" s="52"/>
    </row>
    <row r="279" spans="1:6" s="8" customFormat="1" x14ac:dyDescent="0.25">
      <c r="A279" s="1"/>
      <c r="B279" s="9"/>
      <c r="C279" s="10"/>
      <c r="F279" s="52"/>
    </row>
    <row r="280" spans="1:6" s="8" customFormat="1" x14ac:dyDescent="0.25">
      <c r="A280" s="1"/>
      <c r="B280" s="9"/>
      <c r="C280" s="10"/>
      <c r="F280" s="52"/>
    </row>
    <row r="281" spans="1:6" s="8" customFormat="1" x14ac:dyDescent="0.25">
      <c r="A281" s="1"/>
      <c r="B281" s="9"/>
      <c r="C281" s="10"/>
      <c r="F281" s="52"/>
    </row>
    <row r="282" spans="1:6" s="8" customFormat="1" x14ac:dyDescent="0.25">
      <c r="A282" s="1"/>
      <c r="B282" s="9"/>
      <c r="C282" s="10"/>
      <c r="F282" s="52"/>
    </row>
    <row r="283" spans="1:6" s="8" customFormat="1" x14ac:dyDescent="0.25">
      <c r="A283" s="1"/>
      <c r="B283" s="9"/>
      <c r="C283" s="10"/>
      <c r="F283" s="52"/>
    </row>
    <row r="284" spans="1:6" s="8" customFormat="1" x14ac:dyDescent="0.25">
      <c r="A284" s="1"/>
      <c r="B284" s="9"/>
      <c r="C284" s="10"/>
      <c r="F284" s="52"/>
    </row>
    <row r="285" spans="1:6" s="8" customFormat="1" x14ac:dyDescent="0.25">
      <c r="A285" s="1"/>
      <c r="B285" s="9"/>
      <c r="C285" s="10"/>
      <c r="F285" s="52"/>
    </row>
    <row r="286" spans="1:6" s="8" customFormat="1" x14ac:dyDescent="0.25">
      <c r="A286" s="1"/>
      <c r="B286" s="9"/>
      <c r="C286" s="10"/>
      <c r="F286" s="52"/>
    </row>
    <row r="287" spans="1:6" s="8" customFormat="1" x14ac:dyDescent="0.25">
      <c r="A287" s="1"/>
      <c r="B287" s="9"/>
      <c r="C287" s="10"/>
      <c r="F287" s="52"/>
    </row>
    <row r="288" spans="1:6" s="8" customFormat="1" x14ac:dyDescent="0.25">
      <c r="A288" s="1"/>
      <c r="B288" s="9"/>
      <c r="C288" s="10"/>
      <c r="F288" s="52"/>
    </row>
    <row r="289" spans="1:6" s="8" customFormat="1" x14ac:dyDescent="0.25">
      <c r="A289" s="1"/>
      <c r="B289" s="9"/>
      <c r="C289" s="10"/>
      <c r="F289" s="52"/>
    </row>
    <row r="290" spans="1:6" s="8" customFormat="1" x14ac:dyDescent="0.25">
      <c r="A290" s="1"/>
      <c r="B290" s="9"/>
      <c r="C290" s="10"/>
      <c r="F290" s="52"/>
    </row>
    <row r="291" spans="1:6" s="8" customFormat="1" x14ac:dyDescent="0.25">
      <c r="A291" s="1"/>
      <c r="B291" s="9"/>
      <c r="C291" s="10"/>
      <c r="F291" s="52"/>
    </row>
    <row r="292" spans="1:6" s="8" customFormat="1" x14ac:dyDescent="0.25">
      <c r="A292" s="1"/>
      <c r="B292" s="9"/>
      <c r="C292" s="10"/>
      <c r="F292" s="52"/>
    </row>
    <row r="293" spans="1:6" s="8" customFormat="1" x14ac:dyDescent="0.25">
      <c r="A293" s="1"/>
      <c r="B293" s="9"/>
      <c r="C293" s="10"/>
      <c r="F293" s="52"/>
    </row>
    <row r="294" spans="1:6" s="8" customFormat="1" x14ac:dyDescent="0.25">
      <c r="A294" s="1"/>
      <c r="B294" s="9"/>
      <c r="C294" s="10"/>
      <c r="F294" s="52"/>
    </row>
    <row r="295" spans="1:6" s="8" customFormat="1" x14ac:dyDescent="0.25">
      <c r="A295" s="1"/>
      <c r="B295" s="9"/>
      <c r="C295" s="10"/>
      <c r="F295" s="52"/>
    </row>
    <row r="296" spans="1:6" s="8" customFormat="1" x14ac:dyDescent="0.25">
      <c r="A296" s="1"/>
      <c r="B296" s="9"/>
      <c r="C296" s="10"/>
      <c r="F296" s="52"/>
    </row>
    <row r="297" spans="1:6" s="8" customFormat="1" x14ac:dyDescent="0.25">
      <c r="A297" s="1"/>
      <c r="B297" s="9"/>
      <c r="C297" s="10"/>
      <c r="F297" s="52"/>
    </row>
    <row r="298" spans="1:6" s="8" customFormat="1" x14ac:dyDescent="0.25">
      <c r="A298" s="1"/>
      <c r="B298" s="9"/>
      <c r="C298" s="10"/>
      <c r="F298" s="52"/>
    </row>
    <row r="299" spans="1:6" s="8" customFormat="1" x14ac:dyDescent="0.25">
      <c r="A299" s="1"/>
      <c r="B299" s="9"/>
      <c r="C299" s="10"/>
      <c r="F299" s="52"/>
    </row>
    <row r="300" spans="1:6" s="8" customFormat="1" x14ac:dyDescent="0.25">
      <c r="A300" s="1"/>
      <c r="B300" s="9"/>
      <c r="C300" s="10"/>
      <c r="F300" s="52"/>
    </row>
    <row r="301" spans="1:6" s="8" customFormat="1" x14ac:dyDescent="0.25">
      <c r="A301" s="1"/>
      <c r="B301" s="9"/>
      <c r="C301" s="10"/>
      <c r="F301" s="52"/>
    </row>
    <row r="302" spans="1:6" s="8" customFormat="1" x14ac:dyDescent="0.25">
      <c r="A302" s="1"/>
      <c r="B302" s="9"/>
      <c r="C302" s="10"/>
      <c r="F302" s="52"/>
    </row>
    <row r="303" spans="1:6" s="8" customFormat="1" x14ac:dyDescent="0.25">
      <c r="A303" s="1"/>
      <c r="B303" s="9"/>
      <c r="C303" s="10"/>
      <c r="F303" s="52"/>
    </row>
    <row r="304" spans="1:6" s="8" customFormat="1" x14ac:dyDescent="0.25">
      <c r="A304" s="1"/>
      <c r="B304" s="9"/>
      <c r="C304" s="10"/>
      <c r="F304" s="52"/>
    </row>
    <row r="305" spans="1:6" s="8" customFormat="1" x14ac:dyDescent="0.25">
      <c r="A305" s="1"/>
      <c r="B305" s="9"/>
      <c r="C305" s="10"/>
      <c r="F305" s="52"/>
    </row>
    <row r="306" spans="1:6" s="8" customFormat="1" x14ac:dyDescent="0.25">
      <c r="A306" s="1"/>
      <c r="B306" s="9"/>
      <c r="C306" s="10"/>
      <c r="F306" s="52"/>
    </row>
    <row r="307" spans="1:6" s="8" customFormat="1" x14ac:dyDescent="0.25">
      <c r="A307" s="1"/>
      <c r="B307" s="9"/>
      <c r="C307" s="10"/>
      <c r="F307" s="52"/>
    </row>
    <row r="308" spans="1:6" s="8" customFormat="1" x14ac:dyDescent="0.25">
      <c r="A308" s="1"/>
      <c r="B308" s="9"/>
      <c r="C308" s="10"/>
      <c r="F308" s="52"/>
    </row>
    <row r="309" spans="1:6" s="8" customFormat="1" x14ac:dyDescent="0.25">
      <c r="A309" s="1"/>
      <c r="B309" s="9"/>
      <c r="C309" s="10"/>
      <c r="F309" s="52"/>
    </row>
    <row r="310" spans="1:6" s="8" customFormat="1" x14ac:dyDescent="0.25">
      <c r="A310" s="1"/>
      <c r="B310" s="9"/>
      <c r="C310" s="10"/>
      <c r="F310" s="52"/>
    </row>
    <row r="311" spans="1:6" s="8" customFormat="1" x14ac:dyDescent="0.25">
      <c r="A311" s="1"/>
      <c r="B311" s="9"/>
      <c r="C311" s="10"/>
      <c r="F311" s="52"/>
    </row>
    <row r="312" spans="1:6" s="8" customFormat="1" x14ac:dyDescent="0.25">
      <c r="A312" s="1"/>
      <c r="B312" s="9"/>
      <c r="C312" s="10"/>
      <c r="F312" s="52"/>
    </row>
    <row r="313" spans="1:6" s="8" customFormat="1" x14ac:dyDescent="0.25">
      <c r="A313" s="1"/>
      <c r="B313" s="9"/>
      <c r="C313" s="10"/>
      <c r="F313" s="52"/>
    </row>
    <row r="314" spans="1:6" s="8" customFormat="1" x14ac:dyDescent="0.25">
      <c r="A314" s="1"/>
      <c r="B314" s="9"/>
      <c r="C314" s="10"/>
      <c r="F314" s="52"/>
    </row>
    <row r="315" spans="1:6" s="8" customFormat="1" x14ac:dyDescent="0.25">
      <c r="A315" s="1"/>
      <c r="B315" s="9"/>
      <c r="C315" s="10"/>
      <c r="F315" s="52"/>
    </row>
    <row r="316" spans="1:6" s="8" customFormat="1" x14ac:dyDescent="0.25">
      <c r="A316" s="1"/>
      <c r="B316" s="9"/>
      <c r="C316" s="10"/>
      <c r="F316" s="52"/>
    </row>
    <row r="317" spans="1:6" s="8" customFormat="1" x14ac:dyDescent="0.25">
      <c r="A317" s="1"/>
      <c r="B317" s="9"/>
      <c r="C317" s="10"/>
      <c r="F317" s="52"/>
    </row>
    <row r="318" spans="1:6" s="8" customFormat="1" x14ac:dyDescent="0.25">
      <c r="A318" s="1"/>
      <c r="B318" s="9"/>
      <c r="C318" s="10"/>
      <c r="F318" s="52"/>
    </row>
    <row r="319" spans="1:6" s="8" customFormat="1" x14ac:dyDescent="0.25">
      <c r="A319" s="1"/>
      <c r="B319" s="9"/>
      <c r="C319" s="10"/>
      <c r="F319" s="52"/>
    </row>
    <row r="320" spans="1:6" s="8" customFormat="1" x14ac:dyDescent="0.25">
      <c r="A320" s="1"/>
      <c r="B320" s="9"/>
      <c r="C320" s="10"/>
      <c r="F320" s="52"/>
    </row>
    <row r="321" spans="1:6" s="8" customFormat="1" x14ac:dyDescent="0.25">
      <c r="A321" s="1"/>
      <c r="B321" s="9"/>
      <c r="C321" s="10"/>
      <c r="F321" s="52"/>
    </row>
    <row r="322" spans="1:6" s="8" customFormat="1" x14ac:dyDescent="0.25">
      <c r="A322" s="1"/>
      <c r="B322" s="9"/>
      <c r="C322" s="10"/>
      <c r="F322" s="52"/>
    </row>
    <row r="323" spans="1:6" s="8" customFormat="1" x14ac:dyDescent="0.25">
      <c r="A323" s="1"/>
      <c r="B323" s="9"/>
      <c r="C323" s="10"/>
      <c r="F323" s="52"/>
    </row>
    <row r="324" spans="1:6" s="8" customFormat="1" x14ac:dyDescent="0.25">
      <c r="A324" s="1"/>
      <c r="B324" s="9"/>
      <c r="C324" s="10"/>
      <c r="F324" s="52"/>
    </row>
    <row r="325" spans="1:6" s="8" customFormat="1" x14ac:dyDescent="0.25">
      <c r="A325" s="1"/>
      <c r="B325" s="9"/>
      <c r="C325" s="10"/>
      <c r="F325" s="52"/>
    </row>
    <row r="326" spans="1:6" s="8" customFormat="1" x14ac:dyDescent="0.25">
      <c r="A326" s="1"/>
      <c r="B326" s="9"/>
      <c r="C326" s="10"/>
      <c r="F326" s="52"/>
    </row>
    <row r="327" spans="1:6" s="8" customFormat="1" x14ac:dyDescent="0.25">
      <c r="A327" s="1"/>
      <c r="B327" s="9"/>
      <c r="C327" s="10"/>
      <c r="F327" s="52"/>
    </row>
    <row r="328" spans="1:6" s="8" customFormat="1" x14ac:dyDescent="0.25">
      <c r="A328" s="1"/>
      <c r="B328" s="9"/>
      <c r="C328" s="10"/>
      <c r="F328" s="52"/>
    </row>
    <row r="329" spans="1:6" s="8" customFormat="1" x14ac:dyDescent="0.25">
      <c r="A329" s="1"/>
      <c r="B329" s="9"/>
      <c r="C329" s="10"/>
      <c r="F329" s="52"/>
    </row>
    <row r="330" spans="1:6" s="8" customFormat="1" x14ac:dyDescent="0.25">
      <c r="A330" s="1"/>
      <c r="B330" s="9"/>
      <c r="C330" s="10"/>
      <c r="F330" s="52"/>
    </row>
    <row r="331" spans="1:6" s="8" customFormat="1" x14ac:dyDescent="0.25">
      <c r="A331" s="1"/>
      <c r="B331" s="9"/>
      <c r="C331" s="10"/>
      <c r="F331" s="52"/>
    </row>
    <row r="332" spans="1:6" s="8" customFormat="1" x14ac:dyDescent="0.25">
      <c r="A332" s="1"/>
      <c r="B332" s="9"/>
      <c r="C332" s="10"/>
      <c r="F332" s="52"/>
    </row>
    <row r="333" spans="1:6" s="8" customFormat="1" x14ac:dyDescent="0.25">
      <c r="A333" s="1"/>
      <c r="B333" s="9"/>
      <c r="C333" s="10"/>
      <c r="F333" s="52"/>
    </row>
    <row r="334" spans="1:6" s="8" customFormat="1" x14ac:dyDescent="0.25">
      <c r="A334" s="1"/>
      <c r="B334" s="9"/>
      <c r="C334" s="10"/>
      <c r="F334" s="52"/>
    </row>
    <row r="335" spans="1:6" s="8" customFormat="1" x14ac:dyDescent="0.25">
      <c r="A335" s="1"/>
      <c r="B335" s="9"/>
      <c r="C335" s="10"/>
      <c r="F335" s="52"/>
    </row>
    <row r="336" spans="1:6" s="8" customFormat="1" x14ac:dyDescent="0.25">
      <c r="A336" s="1"/>
      <c r="B336" s="9"/>
      <c r="C336" s="10"/>
      <c r="F336" s="52"/>
    </row>
    <row r="337" spans="1:6" s="8" customFormat="1" x14ac:dyDescent="0.25">
      <c r="A337" s="1"/>
      <c r="B337" s="9"/>
      <c r="C337" s="10"/>
      <c r="F337" s="52"/>
    </row>
    <row r="338" spans="1:6" s="8" customFormat="1" x14ac:dyDescent="0.25">
      <c r="A338" s="1"/>
      <c r="B338" s="9"/>
      <c r="C338" s="10"/>
      <c r="F338" s="52"/>
    </row>
    <row r="339" spans="1:6" s="8" customFormat="1" x14ac:dyDescent="0.25">
      <c r="A339" s="1"/>
      <c r="B339" s="9"/>
      <c r="C339" s="10"/>
      <c r="F339" s="52"/>
    </row>
    <row r="340" spans="1:6" s="8" customFormat="1" x14ac:dyDescent="0.25">
      <c r="A340" s="1"/>
      <c r="B340" s="9"/>
      <c r="C340" s="10"/>
      <c r="F340" s="52"/>
    </row>
    <row r="341" spans="1:6" s="8" customFormat="1" x14ac:dyDescent="0.25">
      <c r="A341" s="1"/>
      <c r="B341" s="9"/>
      <c r="C341" s="10"/>
      <c r="F341" s="52"/>
    </row>
    <row r="342" spans="1:6" s="8" customFormat="1" x14ac:dyDescent="0.25">
      <c r="A342" s="1"/>
      <c r="B342" s="9"/>
      <c r="C342" s="10"/>
      <c r="F342" s="52"/>
    </row>
    <row r="343" spans="1:6" s="8" customFormat="1" x14ac:dyDescent="0.25">
      <c r="A343" s="1"/>
      <c r="B343" s="9"/>
      <c r="C343" s="10"/>
      <c r="F343" s="52"/>
    </row>
    <row r="344" spans="1:6" s="8" customFormat="1" x14ac:dyDescent="0.25">
      <c r="A344" s="1"/>
      <c r="B344" s="9"/>
      <c r="C344" s="10"/>
      <c r="F344" s="52"/>
    </row>
    <row r="345" spans="1:6" s="8" customFormat="1" x14ac:dyDescent="0.25">
      <c r="A345" s="1"/>
      <c r="B345" s="9"/>
      <c r="C345" s="10"/>
      <c r="F345" s="52"/>
    </row>
    <row r="346" spans="1:6" s="8" customFormat="1" x14ac:dyDescent="0.25">
      <c r="A346" s="1"/>
      <c r="B346" s="9"/>
      <c r="C346" s="10"/>
      <c r="F346" s="52"/>
    </row>
    <row r="347" spans="1:6" s="8" customFormat="1" x14ac:dyDescent="0.25">
      <c r="A347" s="1"/>
      <c r="B347" s="9"/>
      <c r="C347" s="10"/>
      <c r="F347" s="52"/>
    </row>
    <row r="348" spans="1:6" s="8" customFormat="1" x14ac:dyDescent="0.25">
      <c r="A348" s="1"/>
      <c r="B348" s="9"/>
      <c r="C348" s="10"/>
      <c r="F348" s="52"/>
    </row>
    <row r="349" spans="1:6" s="8" customFormat="1" x14ac:dyDescent="0.25">
      <c r="A349" s="1"/>
      <c r="B349" s="9"/>
      <c r="C349" s="10"/>
      <c r="F349" s="52"/>
    </row>
    <row r="350" spans="1:6" s="8" customFormat="1" x14ac:dyDescent="0.25">
      <c r="A350" s="1"/>
      <c r="B350" s="9"/>
      <c r="C350" s="10"/>
      <c r="F350" s="52"/>
    </row>
    <row r="351" spans="1:6" s="8" customFormat="1" x14ac:dyDescent="0.25">
      <c r="A351" s="1"/>
      <c r="B351" s="9"/>
      <c r="C351" s="10"/>
      <c r="F351" s="52"/>
    </row>
    <row r="352" spans="1:6" s="8" customFormat="1" x14ac:dyDescent="0.25">
      <c r="A352" s="1"/>
      <c r="B352" s="9"/>
      <c r="C352" s="10"/>
      <c r="F352" s="52"/>
    </row>
    <row r="353" spans="1:6" s="8" customFormat="1" x14ac:dyDescent="0.25">
      <c r="A353" s="1"/>
      <c r="B353" s="9"/>
      <c r="C353" s="10"/>
      <c r="F353" s="52"/>
    </row>
    <row r="354" spans="1:6" s="8" customFormat="1" x14ac:dyDescent="0.25">
      <c r="A354" s="1"/>
      <c r="B354" s="9"/>
      <c r="C354" s="10"/>
      <c r="F354" s="52"/>
    </row>
    <row r="355" spans="1:6" s="8" customFormat="1" x14ac:dyDescent="0.25">
      <c r="A355" s="1"/>
      <c r="B355" s="9"/>
      <c r="C355" s="10"/>
      <c r="F355" s="52"/>
    </row>
    <row r="356" spans="1:6" s="8" customFormat="1" x14ac:dyDescent="0.25">
      <c r="A356" s="1"/>
      <c r="B356" s="9"/>
      <c r="C356" s="10"/>
      <c r="F356" s="52"/>
    </row>
    <row r="357" spans="1:6" s="8" customFormat="1" x14ac:dyDescent="0.25">
      <c r="A357" s="1"/>
      <c r="B357" s="9"/>
      <c r="C357" s="10"/>
      <c r="F357" s="52"/>
    </row>
    <row r="358" spans="1:6" s="8" customFormat="1" x14ac:dyDescent="0.25">
      <c r="A358" s="1"/>
      <c r="B358" s="9"/>
      <c r="C358" s="10"/>
      <c r="F358" s="52"/>
    </row>
    <row r="359" spans="1:6" s="8" customFormat="1" x14ac:dyDescent="0.25">
      <c r="A359" s="1"/>
      <c r="B359" s="9"/>
      <c r="C359" s="10"/>
      <c r="F359" s="52"/>
    </row>
    <row r="360" spans="1:6" s="8" customFormat="1" x14ac:dyDescent="0.25">
      <c r="A360" s="1"/>
      <c r="B360" s="9"/>
      <c r="C360" s="10"/>
      <c r="F360" s="52"/>
    </row>
    <row r="361" spans="1:6" s="8" customFormat="1" x14ac:dyDescent="0.25">
      <c r="A361" s="1"/>
      <c r="B361" s="9"/>
      <c r="C361" s="10"/>
      <c r="F361" s="52"/>
    </row>
    <row r="362" spans="1:6" s="8" customFormat="1" x14ac:dyDescent="0.25">
      <c r="A362" s="1"/>
      <c r="B362" s="9"/>
      <c r="C362" s="10"/>
      <c r="F362" s="52"/>
    </row>
    <row r="363" spans="1:6" s="8" customFormat="1" x14ac:dyDescent="0.25">
      <c r="A363" s="1"/>
      <c r="B363" s="9"/>
      <c r="C363" s="10"/>
      <c r="F363" s="52"/>
    </row>
    <row r="364" spans="1:6" s="8" customFormat="1" x14ac:dyDescent="0.25">
      <c r="A364" s="1"/>
      <c r="B364" s="9"/>
      <c r="C364" s="10"/>
      <c r="F364" s="52"/>
    </row>
    <row r="365" spans="1:6" s="8" customFormat="1" x14ac:dyDescent="0.25">
      <c r="A365" s="1"/>
      <c r="B365" s="9"/>
      <c r="C365" s="10"/>
      <c r="F365" s="52"/>
    </row>
    <row r="366" spans="1:6" s="8" customFormat="1" x14ac:dyDescent="0.25">
      <c r="A366" s="1"/>
      <c r="B366" s="9"/>
      <c r="C366" s="10"/>
      <c r="F366" s="52"/>
    </row>
    <row r="367" spans="1:6" s="8" customFormat="1" x14ac:dyDescent="0.25">
      <c r="A367" s="1"/>
      <c r="B367" s="9"/>
      <c r="C367" s="10"/>
      <c r="F367" s="52"/>
    </row>
    <row r="368" spans="1:6" s="8" customFormat="1" x14ac:dyDescent="0.25">
      <c r="A368" s="1"/>
      <c r="B368" s="9"/>
      <c r="C368" s="10"/>
      <c r="F368" s="52"/>
    </row>
    <row r="369" spans="1:6" s="8" customFormat="1" x14ac:dyDescent="0.25">
      <c r="A369" s="1"/>
      <c r="B369" s="9"/>
      <c r="C369" s="10"/>
      <c r="F369" s="52"/>
    </row>
    <row r="370" spans="1:6" s="8" customFormat="1" x14ac:dyDescent="0.25">
      <c r="A370" s="1"/>
      <c r="B370" s="9"/>
      <c r="C370" s="10"/>
      <c r="F370" s="52"/>
    </row>
    <row r="371" spans="1:6" s="8" customFormat="1" x14ac:dyDescent="0.25">
      <c r="A371" s="1"/>
      <c r="B371" s="9"/>
      <c r="C371" s="10"/>
      <c r="F371" s="52"/>
    </row>
    <row r="372" spans="1:6" s="8" customFormat="1" x14ac:dyDescent="0.25">
      <c r="A372" s="1"/>
      <c r="B372" s="9"/>
      <c r="C372" s="10"/>
      <c r="F372" s="52"/>
    </row>
    <row r="373" spans="1:6" s="8" customFormat="1" x14ac:dyDescent="0.25">
      <c r="A373" s="1"/>
      <c r="B373" s="9"/>
      <c r="C373" s="10"/>
      <c r="F373" s="52"/>
    </row>
    <row r="374" spans="1:6" s="8" customFormat="1" x14ac:dyDescent="0.25">
      <c r="A374" s="1"/>
      <c r="B374" s="9"/>
      <c r="C374" s="10"/>
      <c r="F374" s="52"/>
    </row>
    <row r="375" spans="1:6" s="8" customFormat="1" x14ac:dyDescent="0.25">
      <c r="A375" s="1"/>
      <c r="B375" s="9"/>
      <c r="C375" s="10"/>
      <c r="F375" s="52"/>
    </row>
    <row r="376" spans="1:6" s="8" customFormat="1" x14ac:dyDescent="0.25">
      <c r="A376" s="1"/>
      <c r="B376" s="9"/>
      <c r="C376" s="10"/>
      <c r="F376" s="52"/>
    </row>
    <row r="377" spans="1:6" s="8" customFormat="1" x14ac:dyDescent="0.25">
      <c r="A377" s="1"/>
      <c r="B377" s="9"/>
      <c r="C377" s="10"/>
      <c r="F377" s="52"/>
    </row>
    <row r="378" spans="1:6" s="8" customFormat="1" x14ac:dyDescent="0.25">
      <c r="A378" s="1"/>
      <c r="B378" s="9"/>
      <c r="C378" s="10"/>
      <c r="F378" s="52"/>
    </row>
    <row r="379" spans="1:6" s="8" customFormat="1" x14ac:dyDescent="0.25">
      <c r="A379" s="1"/>
      <c r="B379" s="9"/>
      <c r="C379" s="10"/>
      <c r="F379" s="52"/>
    </row>
    <row r="380" spans="1:6" s="8" customFormat="1" x14ac:dyDescent="0.25">
      <c r="A380" s="1"/>
      <c r="B380" s="9"/>
      <c r="C380" s="10"/>
      <c r="F380" s="52"/>
    </row>
    <row r="381" spans="1:6" s="8" customFormat="1" x14ac:dyDescent="0.25">
      <c r="A381" s="1"/>
      <c r="B381" s="9"/>
      <c r="C381" s="10"/>
      <c r="F381" s="52"/>
    </row>
    <row r="382" spans="1:6" s="8" customFormat="1" x14ac:dyDescent="0.25">
      <c r="A382" s="1"/>
      <c r="B382" s="9"/>
      <c r="C382" s="10"/>
      <c r="F382" s="52"/>
    </row>
    <row r="383" spans="1:6" s="8" customFormat="1" x14ac:dyDescent="0.25">
      <c r="A383" s="1"/>
      <c r="B383" s="9"/>
      <c r="C383" s="10"/>
      <c r="F383" s="52"/>
    </row>
    <row r="384" spans="1:6" s="8" customFormat="1" x14ac:dyDescent="0.25">
      <c r="A384" s="1"/>
      <c r="B384" s="9"/>
      <c r="C384" s="10"/>
      <c r="F384" s="52"/>
    </row>
    <row r="385" spans="1:6" s="8" customFormat="1" x14ac:dyDescent="0.25">
      <c r="A385" s="1"/>
      <c r="B385" s="9"/>
      <c r="C385" s="10"/>
      <c r="F385" s="52"/>
    </row>
    <row r="386" spans="1:6" s="8" customFormat="1" x14ac:dyDescent="0.25">
      <c r="A386" s="1"/>
      <c r="B386" s="9"/>
      <c r="C386" s="10"/>
      <c r="F386" s="52"/>
    </row>
    <row r="387" spans="1:6" s="8" customFormat="1" x14ac:dyDescent="0.25">
      <c r="A387" s="1"/>
      <c r="B387" s="9"/>
      <c r="C387" s="10"/>
      <c r="F387" s="52"/>
    </row>
    <row r="388" spans="1:6" s="8" customFormat="1" x14ac:dyDescent="0.25">
      <c r="A388" s="1"/>
      <c r="B388" s="9"/>
      <c r="C388" s="10"/>
      <c r="F388" s="52"/>
    </row>
    <row r="389" spans="1:6" s="8" customFormat="1" x14ac:dyDescent="0.25">
      <c r="A389" s="1"/>
      <c r="B389" s="9"/>
      <c r="C389" s="10"/>
      <c r="F389" s="52"/>
    </row>
    <row r="390" spans="1:6" s="8" customFormat="1" x14ac:dyDescent="0.25">
      <c r="A390" s="1"/>
      <c r="B390" s="9"/>
      <c r="C390" s="10"/>
      <c r="F390" s="52"/>
    </row>
    <row r="391" spans="1:6" s="8" customFormat="1" x14ac:dyDescent="0.25">
      <c r="A391" s="1"/>
      <c r="B391" s="9"/>
      <c r="C391" s="10"/>
      <c r="F391" s="52"/>
    </row>
    <row r="392" spans="1:6" s="8" customFormat="1" x14ac:dyDescent="0.25">
      <c r="A392" s="1"/>
      <c r="B392" s="9"/>
      <c r="C392" s="10"/>
      <c r="F392" s="52"/>
    </row>
    <row r="393" spans="1:6" s="8" customFormat="1" x14ac:dyDescent="0.25">
      <c r="A393" s="1"/>
      <c r="B393" s="9"/>
      <c r="C393" s="10"/>
      <c r="F393" s="52"/>
    </row>
    <row r="394" spans="1:6" s="8" customFormat="1" x14ac:dyDescent="0.25">
      <c r="A394" s="1"/>
      <c r="B394" s="9"/>
      <c r="C394" s="10"/>
      <c r="F394" s="52"/>
    </row>
    <row r="395" spans="1:6" s="8" customFormat="1" x14ac:dyDescent="0.25">
      <c r="A395" s="1"/>
      <c r="B395" s="9"/>
      <c r="C395" s="10"/>
      <c r="F395" s="52"/>
    </row>
    <row r="396" spans="1:6" s="8" customFormat="1" x14ac:dyDescent="0.25">
      <c r="A396" s="1"/>
      <c r="B396" s="9"/>
      <c r="C396" s="10"/>
      <c r="F396" s="52"/>
    </row>
    <row r="397" spans="1:6" s="8" customFormat="1" x14ac:dyDescent="0.25">
      <c r="A397" s="1"/>
      <c r="B397" s="9"/>
      <c r="C397" s="10"/>
      <c r="F397" s="52"/>
    </row>
    <row r="398" spans="1:6" s="8" customFormat="1" x14ac:dyDescent="0.25">
      <c r="A398" s="1"/>
      <c r="B398" s="9"/>
      <c r="C398" s="10"/>
      <c r="F398" s="52"/>
    </row>
    <row r="399" spans="1:6" s="8" customFormat="1" x14ac:dyDescent="0.25">
      <c r="A399" s="1"/>
      <c r="B399" s="9"/>
      <c r="C399" s="10"/>
      <c r="F399" s="52"/>
    </row>
    <row r="400" spans="1:6" s="8" customFormat="1" x14ac:dyDescent="0.25">
      <c r="A400" s="1"/>
      <c r="B400" s="9"/>
      <c r="C400" s="10"/>
      <c r="F400" s="52"/>
    </row>
    <row r="401" spans="1:6" s="8" customFormat="1" x14ac:dyDescent="0.25">
      <c r="A401" s="1"/>
      <c r="B401" s="9"/>
      <c r="C401" s="10"/>
      <c r="F401" s="52"/>
    </row>
    <row r="402" spans="1:6" s="8" customFormat="1" x14ac:dyDescent="0.25">
      <c r="A402" s="1"/>
      <c r="B402" s="9"/>
      <c r="C402" s="10"/>
      <c r="F402" s="52"/>
    </row>
    <row r="403" spans="1:6" s="8" customFormat="1" x14ac:dyDescent="0.25">
      <c r="A403" s="1"/>
      <c r="B403" s="9"/>
      <c r="C403" s="10"/>
      <c r="F403" s="52"/>
    </row>
    <row r="404" spans="1:6" s="8" customFormat="1" x14ac:dyDescent="0.25">
      <c r="A404" s="1"/>
      <c r="B404" s="9"/>
      <c r="C404" s="10"/>
      <c r="F404" s="52"/>
    </row>
    <row r="405" spans="1:6" s="8" customFormat="1" x14ac:dyDescent="0.25">
      <c r="A405" s="1"/>
      <c r="B405" s="9"/>
      <c r="C405" s="10"/>
      <c r="F405" s="52"/>
    </row>
    <row r="406" spans="1:6" s="8" customFormat="1" x14ac:dyDescent="0.25">
      <c r="A406" s="1"/>
      <c r="B406" s="9"/>
      <c r="C406" s="10"/>
      <c r="F406" s="52"/>
    </row>
    <row r="407" spans="1:6" s="8" customFormat="1" x14ac:dyDescent="0.25">
      <c r="A407" s="1"/>
      <c r="B407" s="9"/>
      <c r="C407" s="10"/>
      <c r="F407" s="52"/>
    </row>
    <row r="408" spans="1:6" s="8" customFormat="1" x14ac:dyDescent="0.25">
      <c r="A408" s="1"/>
      <c r="B408" s="9"/>
      <c r="C408" s="10"/>
      <c r="F408" s="52"/>
    </row>
    <row r="409" spans="1:6" s="8" customFormat="1" x14ac:dyDescent="0.25">
      <c r="A409" s="1"/>
      <c r="B409" s="9"/>
      <c r="C409" s="10"/>
      <c r="F409" s="52"/>
    </row>
    <row r="410" spans="1:6" s="8" customFormat="1" x14ac:dyDescent="0.25">
      <c r="A410" s="1"/>
      <c r="B410" s="9"/>
      <c r="C410" s="10"/>
      <c r="F410" s="52"/>
    </row>
    <row r="411" spans="1:6" s="8" customFormat="1" x14ac:dyDescent="0.25">
      <c r="A411" s="1"/>
      <c r="B411" s="9"/>
      <c r="C411" s="10"/>
      <c r="F411" s="52"/>
    </row>
    <row r="412" spans="1:6" s="8" customFormat="1" x14ac:dyDescent="0.25">
      <c r="A412" s="1"/>
      <c r="B412" s="9"/>
      <c r="C412" s="10"/>
      <c r="F412" s="52"/>
    </row>
    <row r="413" spans="1:6" s="8" customFormat="1" x14ac:dyDescent="0.25">
      <c r="A413" s="1"/>
      <c r="B413" s="9"/>
      <c r="C413" s="10"/>
      <c r="F413" s="52"/>
    </row>
    <row r="414" spans="1:6" s="8" customFormat="1" x14ac:dyDescent="0.25">
      <c r="A414" s="1"/>
      <c r="B414" s="9"/>
      <c r="C414" s="10"/>
      <c r="F414" s="52"/>
    </row>
    <row r="415" spans="1:6" s="8" customFormat="1" x14ac:dyDescent="0.25">
      <c r="A415" s="1"/>
      <c r="B415" s="9"/>
      <c r="C415" s="10"/>
      <c r="F415" s="52"/>
    </row>
    <row r="416" spans="1:6" s="8" customFormat="1" x14ac:dyDescent="0.25">
      <c r="A416" s="1"/>
      <c r="B416" s="9"/>
      <c r="C416" s="10"/>
      <c r="F416" s="52"/>
    </row>
    <row r="417" spans="1:6" s="8" customFormat="1" x14ac:dyDescent="0.25">
      <c r="A417" s="1"/>
      <c r="B417" s="9"/>
      <c r="C417" s="10"/>
      <c r="F417" s="52"/>
    </row>
    <row r="418" spans="1:6" s="8" customFormat="1" x14ac:dyDescent="0.25">
      <c r="A418" s="1"/>
      <c r="B418" s="9"/>
      <c r="C418" s="10"/>
      <c r="F418" s="52"/>
    </row>
    <row r="419" spans="1:6" s="8" customFormat="1" x14ac:dyDescent="0.25">
      <c r="A419" s="1"/>
      <c r="B419" s="9"/>
      <c r="C419" s="10"/>
      <c r="F419" s="52"/>
    </row>
    <row r="420" spans="1:6" s="8" customFormat="1" x14ac:dyDescent="0.25">
      <c r="A420" s="1"/>
      <c r="B420" s="9"/>
      <c r="C420" s="10"/>
      <c r="F420" s="52"/>
    </row>
    <row r="421" spans="1:6" s="8" customFormat="1" x14ac:dyDescent="0.25">
      <c r="A421" s="1"/>
      <c r="B421" s="9"/>
      <c r="C421" s="10"/>
      <c r="F421" s="52"/>
    </row>
    <row r="422" spans="1:6" s="8" customFormat="1" x14ac:dyDescent="0.25">
      <c r="A422" s="1"/>
      <c r="B422" s="9"/>
      <c r="C422" s="10"/>
      <c r="F422" s="52"/>
    </row>
    <row r="423" spans="1:6" s="8" customFormat="1" x14ac:dyDescent="0.25">
      <c r="A423" s="1"/>
      <c r="B423" s="9"/>
      <c r="C423" s="10"/>
      <c r="F423" s="52"/>
    </row>
    <row r="424" spans="1:6" s="8" customFormat="1" x14ac:dyDescent="0.25">
      <c r="A424" s="1"/>
      <c r="B424" s="9"/>
      <c r="C424" s="10"/>
      <c r="F424" s="52"/>
    </row>
    <row r="425" spans="1:6" s="8" customFormat="1" x14ac:dyDescent="0.25">
      <c r="A425" s="1"/>
      <c r="B425" s="9"/>
      <c r="C425" s="10"/>
      <c r="F425" s="52"/>
    </row>
    <row r="426" spans="1:6" s="8" customFormat="1" x14ac:dyDescent="0.25">
      <c r="A426" s="1"/>
      <c r="B426" s="9"/>
      <c r="C426" s="10"/>
      <c r="F426" s="52"/>
    </row>
    <row r="427" spans="1:6" s="8" customFormat="1" x14ac:dyDescent="0.25">
      <c r="A427" s="1"/>
      <c r="B427" s="9"/>
      <c r="C427" s="10"/>
      <c r="F427" s="52"/>
    </row>
    <row r="428" spans="1:6" s="8" customFormat="1" x14ac:dyDescent="0.25">
      <c r="A428" s="1"/>
      <c r="B428" s="9"/>
      <c r="C428" s="10"/>
      <c r="F428" s="52"/>
    </row>
    <row r="429" spans="1:6" s="8" customFormat="1" x14ac:dyDescent="0.25">
      <c r="A429" s="1"/>
      <c r="B429" s="9"/>
      <c r="C429" s="10"/>
      <c r="F429" s="52"/>
    </row>
    <row r="430" spans="1:6" s="8" customFormat="1" x14ac:dyDescent="0.25">
      <c r="A430" s="1"/>
      <c r="B430" s="9"/>
      <c r="C430" s="10"/>
      <c r="F430" s="52"/>
    </row>
    <row r="431" spans="1:6" s="8" customFormat="1" x14ac:dyDescent="0.25">
      <c r="A431" s="1"/>
      <c r="B431" s="9"/>
      <c r="C431" s="10"/>
      <c r="F431" s="52"/>
    </row>
    <row r="432" spans="1:6" s="8" customFormat="1" x14ac:dyDescent="0.25">
      <c r="A432" s="1"/>
      <c r="B432" s="9"/>
      <c r="C432" s="10"/>
      <c r="F432" s="52"/>
    </row>
    <row r="433" spans="1:6" s="8" customFormat="1" x14ac:dyDescent="0.25">
      <c r="A433" s="1"/>
      <c r="B433" s="9"/>
      <c r="C433" s="10"/>
      <c r="F433" s="52"/>
    </row>
    <row r="434" spans="1:6" s="8" customFormat="1" x14ac:dyDescent="0.25">
      <c r="A434" s="1"/>
      <c r="B434" s="9"/>
      <c r="C434" s="10"/>
      <c r="F434" s="52"/>
    </row>
    <row r="435" spans="1:6" s="8" customFormat="1" x14ac:dyDescent="0.25">
      <c r="A435" s="1"/>
      <c r="B435" s="9"/>
      <c r="C435" s="10"/>
      <c r="F435" s="52"/>
    </row>
    <row r="436" spans="1:6" s="8" customFormat="1" x14ac:dyDescent="0.25">
      <c r="A436" s="1"/>
      <c r="B436" s="9"/>
      <c r="C436" s="10"/>
      <c r="F436" s="52"/>
    </row>
    <row r="437" spans="1:6" s="8" customFormat="1" x14ac:dyDescent="0.25">
      <c r="A437" s="1"/>
      <c r="B437" s="9"/>
      <c r="C437" s="10"/>
      <c r="F437" s="52"/>
    </row>
    <row r="438" spans="1:6" s="8" customFormat="1" x14ac:dyDescent="0.25">
      <c r="A438" s="1"/>
      <c r="B438" s="9"/>
      <c r="C438" s="10"/>
      <c r="F438" s="52"/>
    </row>
    <row r="439" spans="1:6" s="8" customFormat="1" x14ac:dyDescent="0.25">
      <c r="A439" s="1"/>
      <c r="B439" s="9"/>
      <c r="C439" s="10"/>
      <c r="F439" s="52"/>
    </row>
    <row r="440" spans="1:6" s="8" customFormat="1" x14ac:dyDescent="0.25">
      <c r="A440" s="1"/>
      <c r="B440" s="9"/>
      <c r="C440" s="10"/>
      <c r="F440" s="52"/>
    </row>
    <row r="441" spans="1:6" s="8" customFormat="1" x14ac:dyDescent="0.25">
      <c r="A441" s="1"/>
      <c r="B441" s="9"/>
      <c r="C441" s="10"/>
      <c r="F441" s="52"/>
    </row>
    <row r="442" spans="1:6" s="8" customFormat="1" x14ac:dyDescent="0.25">
      <c r="A442" s="1"/>
      <c r="B442" s="9"/>
      <c r="C442" s="10"/>
      <c r="F442" s="52"/>
    </row>
    <row r="443" spans="1:6" s="8" customFormat="1" x14ac:dyDescent="0.25">
      <c r="A443" s="1"/>
      <c r="B443" s="9"/>
      <c r="C443" s="10"/>
      <c r="F443" s="52"/>
    </row>
    <row r="444" spans="1:6" s="8" customFormat="1" x14ac:dyDescent="0.25">
      <c r="A444" s="1"/>
      <c r="B444" s="9"/>
      <c r="C444" s="10"/>
      <c r="F444" s="52"/>
    </row>
    <row r="445" spans="1:6" s="8" customFormat="1" x14ac:dyDescent="0.25">
      <c r="A445" s="1"/>
      <c r="B445" s="9"/>
      <c r="C445" s="10"/>
      <c r="F445" s="52"/>
    </row>
    <row r="446" spans="1:6" s="8" customFormat="1" x14ac:dyDescent="0.25">
      <c r="A446" s="1"/>
      <c r="B446" s="9"/>
      <c r="C446" s="10"/>
      <c r="F446" s="52"/>
    </row>
    <row r="447" spans="1:6" s="8" customFormat="1" x14ac:dyDescent="0.25">
      <c r="A447" s="1"/>
      <c r="B447" s="9"/>
      <c r="C447" s="10"/>
      <c r="F447" s="52"/>
    </row>
    <row r="448" spans="1:6" s="8" customFormat="1" x14ac:dyDescent="0.25">
      <c r="A448" s="1"/>
      <c r="B448" s="9"/>
      <c r="C448" s="10"/>
      <c r="F448" s="52"/>
    </row>
    <row r="449" spans="1:6" s="8" customFormat="1" x14ac:dyDescent="0.25">
      <c r="A449" s="1"/>
      <c r="B449" s="9"/>
      <c r="C449" s="10"/>
      <c r="F449" s="52"/>
    </row>
    <row r="450" spans="1:6" s="8" customFormat="1" x14ac:dyDescent="0.25">
      <c r="A450" s="1"/>
      <c r="B450" s="9"/>
      <c r="C450" s="10"/>
      <c r="F450" s="52"/>
    </row>
    <row r="451" spans="1:6" s="8" customFormat="1" x14ac:dyDescent="0.25">
      <c r="A451" s="1"/>
      <c r="B451" s="9"/>
      <c r="C451" s="10"/>
      <c r="F451" s="52"/>
    </row>
    <row r="452" spans="1:6" s="8" customFormat="1" x14ac:dyDescent="0.25">
      <c r="A452" s="1"/>
      <c r="B452" s="9"/>
      <c r="C452" s="10"/>
      <c r="F452" s="52"/>
    </row>
    <row r="453" spans="1:6" s="8" customFormat="1" x14ac:dyDescent="0.25">
      <c r="A453" s="1"/>
      <c r="B453" s="9"/>
      <c r="C453" s="10"/>
      <c r="F453" s="52"/>
    </row>
    <row r="454" spans="1:6" s="8" customFormat="1" x14ac:dyDescent="0.25">
      <c r="A454" s="1"/>
      <c r="B454" s="9"/>
      <c r="C454" s="10"/>
      <c r="F454" s="52"/>
    </row>
    <row r="455" spans="1:6" s="8" customFormat="1" x14ac:dyDescent="0.25">
      <c r="A455" s="1"/>
      <c r="B455" s="9"/>
      <c r="C455" s="10"/>
      <c r="F455" s="52"/>
    </row>
    <row r="456" spans="1:6" s="8" customFormat="1" x14ac:dyDescent="0.25">
      <c r="A456" s="1"/>
      <c r="B456" s="9"/>
      <c r="C456" s="10"/>
      <c r="F456" s="52"/>
    </row>
    <row r="457" spans="1:6" s="8" customFormat="1" x14ac:dyDescent="0.25">
      <c r="A457" s="1"/>
      <c r="B457" s="9"/>
      <c r="C457" s="10"/>
      <c r="F457" s="52"/>
    </row>
    <row r="458" spans="1:6" s="8" customFormat="1" x14ac:dyDescent="0.25">
      <c r="A458" s="1"/>
      <c r="B458" s="9"/>
      <c r="C458" s="10"/>
      <c r="F458" s="52"/>
    </row>
    <row r="459" spans="1:6" s="8" customFormat="1" x14ac:dyDescent="0.25">
      <c r="A459" s="1"/>
      <c r="B459" s="9"/>
      <c r="C459" s="10"/>
      <c r="F459" s="52"/>
    </row>
    <row r="460" spans="1:6" s="8" customFormat="1" x14ac:dyDescent="0.25">
      <c r="A460" s="1"/>
      <c r="B460" s="9"/>
      <c r="C460" s="10"/>
      <c r="F460" s="52"/>
    </row>
    <row r="461" spans="1:6" s="8" customFormat="1" x14ac:dyDescent="0.25">
      <c r="A461" s="1"/>
      <c r="B461" s="9"/>
      <c r="C461" s="10"/>
      <c r="F461" s="52"/>
    </row>
    <row r="462" spans="1:6" s="8" customFormat="1" x14ac:dyDescent="0.25">
      <c r="A462" s="1"/>
      <c r="B462" s="9"/>
      <c r="C462" s="10"/>
      <c r="F462" s="52"/>
    </row>
    <row r="463" spans="1:6" s="8" customFormat="1" x14ac:dyDescent="0.25">
      <c r="A463" s="1"/>
      <c r="B463" s="9"/>
      <c r="C463" s="10"/>
      <c r="F463" s="52"/>
    </row>
    <row r="464" spans="1:6" s="8" customFormat="1" x14ac:dyDescent="0.25">
      <c r="A464" s="1"/>
      <c r="B464" s="9"/>
      <c r="C464" s="10"/>
      <c r="F464" s="52"/>
    </row>
    <row r="465" spans="1:6" s="8" customFormat="1" x14ac:dyDescent="0.25">
      <c r="A465" s="1"/>
      <c r="B465" s="9"/>
      <c r="C465" s="10"/>
      <c r="F465" s="52"/>
    </row>
    <row r="466" spans="1:6" s="8" customFormat="1" x14ac:dyDescent="0.25">
      <c r="A466" s="1"/>
      <c r="B466" s="9"/>
      <c r="C466" s="10"/>
      <c r="F466" s="52"/>
    </row>
    <row r="467" spans="1:6" s="8" customFormat="1" x14ac:dyDescent="0.25">
      <c r="A467" s="1"/>
      <c r="B467" s="9"/>
      <c r="C467" s="10"/>
      <c r="F467" s="52"/>
    </row>
    <row r="468" spans="1:6" s="8" customFormat="1" x14ac:dyDescent="0.25">
      <c r="A468" s="1"/>
      <c r="B468" s="9"/>
      <c r="C468" s="10"/>
      <c r="F468" s="52"/>
    </row>
    <row r="469" spans="1:6" s="8" customFormat="1" x14ac:dyDescent="0.25">
      <c r="A469" s="1"/>
      <c r="B469" s="9"/>
      <c r="C469" s="10"/>
      <c r="F469" s="52"/>
    </row>
    <row r="470" spans="1:6" s="8" customFormat="1" x14ac:dyDescent="0.25">
      <c r="A470" s="1"/>
      <c r="B470" s="9"/>
      <c r="C470" s="10"/>
      <c r="F470" s="52"/>
    </row>
    <row r="471" spans="1:6" s="8" customFormat="1" x14ac:dyDescent="0.25">
      <c r="A471" s="1"/>
      <c r="B471" s="9"/>
      <c r="C471" s="10"/>
      <c r="F471" s="52"/>
    </row>
    <row r="472" spans="1:6" s="8" customFormat="1" x14ac:dyDescent="0.25">
      <c r="A472" s="1"/>
      <c r="B472" s="9"/>
      <c r="C472" s="10"/>
      <c r="F472" s="52"/>
    </row>
    <row r="473" spans="1:6" s="8" customFormat="1" x14ac:dyDescent="0.25">
      <c r="A473" s="1"/>
      <c r="B473" s="9"/>
      <c r="C473" s="10"/>
      <c r="F473" s="52"/>
    </row>
    <row r="474" spans="1:6" s="8" customFormat="1" x14ac:dyDescent="0.25">
      <c r="A474" s="1"/>
      <c r="B474" s="9"/>
      <c r="C474" s="10"/>
      <c r="F474" s="52"/>
    </row>
    <row r="475" spans="1:6" s="8" customFormat="1" x14ac:dyDescent="0.25">
      <c r="A475" s="1"/>
      <c r="B475" s="9"/>
      <c r="C475" s="10"/>
      <c r="F475" s="52"/>
    </row>
    <row r="476" spans="1:6" s="8" customFormat="1" x14ac:dyDescent="0.25">
      <c r="A476" s="1"/>
      <c r="B476" s="9"/>
      <c r="C476" s="10"/>
      <c r="F476" s="52"/>
    </row>
    <row r="477" spans="1:6" s="8" customFormat="1" x14ac:dyDescent="0.25">
      <c r="A477" s="1"/>
      <c r="B477" s="9"/>
      <c r="C477" s="10"/>
      <c r="F477" s="52"/>
    </row>
    <row r="478" spans="1:6" s="8" customFormat="1" x14ac:dyDescent="0.25">
      <c r="A478" s="1"/>
      <c r="B478" s="9"/>
      <c r="C478" s="10"/>
      <c r="F478" s="52"/>
    </row>
    <row r="479" spans="1:6" s="8" customFormat="1" x14ac:dyDescent="0.25">
      <c r="A479" s="1"/>
      <c r="B479" s="9"/>
      <c r="C479" s="10"/>
      <c r="F479" s="52"/>
    </row>
    <row r="480" spans="1:6" s="8" customFormat="1" x14ac:dyDescent="0.25">
      <c r="A480" s="1"/>
      <c r="B480" s="9"/>
      <c r="C480" s="10"/>
      <c r="F480" s="52"/>
    </row>
    <row r="481" spans="1:6" s="8" customFormat="1" x14ac:dyDescent="0.25">
      <c r="A481" s="1"/>
      <c r="B481" s="9"/>
      <c r="C481" s="10"/>
      <c r="F481" s="52"/>
    </row>
    <row r="482" spans="1:6" s="8" customFormat="1" x14ac:dyDescent="0.25">
      <c r="A482" s="1"/>
      <c r="B482" s="9"/>
      <c r="C482" s="10"/>
      <c r="F482" s="52"/>
    </row>
    <row r="483" spans="1:6" s="8" customFormat="1" x14ac:dyDescent="0.25">
      <c r="A483" s="1"/>
      <c r="B483" s="9"/>
      <c r="C483" s="10"/>
      <c r="F483" s="52"/>
    </row>
    <row r="484" spans="1:6" s="8" customFormat="1" x14ac:dyDescent="0.25">
      <c r="A484" s="1"/>
      <c r="B484" s="9"/>
      <c r="C484" s="10"/>
      <c r="F484" s="52"/>
    </row>
    <row r="485" spans="1:6" s="8" customFormat="1" x14ac:dyDescent="0.25">
      <c r="A485" s="1"/>
      <c r="B485" s="9"/>
      <c r="C485" s="10"/>
      <c r="F485" s="52"/>
    </row>
    <row r="486" spans="1:6" s="8" customFormat="1" x14ac:dyDescent="0.25">
      <c r="A486" s="1"/>
      <c r="B486" s="9"/>
      <c r="C486" s="10"/>
      <c r="F486" s="52"/>
    </row>
    <row r="487" spans="1:6" s="8" customFormat="1" x14ac:dyDescent="0.25">
      <c r="A487" s="1"/>
      <c r="B487" s="9"/>
      <c r="C487" s="10"/>
      <c r="F487" s="52"/>
    </row>
    <row r="488" spans="1:6" s="8" customFormat="1" x14ac:dyDescent="0.25">
      <c r="A488" s="1"/>
      <c r="B488" s="9"/>
      <c r="C488" s="10"/>
      <c r="F488" s="52"/>
    </row>
    <row r="489" spans="1:6" s="8" customFormat="1" x14ac:dyDescent="0.25">
      <c r="A489" s="1"/>
      <c r="B489" s="9"/>
      <c r="C489" s="10"/>
      <c r="F489" s="52"/>
    </row>
    <row r="490" spans="1:6" s="8" customFormat="1" x14ac:dyDescent="0.25">
      <c r="A490" s="1"/>
      <c r="B490" s="9"/>
      <c r="C490" s="10"/>
      <c r="F490" s="52"/>
    </row>
    <row r="491" spans="1:6" s="8" customFormat="1" x14ac:dyDescent="0.25">
      <c r="A491" s="1"/>
      <c r="B491" s="9"/>
      <c r="C491" s="10"/>
      <c r="F491" s="52"/>
    </row>
    <row r="492" spans="1:6" s="8" customFormat="1" x14ac:dyDescent="0.25">
      <c r="A492" s="1"/>
      <c r="B492" s="9"/>
      <c r="C492" s="10"/>
      <c r="F492" s="52"/>
    </row>
    <row r="493" spans="1:6" s="8" customFormat="1" x14ac:dyDescent="0.25">
      <c r="A493" s="1"/>
      <c r="B493" s="9"/>
      <c r="C493" s="10"/>
      <c r="F493" s="52"/>
    </row>
    <row r="494" spans="1:6" s="8" customFormat="1" x14ac:dyDescent="0.25">
      <c r="A494" s="1"/>
      <c r="B494" s="9"/>
      <c r="C494" s="10"/>
      <c r="F494" s="52"/>
    </row>
    <row r="495" spans="1:6" s="8" customFormat="1" x14ac:dyDescent="0.25">
      <c r="A495" s="1"/>
      <c r="B495" s="9"/>
      <c r="C495" s="10"/>
      <c r="F495" s="52"/>
    </row>
    <row r="496" spans="1:6" s="8" customFormat="1" x14ac:dyDescent="0.25">
      <c r="A496" s="1"/>
      <c r="B496" s="9"/>
      <c r="C496" s="10"/>
      <c r="F496" s="52"/>
    </row>
    <row r="497" spans="1:6" s="8" customFormat="1" x14ac:dyDescent="0.25">
      <c r="A497" s="1"/>
      <c r="B497" s="9"/>
      <c r="C497" s="10"/>
      <c r="F497" s="52"/>
    </row>
    <row r="498" spans="1:6" s="8" customFormat="1" x14ac:dyDescent="0.25">
      <c r="A498" s="1"/>
      <c r="B498" s="9"/>
      <c r="C498" s="10"/>
      <c r="F498" s="52"/>
    </row>
    <row r="499" spans="1:6" s="8" customFormat="1" x14ac:dyDescent="0.25">
      <c r="A499" s="1"/>
      <c r="B499" s="9"/>
      <c r="C499" s="10"/>
      <c r="F499" s="52"/>
    </row>
    <row r="500" spans="1:6" s="8" customFormat="1" x14ac:dyDescent="0.25">
      <c r="A500" s="1"/>
      <c r="B500" s="9"/>
      <c r="C500" s="10"/>
      <c r="F500" s="52"/>
    </row>
    <row r="501" spans="1:6" s="8" customFormat="1" x14ac:dyDescent="0.25">
      <c r="A501" s="1"/>
      <c r="B501" s="9"/>
      <c r="C501" s="10"/>
      <c r="F501" s="52"/>
    </row>
    <row r="502" spans="1:6" s="8" customFormat="1" x14ac:dyDescent="0.25">
      <c r="A502" s="1"/>
      <c r="B502" s="9"/>
      <c r="C502" s="10"/>
      <c r="F502" s="52"/>
    </row>
    <row r="503" spans="1:6" s="8" customFormat="1" x14ac:dyDescent="0.25">
      <c r="A503" s="1"/>
      <c r="B503" s="9"/>
      <c r="C503" s="10"/>
      <c r="F503" s="52"/>
    </row>
    <row r="504" spans="1:6" s="8" customFormat="1" x14ac:dyDescent="0.25">
      <c r="A504" s="1"/>
      <c r="B504" s="9"/>
      <c r="C504" s="10"/>
      <c r="F504" s="52"/>
    </row>
    <row r="505" spans="1:6" s="8" customFormat="1" x14ac:dyDescent="0.25">
      <c r="A505" s="1"/>
      <c r="B505" s="9"/>
      <c r="C505" s="10"/>
      <c r="F505" s="52"/>
    </row>
    <row r="506" spans="1:6" s="8" customFormat="1" x14ac:dyDescent="0.25">
      <c r="A506" s="1"/>
      <c r="B506" s="9"/>
      <c r="C506" s="10"/>
      <c r="F506" s="52"/>
    </row>
    <row r="507" spans="1:6" s="8" customFormat="1" x14ac:dyDescent="0.25">
      <c r="A507" s="1"/>
      <c r="B507" s="9"/>
      <c r="C507" s="10"/>
      <c r="F507" s="52"/>
    </row>
    <row r="508" spans="1:6" s="8" customFormat="1" x14ac:dyDescent="0.25">
      <c r="A508" s="1"/>
      <c r="B508" s="9"/>
      <c r="C508" s="10"/>
      <c r="F508" s="52"/>
    </row>
    <row r="509" spans="1:6" s="8" customFormat="1" x14ac:dyDescent="0.25">
      <c r="A509" s="1"/>
      <c r="B509" s="9"/>
      <c r="C509" s="10"/>
      <c r="F509" s="52"/>
    </row>
    <row r="510" spans="1:6" s="8" customFormat="1" x14ac:dyDescent="0.25">
      <c r="A510" s="1"/>
      <c r="B510" s="9"/>
      <c r="C510" s="10"/>
      <c r="F510" s="52"/>
    </row>
    <row r="511" spans="1:6" s="8" customFormat="1" x14ac:dyDescent="0.25">
      <c r="A511" s="1"/>
      <c r="B511" s="9"/>
      <c r="C511" s="10"/>
      <c r="F511" s="52"/>
    </row>
    <row r="512" spans="1:6" s="8" customFormat="1" x14ac:dyDescent="0.25">
      <c r="A512" s="1"/>
      <c r="B512" s="9"/>
      <c r="C512" s="10"/>
      <c r="F512" s="52"/>
    </row>
    <row r="513" spans="1:6" s="8" customFormat="1" x14ac:dyDescent="0.25">
      <c r="A513" s="1"/>
      <c r="B513" s="9"/>
      <c r="C513" s="10"/>
      <c r="F513" s="52"/>
    </row>
    <row r="514" spans="1:6" s="8" customFormat="1" x14ac:dyDescent="0.25">
      <c r="A514" s="1"/>
      <c r="B514" s="9"/>
      <c r="C514" s="10"/>
      <c r="F514" s="52"/>
    </row>
    <row r="515" spans="1:6" s="8" customFormat="1" x14ac:dyDescent="0.25">
      <c r="A515" s="1"/>
      <c r="B515" s="9"/>
      <c r="C515" s="10"/>
      <c r="F515" s="52"/>
    </row>
    <row r="516" spans="1:6" s="8" customFormat="1" x14ac:dyDescent="0.25">
      <c r="A516" s="1"/>
      <c r="B516" s="9"/>
      <c r="C516" s="10"/>
      <c r="F516" s="52"/>
    </row>
    <row r="517" spans="1:6" s="8" customFormat="1" x14ac:dyDescent="0.25">
      <c r="A517" s="1"/>
      <c r="B517" s="9"/>
      <c r="C517" s="10"/>
      <c r="F517" s="52"/>
    </row>
    <row r="518" spans="1:6" s="8" customFormat="1" x14ac:dyDescent="0.25">
      <c r="A518" s="1"/>
      <c r="B518" s="9"/>
      <c r="C518" s="10"/>
      <c r="F518" s="52"/>
    </row>
    <row r="519" spans="1:6" s="8" customFormat="1" x14ac:dyDescent="0.25">
      <c r="A519" s="1"/>
      <c r="B519" s="9"/>
      <c r="C519" s="10"/>
      <c r="F519" s="52"/>
    </row>
    <row r="520" spans="1:6" s="8" customFormat="1" x14ac:dyDescent="0.25">
      <c r="A520" s="1"/>
      <c r="B520" s="9"/>
      <c r="C520" s="10"/>
      <c r="F520" s="52"/>
    </row>
    <row r="521" spans="1:6" s="8" customFormat="1" x14ac:dyDescent="0.25">
      <c r="A521" s="1"/>
      <c r="B521" s="9"/>
      <c r="C521" s="10"/>
      <c r="F521" s="52"/>
    </row>
    <row r="522" spans="1:6" s="8" customFormat="1" x14ac:dyDescent="0.25">
      <c r="A522" s="1"/>
      <c r="B522" s="9"/>
      <c r="C522" s="10"/>
      <c r="F522" s="52"/>
    </row>
    <row r="523" spans="1:6" s="8" customFormat="1" x14ac:dyDescent="0.25">
      <c r="A523" s="1"/>
      <c r="B523" s="9"/>
      <c r="C523" s="10"/>
      <c r="F523" s="52"/>
    </row>
    <row r="524" spans="1:6" s="8" customFormat="1" x14ac:dyDescent="0.25">
      <c r="A524" s="1"/>
      <c r="B524" s="9"/>
      <c r="C524" s="10"/>
      <c r="F524" s="52"/>
    </row>
    <row r="525" spans="1:6" s="8" customFormat="1" x14ac:dyDescent="0.25">
      <c r="A525" s="1"/>
      <c r="B525" s="9"/>
      <c r="C525" s="10"/>
      <c r="F525" s="52"/>
    </row>
    <row r="526" spans="1:6" s="8" customFormat="1" x14ac:dyDescent="0.25">
      <c r="A526" s="1"/>
      <c r="B526" s="9"/>
      <c r="C526" s="10"/>
      <c r="F526" s="52"/>
    </row>
    <row r="527" spans="1:6" s="8" customFormat="1" x14ac:dyDescent="0.25">
      <c r="A527" s="1"/>
      <c r="B527" s="9"/>
      <c r="C527" s="10"/>
      <c r="F527" s="52"/>
    </row>
    <row r="528" spans="1:6" s="8" customFormat="1" x14ac:dyDescent="0.25">
      <c r="A528" s="1"/>
      <c r="B528" s="9"/>
      <c r="C528" s="10"/>
      <c r="F528" s="52"/>
    </row>
    <row r="529" spans="1:6" s="8" customFormat="1" x14ac:dyDescent="0.25">
      <c r="A529" s="1"/>
      <c r="B529" s="9"/>
      <c r="C529" s="10"/>
      <c r="F529" s="52"/>
    </row>
    <row r="530" spans="1:6" s="8" customFormat="1" x14ac:dyDescent="0.25">
      <c r="A530" s="1"/>
      <c r="B530" s="9"/>
      <c r="C530" s="10"/>
      <c r="F530" s="52"/>
    </row>
    <row r="531" spans="1:6" s="8" customFormat="1" x14ac:dyDescent="0.25">
      <c r="A531" s="1"/>
      <c r="B531" s="9"/>
      <c r="C531" s="10"/>
      <c r="F531" s="52"/>
    </row>
    <row r="532" spans="1:6" s="8" customFormat="1" x14ac:dyDescent="0.25">
      <c r="A532" s="1"/>
      <c r="B532" s="9"/>
      <c r="C532" s="10"/>
      <c r="F532" s="52"/>
    </row>
    <row r="533" spans="1:6" s="8" customFormat="1" x14ac:dyDescent="0.25">
      <c r="A533" s="1"/>
      <c r="B533" s="9"/>
      <c r="C533" s="10"/>
      <c r="F533" s="52"/>
    </row>
    <row r="534" spans="1:6" s="8" customFormat="1" x14ac:dyDescent="0.25">
      <c r="A534" s="1"/>
      <c r="B534" s="9"/>
      <c r="C534" s="10"/>
      <c r="F534" s="52"/>
    </row>
    <row r="535" spans="1:6" s="8" customFormat="1" x14ac:dyDescent="0.25">
      <c r="A535" s="1"/>
      <c r="B535" s="9"/>
      <c r="C535" s="10"/>
      <c r="F535" s="52"/>
    </row>
    <row r="536" spans="1:6" s="8" customFormat="1" x14ac:dyDescent="0.25">
      <c r="A536" s="1"/>
      <c r="B536" s="9"/>
      <c r="C536" s="10"/>
      <c r="F536" s="52"/>
    </row>
    <row r="537" spans="1:6" s="8" customFormat="1" x14ac:dyDescent="0.25">
      <c r="A537" s="1"/>
      <c r="B537" s="9"/>
      <c r="C537" s="10"/>
      <c r="F537" s="52"/>
    </row>
    <row r="538" spans="1:6" s="8" customFormat="1" x14ac:dyDescent="0.25">
      <c r="A538" s="1"/>
      <c r="B538" s="9"/>
      <c r="C538" s="10"/>
      <c r="F538" s="52"/>
    </row>
    <row r="539" spans="1:6" s="8" customFormat="1" x14ac:dyDescent="0.25">
      <c r="A539" s="1"/>
      <c r="B539" s="9"/>
      <c r="C539" s="10"/>
      <c r="F539" s="52"/>
    </row>
    <row r="540" spans="1:6" s="8" customFormat="1" x14ac:dyDescent="0.25">
      <c r="A540" s="1"/>
      <c r="B540" s="9"/>
      <c r="C540" s="10"/>
      <c r="F540" s="52"/>
    </row>
    <row r="541" spans="1:6" s="8" customFormat="1" x14ac:dyDescent="0.25">
      <c r="A541" s="1"/>
      <c r="B541" s="9"/>
      <c r="C541" s="10"/>
      <c r="F541" s="52"/>
    </row>
    <row r="542" spans="1:6" s="8" customFormat="1" x14ac:dyDescent="0.25">
      <c r="A542" s="1"/>
      <c r="B542" s="9"/>
      <c r="C542" s="10"/>
      <c r="F542" s="52"/>
    </row>
    <row r="543" spans="1:6" s="8" customFormat="1" x14ac:dyDescent="0.25">
      <c r="A543" s="1"/>
      <c r="B543" s="9"/>
      <c r="C543" s="10"/>
      <c r="F543" s="52"/>
    </row>
    <row r="544" spans="1:6" s="8" customFormat="1" x14ac:dyDescent="0.25">
      <c r="A544" s="1"/>
      <c r="B544" s="9"/>
      <c r="C544" s="10"/>
      <c r="F544" s="52"/>
    </row>
    <row r="545" spans="1:6" s="8" customFormat="1" x14ac:dyDescent="0.25">
      <c r="A545" s="1"/>
      <c r="B545" s="9"/>
      <c r="C545" s="10"/>
      <c r="F545" s="52"/>
    </row>
    <row r="546" spans="1:6" s="8" customFormat="1" x14ac:dyDescent="0.25">
      <c r="A546" s="1"/>
      <c r="B546" s="9"/>
      <c r="C546" s="10"/>
      <c r="F546" s="52"/>
    </row>
    <row r="547" spans="1:6" s="8" customFormat="1" x14ac:dyDescent="0.25">
      <c r="A547" s="1"/>
      <c r="B547" s="9"/>
      <c r="C547" s="10"/>
      <c r="F547" s="52"/>
    </row>
    <row r="548" spans="1:6" s="8" customFormat="1" x14ac:dyDescent="0.25">
      <c r="A548" s="1"/>
      <c r="B548" s="9"/>
      <c r="C548" s="10"/>
      <c r="F548" s="52"/>
    </row>
    <row r="549" spans="1:6" s="8" customFormat="1" x14ac:dyDescent="0.25">
      <c r="A549" s="1"/>
      <c r="B549" s="9"/>
      <c r="C549" s="10"/>
      <c r="F549" s="52"/>
    </row>
    <row r="550" spans="1:6" s="8" customFormat="1" x14ac:dyDescent="0.25">
      <c r="A550" s="1"/>
      <c r="B550" s="9"/>
      <c r="C550" s="10"/>
      <c r="F550" s="52"/>
    </row>
    <row r="551" spans="1:6" s="8" customFormat="1" x14ac:dyDescent="0.25">
      <c r="A551" s="1"/>
      <c r="B551" s="9"/>
      <c r="C551" s="10"/>
      <c r="F551" s="52"/>
    </row>
    <row r="552" spans="1:6" s="8" customFormat="1" x14ac:dyDescent="0.25">
      <c r="A552" s="1"/>
      <c r="B552" s="9"/>
      <c r="C552" s="10"/>
      <c r="F552" s="52"/>
    </row>
    <row r="553" spans="1:6" s="8" customFormat="1" x14ac:dyDescent="0.25">
      <c r="A553" s="1"/>
      <c r="B553" s="9"/>
      <c r="C553" s="10"/>
      <c r="F553" s="52"/>
    </row>
    <row r="554" spans="1:6" s="8" customFormat="1" x14ac:dyDescent="0.25">
      <c r="A554" s="1"/>
      <c r="B554" s="9"/>
      <c r="C554" s="10"/>
      <c r="F554" s="52"/>
    </row>
    <row r="555" spans="1:6" s="8" customFormat="1" x14ac:dyDescent="0.25">
      <c r="A555" s="1"/>
      <c r="B555" s="9"/>
      <c r="C555" s="10"/>
      <c r="F555" s="52"/>
    </row>
    <row r="556" spans="1:6" s="8" customFormat="1" x14ac:dyDescent="0.25">
      <c r="A556" s="1"/>
      <c r="B556" s="9"/>
      <c r="C556" s="10"/>
      <c r="F556" s="52"/>
    </row>
    <row r="557" spans="1:6" s="8" customFormat="1" x14ac:dyDescent="0.25">
      <c r="A557" s="1"/>
      <c r="B557" s="9"/>
      <c r="C557" s="10"/>
      <c r="F557" s="52"/>
    </row>
    <row r="558" spans="1:6" s="8" customFormat="1" x14ac:dyDescent="0.25">
      <c r="A558" s="1"/>
      <c r="B558" s="9"/>
      <c r="C558" s="10"/>
      <c r="F558" s="52"/>
    </row>
    <row r="559" spans="1:6" s="8" customFormat="1" x14ac:dyDescent="0.25">
      <c r="A559" s="1"/>
      <c r="B559" s="9"/>
      <c r="C559" s="10"/>
      <c r="F559" s="52"/>
    </row>
    <row r="560" spans="1:6" s="8" customFormat="1" x14ac:dyDescent="0.25">
      <c r="A560" s="1"/>
      <c r="B560" s="9"/>
      <c r="C560" s="10"/>
      <c r="F560" s="52"/>
    </row>
    <row r="561" spans="1:6" s="8" customFormat="1" x14ac:dyDescent="0.25">
      <c r="A561" s="1"/>
      <c r="B561" s="9"/>
      <c r="C561" s="10"/>
      <c r="F561" s="52"/>
    </row>
    <row r="562" spans="1:6" s="8" customFormat="1" x14ac:dyDescent="0.25">
      <c r="A562" s="1"/>
      <c r="B562" s="9"/>
      <c r="C562" s="10"/>
      <c r="F562" s="52"/>
    </row>
    <row r="563" spans="1:6" s="8" customFormat="1" x14ac:dyDescent="0.25">
      <c r="A563" s="1"/>
      <c r="B563" s="9"/>
      <c r="C563" s="10"/>
      <c r="F563" s="52"/>
    </row>
    <row r="564" spans="1:6" s="8" customFormat="1" x14ac:dyDescent="0.25">
      <c r="A564" s="1"/>
      <c r="B564" s="9"/>
      <c r="C564" s="10"/>
      <c r="F564" s="52"/>
    </row>
    <row r="565" spans="1:6" s="8" customFormat="1" x14ac:dyDescent="0.25">
      <c r="A565" s="1"/>
      <c r="B565" s="9"/>
      <c r="C565" s="10"/>
      <c r="F565" s="52"/>
    </row>
    <row r="566" spans="1:6" s="8" customFormat="1" x14ac:dyDescent="0.25">
      <c r="A566" s="1"/>
      <c r="B566" s="9"/>
      <c r="C566" s="10"/>
      <c r="F566" s="52"/>
    </row>
    <row r="567" spans="1:6" s="8" customFormat="1" x14ac:dyDescent="0.25">
      <c r="A567" s="1"/>
      <c r="B567" s="9"/>
      <c r="C567" s="10"/>
      <c r="F567" s="52"/>
    </row>
    <row r="568" spans="1:6" s="8" customFormat="1" x14ac:dyDescent="0.25">
      <c r="A568" s="1"/>
      <c r="B568" s="9"/>
      <c r="C568" s="10"/>
      <c r="F568" s="52"/>
    </row>
    <row r="569" spans="1:6" s="8" customFormat="1" x14ac:dyDescent="0.25">
      <c r="A569" s="1"/>
      <c r="B569" s="9"/>
      <c r="C569" s="10"/>
      <c r="F569" s="52"/>
    </row>
    <row r="570" spans="1:6" s="8" customFormat="1" x14ac:dyDescent="0.25">
      <c r="A570" s="1"/>
      <c r="B570" s="9"/>
      <c r="C570" s="10"/>
      <c r="F570" s="52"/>
    </row>
    <row r="571" spans="1:6" s="8" customFormat="1" x14ac:dyDescent="0.25">
      <c r="A571" s="1"/>
      <c r="B571" s="9"/>
      <c r="C571" s="10"/>
      <c r="F571" s="52"/>
    </row>
    <row r="572" spans="1:6" s="8" customFormat="1" x14ac:dyDescent="0.25">
      <c r="A572" s="1"/>
      <c r="B572" s="9"/>
      <c r="C572" s="10"/>
      <c r="F572" s="52"/>
    </row>
    <row r="573" spans="1:6" s="8" customFormat="1" x14ac:dyDescent="0.25">
      <c r="A573" s="1"/>
      <c r="B573" s="9"/>
      <c r="C573" s="10"/>
      <c r="F573" s="52"/>
    </row>
    <row r="574" spans="1:6" s="8" customFormat="1" x14ac:dyDescent="0.25">
      <c r="A574" s="1"/>
      <c r="B574" s="9"/>
      <c r="C574" s="10"/>
      <c r="F574" s="52"/>
    </row>
    <row r="575" spans="1:6" s="8" customFormat="1" x14ac:dyDescent="0.25">
      <c r="A575" s="1"/>
      <c r="B575" s="9"/>
      <c r="C575" s="10"/>
      <c r="F575" s="52"/>
    </row>
    <row r="576" spans="1:6" s="8" customFormat="1" x14ac:dyDescent="0.25">
      <c r="A576" s="1"/>
      <c r="B576" s="9"/>
      <c r="C576" s="10"/>
      <c r="F576" s="52"/>
    </row>
    <row r="577" spans="1:6" s="8" customFormat="1" x14ac:dyDescent="0.25">
      <c r="A577" s="1"/>
      <c r="B577" s="9"/>
      <c r="C577" s="10"/>
      <c r="F577" s="52"/>
    </row>
    <row r="578" spans="1:6" s="8" customFormat="1" x14ac:dyDescent="0.25">
      <c r="A578" s="1"/>
      <c r="B578" s="9"/>
      <c r="C578" s="10"/>
      <c r="F578" s="52"/>
    </row>
    <row r="579" spans="1:6" s="8" customFormat="1" x14ac:dyDescent="0.25">
      <c r="A579" s="1"/>
      <c r="B579" s="9"/>
      <c r="C579" s="10"/>
      <c r="F579" s="52"/>
    </row>
    <row r="580" spans="1:6" s="8" customFormat="1" x14ac:dyDescent="0.25">
      <c r="A580" s="1"/>
      <c r="B580" s="9"/>
      <c r="C580" s="10"/>
      <c r="F580" s="52"/>
    </row>
    <row r="581" spans="1:6" s="8" customFormat="1" x14ac:dyDescent="0.25">
      <c r="A581" s="1"/>
      <c r="B581" s="9"/>
      <c r="C581" s="10"/>
      <c r="F581" s="52"/>
    </row>
    <row r="582" spans="1:6" s="8" customFormat="1" x14ac:dyDescent="0.25">
      <c r="A582" s="1"/>
      <c r="B582" s="9"/>
      <c r="C582" s="10"/>
      <c r="F582" s="52"/>
    </row>
    <row r="583" spans="1:6" s="8" customFormat="1" x14ac:dyDescent="0.25">
      <c r="A583" s="1"/>
      <c r="B583" s="9"/>
      <c r="C583" s="10"/>
      <c r="F583" s="52"/>
    </row>
    <row r="584" spans="1:6" s="8" customFormat="1" x14ac:dyDescent="0.25">
      <c r="A584" s="1"/>
      <c r="B584" s="9"/>
      <c r="C584" s="10"/>
      <c r="F584" s="52"/>
    </row>
    <row r="585" spans="1:6" s="8" customFormat="1" x14ac:dyDescent="0.25">
      <c r="A585" s="1"/>
      <c r="B585" s="9"/>
      <c r="C585" s="10"/>
      <c r="F585" s="52"/>
    </row>
    <row r="586" spans="1:6" s="8" customFormat="1" x14ac:dyDescent="0.25">
      <c r="A586" s="1"/>
      <c r="B586" s="9"/>
      <c r="C586" s="10"/>
      <c r="F586" s="52"/>
    </row>
    <row r="587" spans="1:6" s="8" customFormat="1" x14ac:dyDescent="0.25">
      <c r="A587" s="1"/>
      <c r="B587" s="9"/>
      <c r="C587" s="10"/>
      <c r="F587" s="52"/>
    </row>
    <row r="588" spans="1:6" s="8" customFormat="1" x14ac:dyDescent="0.25">
      <c r="A588" s="1"/>
      <c r="B588" s="9"/>
      <c r="C588" s="10"/>
      <c r="F588" s="52"/>
    </row>
    <row r="589" spans="1:6" s="8" customFormat="1" x14ac:dyDescent="0.25">
      <c r="A589" s="1"/>
      <c r="B589" s="9"/>
      <c r="C589" s="10"/>
      <c r="F589" s="52"/>
    </row>
    <row r="590" spans="1:6" s="8" customFormat="1" x14ac:dyDescent="0.25">
      <c r="A590" s="1"/>
      <c r="B590" s="9"/>
      <c r="C590" s="10"/>
      <c r="F590" s="52"/>
    </row>
    <row r="591" spans="1:6" s="8" customFormat="1" x14ac:dyDescent="0.25">
      <c r="A591" s="1"/>
      <c r="B591" s="9"/>
      <c r="C591" s="10"/>
      <c r="F591" s="52"/>
    </row>
    <row r="592" spans="1:6" s="8" customFormat="1" x14ac:dyDescent="0.25">
      <c r="A592" s="1"/>
      <c r="B592" s="9"/>
      <c r="C592" s="10"/>
      <c r="F592" s="52"/>
    </row>
    <row r="593" spans="1:6" s="8" customFormat="1" x14ac:dyDescent="0.25">
      <c r="A593" s="1"/>
      <c r="B593" s="9"/>
      <c r="C593" s="10"/>
      <c r="F593" s="52"/>
    </row>
    <row r="594" spans="1:6" s="8" customFormat="1" x14ac:dyDescent="0.25">
      <c r="A594" s="1"/>
      <c r="B594" s="9"/>
      <c r="C594" s="10"/>
      <c r="F594" s="52"/>
    </row>
    <row r="595" spans="1:6" s="8" customFormat="1" x14ac:dyDescent="0.25">
      <c r="A595" s="1"/>
      <c r="B595" s="9"/>
      <c r="C595" s="10"/>
      <c r="F595" s="52"/>
    </row>
    <row r="596" spans="1:6" s="8" customFormat="1" x14ac:dyDescent="0.25">
      <c r="A596" s="1"/>
      <c r="B596" s="9"/>
      <c r="C596" s="10"/>
      <c r="F596" s="52"/>
    </row>
    <row r="597" spans="1:6" s="8" customFormat="1" x14ac:dyDescent="0.25">
      <c r="A597" s="1"/>
      <c r="B597" s="9"/>
      <c r="C597" s="10"/>
      <c r="F597" s="52"/>
    </row>
    <row r="598" spans="1:6" s="8" customFormat="1" x14ac:dyDescent="0.25">
      <c r="A598" s="1"/>
      <c r="B598" s="9"/>
      <c r="C598" s="10"/>
      <c r="F598" s="52"/>
    </row>
    <row r="599" spans="1:6" s="8" customFormat="1" x14ac:dyDescent="0.25">
      <c r="A599" s="1"/>
      <c r="B599" s="9"/>
      <c r="C599" s="10"/>
      <c r="F599" s="52"/>
    </row>
    <row r="600" spans="1:6" s="8" customFormat="1" x14ac:dyDescent="0.25">
      <c r="A600" s="1"/>
      <c r="B600" s="9"/>
      <c r="C600" s="10"/>
      <c r="F600" s="52"/>
    </row>
    <row r="601" spans="1:6" s="8" customFormat="1" x14ac:dyDescent="0.25">
      <c r="A601" s="1"/>
      <c r="B601" s="9"/>
      <c r="C601" s="10"/>
      <c r="F601" s="52"/>
    </row>
    <row r="602" spans="1:6" s="8" customFormat="1" x14ac:dyDescent="0.25">
      <c r="A602" s="1"/>
      <c r="B602" s="9"/>
      <c r="C602" s="10"/>
      <c r="F602" s="52"/>
    </row>
    <row r="603" spans="1:6" s="8" customFormat="1" x14ac:dyDescent="0.25">
      <c r="A603" s="1"/>
      <c r="B603" s="9"/>
      <c r="C603" s="10"/>
      <c r="F603" s="52"/>
    </row>
    <row r="604" spans="1:6" s="8" customFormat="1" x14ac:dyDescent="0.25">
      <c r="A604" s="1"/>
      <c r="B604" s="9"/>
      <c r="C604" s="10"/>
      <c r="F604" s="52"/>
    </row>
    <row r="605" spans="1:6" s="8" customFormat="1" x14ac:dyDescent="0.25">
      <c r="A605" s="1"/>
      <c r="B605" s="9"/>
      <c r="C605" s="10"/>
      <c r="F605" s="52"/>
    </row>
    <row r="606" spans="1:6" s="8" customFormat="1" x14ac:dyDescent="0.25">
      <c r="A606" s="1"/>
      <c r="B606" s="9"/>
      <c r="C606" s="10"/>
      <c r="F606" s="52"/>
    </row>
    <row r="607" spans="1:6" s="8" customFormat="1" x14ac:dyDescent="0.25">
      <c r="A607" s="1"/>
      <c r="B607" s="9"/>
      <c r="C607" s="10"/>
      <c r="F607" s="52"/>
    </row>
    <row r="608" spans="1:6" s="8" customFormat="1" x14ac:dyDescent="0.25">
      <c r="A608" s="1"/>
      <c r="B608" s="9"/>
      <c r="C608" s="10"/>
      <c r="F608" s="52"/>
    </row>
    <row r="609" spans="1:6" s="8" customFormat="1" x14ac:dyDescent="0.25">
      <c r="A609" s="1"/>
      <c r="B609" s="9"/>
      <c r="C609" s="10"/>
      <c r="F609" s="52"/>
    </row>
    <row r="610" spans="1:6" s="8" customFormat="1" x14ac:dyDescent="0.25">
      <c r="A610" s="1"/>
      <c r="B610" s="9"/>
      <c r="C610" s="10"/>
      <c r="F610" s="52"/>
    </row>
    <row r="611" spans="1:6" s="8" customFormat="1" x14ac:dyDescent="0.25">
      <c r="A611" s="1"/>
      <c r="B611" s="9"/>
      <c r="C611" s="10"/>
      <c r="F611" s="52"/>
    </row>
    <row r="612" spans="1:6" s="8" customFormat="1" x14ac:dyDescent="0.25">
      <c r="A612" s="1"/>
      <c r="B612" s="9"/>
      <c r="C612" s="10"/>
      <c r="F612" s="52"/>
    </row>
    <row r="613" spans="1:6" s="8" customFormat="1" x14ac:dyDescent="0.25">
      <c r="A613" s="1"/>
      <c r="B613" s="9"/>
      <c r="C613" s="10"/>
      <c r="F613" s="52"/>
    </row>
    <row r="614" spans="1:6" s="8" customFormat="1" x14ac:dyDescent="0.25">
      <c r="A614" s="1"/>
      <c r="B614" s="9"/>
      <c r="C614" s="10"/>
      <c r="F614" s="52"/>
    </row>
    <row r="615" spans="1:6" s="8" customFormat="1" x14ac:dyDescent="0.25">
      <c r="A615" s="1"/>
      <c r="B615" s="9"/>
      <c r="C615" s="10"/>
      <c r="F615" s="52"/>
    </row>
    <row r="616" spans="1:6" s="8" customFormat="1" x14ac:dyDescent="0.25">
      <c r="A616" s="1"/>
      <c r="B616" s="9"/>
      <c r="C616" s="10"/>
      <c r="F616" s="52"/>
    </row>
    <row r="617" spans="1:6" s="8" customFormat="1" x14ac:dyDescent="0.25">
      <c r="A617" s="1"/>
      <c r="B617" s="9"/>
      <c r="C617" s="10"/>
      <c r="F617" s="52"/>
    </row>
    <row r="618" spans="1:6" s="8" customFormat="1" x14ac:dyDescent="0.25">
      <c r="A618" s="1"/>
      <c r="B618" s="9"/>
      <c r="C618" s="10"/>
      <c r="F618" s="52"/>
    </row>
    <row r="619" spans="1:6" s="8" customFormat="1" x14ac:dyDescent="0.25">
      <c r="A619" s="1"/>
      <c r="B619" s="9"/>
      <c r="C619" s="10"/>
      <c r="F619" s="52"/>
    </row>
    <row r="620" spans="1:6" s="8" customFormat="1" x14ac:dyDescent="0.25">
      <c r="A620" s="1"/>
      <c r="B620" s="9"/>
      <c r="C620" s="10"/>
      <c r="F620" s="52"/>
    </row>
    <row r="621" spans="1:6" s="8" customFormat="1" x14ac:dyDescent="0.25">
      <c r="A621" s="1"/>
      <c r="B621" s="9"/>
      <c r="C621" s="10"/>
      <c r="F621" s="52"/>
    </row>
    <row r="622" spans="1:6" s="8" customFormat="1" x14ac:dyDescent="0.25">
      <c r="A622" s="1"/>
      <c r="B622" s="9"/>
      <c r="C622" s="10"/>
      <c r="F622" s="52"/>
    </row>
    <row r="623" spans="1:6" s="8" customFormat="1" x14ac:dyDescent="0.25">
      <c r="A623" s="1"/>
      <c r="B623" s="9"/>
      <c r="C623" s="10"/>
      <c r="F623" s="52"/>
    </row>
    <row r="624" spans="1:6" s="8" customFormat="1" x14ac:dyDescent="0.25">
      <c r="A624" s="1"/>
      <c r="B624" s="9"/>
      <c r="C624" s="10"/>
      <c r="F624" s="52"/>
    </row>
    <row r="625" spans="1:6" s="8" customFormat="1" x14ac:dyDescent="0.25">
      <c r="A625" s="1"/>
      <c r="B625" s="9"/>
      <c r="C625" s="10"/>
      <c r="F625" s="52"/>
    </row>
    <row r="626" spans="1:6" s="8" customFormat="1" x14ac:dyDescent="0.25">
      <c r="A626" s="1"/>
      <c r="B626" s="9"/>
      <c r="C626" s="10"/>
      <c r="F626" s="52"/>
    </row>
    <row r="627" spans="1:6" s="8" customFormat="1" x14ac:dyDescent="0.25">
      <c r="A627" s="1"/>
      <c r="B627" s="9"/>
      <c r="C627" s="10"/>
      <c r="F627" s="52"/>
    </row>
    <row r="628" spans="1:6" s="8" customFormat="1" x14ac:dyDescent="0.25">
      <c r="A628" s="1"/>
      <c r="B628" s="9"/>
      <c r="C628" s="10"/>
      <c r="F628" s="52"/>
    </row>
    <row r="629" spans="1:6" s="8" customFormat="1" x14ac:dyDescent="0.25">
      <c r="A629" s="1"/>
      <c r="B629" s="9"/>
      <c r="C629" s="10"/>
      <c r="F629" s="52"/>
    </row>
    <row r="630" spans="1:6" s="8" customFormat="1" x14ac:dyDescent="0.25">
      <c r="A630" s="1"/>
      <c r="B630" s="9"/>
      <c r="C630" s="10"/>
      <c r="F630" s="52"/>
    </row>
    <row r="631" spans="1:6" s="8" customFormat="1" x14ac:dyDescent="0.25">
      <c r="A631" s="1"/>
      <c r="B631" s="9"/>
      <c r="C631" s="10"/>
      <c r="F631" s="52"/>
    </row>
    <row r="632" spans="1:6" s="8" customFormat="1" x14ac:dyDescent="0.25">
      <c r="A632" s="1"/>
      <c r="B632" s="9"/>
      <c r="C632" s="10"/>
      <c r="F632" s="52"/>
    </row>
    <row r="633" spans="1:6" s="8" customFormat="1" x14ac:dyDescent="0.25">
      <c r="A633" s="1"/>
      <c r="B633" s="9"/>
      <c r="C633" s="10"/>
      <c r="F633" s="52"/>
    </row>
    <row r="634" spans="1:6" s="8" customFormat="1" x14ac:dyDescent="0.25">
      <c r="A634" s="1"/>
      <c r="B634" s="9"/>
      <c r="C634" s="10"/>
      <c r="F634" s="52"/>
    </row>
    <row r="635" spans="1:6" s="8" customFormat="1" x14ac:dyDescent="0.25">
      <c r="A635" s="1"/>
      <c r="B635" s="9"/>
      <c r="C635" s="10"/>
      <c r="F635" s="52"/>
    </row>
    <row r="636" spans="1:6" s="8" customFormat="1" x14ac:dyDescent="0.25">
      <c r="A636" s="1"/>
      <c r="B636" s="9"/>
      <c r="C636" s="10"/>
      <c r="F636" s="52"/>
    </row>
    <row r="637" spans="1:6" s="8" customFormat="1" x14ac:dyDescent="0.25">
      <c r="A637" s="1"/>
      <c r="B637" s="9"/>
      <c r="C637" s="10"/>
      <c r="F637" s="52"/>
    </row>
    <row r="638" spans="1:6" s="8" customFormat="1" x14ac:dyDescent="0.25">
      <c r="A638" s="1"/>
      <c r="B638" s="9"/>
      <c r="C638" s="10"/>
      <c r="F638" s="52"/>
    </row>
    <row r="639" spans="1:6" s="8" customFormat="1" x14ac:dyDescent="0.25">
      <c r="A639" s="1"/>
      <c r="B639" s="9"/>
      <c r="C639" s="10"/>
      <c r="F639" s="52"/>
    </row>
    <row r="640" spans="1:6" s="8" customFormat="1" x14ac:dyDescent="0.25">
      <c r="A640" s="1"/>
      <c r="B640" s="9"/>
      <c r="C640" s="10"/>
      <c r="F640" s="52"/>
    </row>
    <row r="641" spans="1:6" s="8" customFormat="1" x14ac:dyDescent="0.25">
      <c r="A641" s="1"/>
      <c r="B641" s="9"/>
      <c r="C641" s="10"/>
      <c r="F641" s="52"/>
    </row>
    <row r="642" spans="1:6" s="8" customFormat="1" x14ac:dyDescent="0.25">
      <c r="A642" s="1"/>
      <c r="B642" s="9"/>
      <c r="C642" s="10"/>
      <c r="F642" s="52"/>
    </row>
    <row r="643" spans="1:6" s="8" customFormat="1" x14ac:dyDescent="0.25">
      <c r="A643" s="1"/>
      <c r="B643" s="9"/>
      <c r="C643" s="10"/>
      <c r="F643" s="52"/>
    </row>
    <row r="644" spans="1:6" s="8" customFormat="1" x14ac:dyDescent="0.25">
      <c r="A644" s="1"/>
      <c r="B644" s="9"/>
      <c r="C644" s="10"/>
      <c r="F644" s="52"/>
    </row>
    <row r="645" spans="1:6" s="8" customFormat="1" x14ac:dyDescent="0.25">
      <c r="A645" s="1"/>
      <c r="B645" s="9"/>
      <c r="C645" s="10"/>
      <c r="F645" s="52"/>
    </row>
    <row r="646" spans="1:6" s="8" customFormat="1" x14ac:dyDescent="0.25">
      <c r="A646" s="1"/>
      <c r="B646" s="9"/>
      <c r="C646" s="10"/>
      <c r="F646" s="52"/>
    </row>
    <row r="647" spans="1:6" s="8" customFormat="1" x14ac:dyDescent="0.25">
      <c r="A647" s="1"/>
      <c r="B647" s="9"/>
      <c r="C647" s="10"/>
      <c r="F647" s="52"/>
    </row>
    <row r="648" spans="1:6" s="8" customFormat="1" x14ac:dyDescent="0.25">
      <c r="A648" s="1"/>
      <c r="B648" s="9"/>
      <c r="C648" s="10"/>
      <c r="F648" s="52"/>
    </row>
    <row r="649" spans="1:6" s="8" customFormat="1" x14ac:dyDescent="0.25">
      <c r="A649" s="1"/>
      <c r="B649" s="9"/>
      <c r="C649" s="10"/>
      <c r="F649" s="52"/>
    </row>
    <row r="650" spans="1:6" s="8" customFormat="1" x14ac:dyDescent="0.25">
      <c r="A650" s="1"/>
      <c r="B650" s="9"/>
      <c r="C650" s="10"/>
      <c r="F650" s="52"/>
    </row>
    <row r="651" spans="1:6" s="8" customFormat="1" x14ac:dyDescent="0.25">
      <c r="A651" s="1"/>
      <c r="B651" s="9"/>
      <c r="C651" s="10"/>
      <c r="F651" s="52"/>
    </row>
    <row r="652" spans="1:6" s="8" customFormat="1" x14ac:dyDescent="0.25">
      <c r="A652" s="1"/>
      <c r="B652" s="9"/>
      <c r="C652" s="10"/>
      <c r="F652" s="52"/>
    </row>
    <row r="653" spans="1:6" s="8" customFormat="1" x14ac:dyDescent="0.25">
      <c r="A653" s="1"/>
      <c r="B653" s="9"/>
      <c r="C653" s="10"/>
      <c r="F653" s="52"/>
    </row>
    <row r="654" spans="1:6" s="8" customFormat="1" x14ac:dyDescent="0.25">
      <c r="A654" s="1"/>
      <c r="B654" s="9"/>
      <c r="C654" s="10"/>
      <c r="F654" s="52"/>
    </row>
    <row r="655" spans="1:6" s="8" customFormat="1" x14ac:dyDescent="0.25">
      <c r="A655" s="1"/>
      <c r="B655" s="9"/>
      <c r="C655" s="10"/>
      <c r="F655" s="52"/>
    </row>
    <row r="656" spans="1:6" s="8" customFormat="1" x14ac:dyDescent="0.25">
      <c r="A656" s="1"/>
      <c r="B656" s="9"/>
      <c r="C656" s="10"/>
      <c r="F656" s="52"/>
    </row>
    <row r="657" spans="1:6" s="8" customFormat="1" x14ac:dyDescent="0.25">
      <c r="A657" s="1"/>
      <c r="B657" s="9"/>
      <c r="C657" s="10"/>
      <c r="F657" s="52"/>
    </row>
    <row r="658" spans="1:6" s="8" customFormat="1" x14ac:dyDescent="0.25">
      <c r="A658" s="1"/>
      <c r="B658" s="9"/>
      <c r="C658" s="10"/>
      <c r="F658" s="52"/>
    </row>
    <row r="659" spans="1:6" s="8" customFormat="1" x14ac:dyDescent="0.25">
      <c r="A659" s="1"/>
      <c r="B659" s="9"/>
      <c r="C659" s="10"/>
      <c r="F659" s="52"/>
    </row>
    <row r="660" spans="1:6" s="8" customFormat="1" x14ac:dyDescent="0.25">
      <c r="A660" s="1"/>
      <c r="B660" s="9"/>
      <c r="C660" s="10"/>
      <c r="F660" s="52"/>
    </row>
    <row r="661" spans="1:6" s="8" customFormat="1" x14ac:dyDescent="0.25">
      <c r="A661" s="1"/>
      <c r="B661" s="9"/>
      <c r="C661" s="10"/>
      <c r="F661" s="52"/>
    </row>
    <row r="662" spans="1:6" s="8" customFormat="1" x14ac:dyDescent="0.25">
      <c r="A662" s="1"/>
      <c r="B662" s="9"/>
      <c r="C662" s="10"/>
      <c r="F662" s="52"/>
    </row>
    <row r="663" spans="1:6" s="8" customFormat="1" x14ac:dyDescent="0.25">
      <c r="A663" s="1"/>
      <c r="B663" s="9"/>
      <c r="C663" s="10"/>
      <c r="F663" s="52"/>
    </row>
    <row r="664" spans="1:6" s="8" customFormat="1" x14ac:dyDescent="0.25">
      <c r="A664" s="1"/>
      <c r="B664" s="9"/>
      <c r="C664" s="10"/>
      <c r="F664" s="52"/>
    </row>
    <row r="665" spans="1:6" s="8" customFormat="1" x14ac:dyDescent="0.25">
      <c r="A665" s="1"/>
      <c r="B665" s="9"/>
      <c r="C665" s="10"/>
      <c r="F665" s="52"/>
    </row>
    <row r="666" spans="1:6" s="8" customFormat="1" x14ac:dyDescent="0.25">
      <c r="A666" s="1"/>
      <c r="B666" s="9"/>
      <c r="C666" s="10"/>
      <c r="F666" s="52"/>
    </row>
    <row r="667" spans="1:6" s="8" customFormat="1" x14ac:dyDescent="0.25">
      <c r="A667" s="1"/>
      <c r="B667" s="9"/>
      <c r="C667" s="10"/>
      <c r="F667" s="52"/>
    </row>
    <row r="668" spans="1:6" s="8" customFormat="1" x14ac:dyDescent="0.25">
      <c r="A668" s="1"/>
      <c r="B668" s="9"/>
      <c r="C668" s="10"/>
      <c r="F668" s="52"/>
    </row>
    <row r="669" spans="1:6" s="8" customFormat="1" x14ac:dyDescent="0.25">
      <c r="A669" s="1"/>
      <c r="B669" s="9"/>
      <c r="C669" s="10"/>
      <c r="F669" s="52"/>
    </row>
    <row r="670" spans="1:6" s="8" customFormat="1" x14ac:dyDescent="0.25">
      <c r="A670" s="1"/>
      <c r="B670" s="9"/>
      <c r="C670" s="10"/>
      <c r="F670" s="52"/>
    </row>
    <row r="671" spans="1:6" s="8" customFormat="1" x14ac:dyDescent="0.25">
      <c r="A671" s="1"/>
      <c r="B671" s="9"/>
      <c r="C671" s="10"/>
      <c r="F671" s="52"/>
    </row>
    <row r="672" spans="1:6" s="8" customFormat="1" x14ac:dyDescent="0.25">
      <c r="A672" s="1"/>
      <c r="B672" s="9"/>
      <c r="C672" s="10"/>
      <c r="F672" s="52"/>
    </row>
    <row r="673" spans="1:6" s="8" customFormat="1" x14ac:dyDescent="0.25">
      <c r="A673" s="1"/>
      <c r="B673" s="9"/>
      <c r="C673" s="10"/>
      <c r="F673" s="52"/>
    </row>
    <row r="674" spans="1:6" s="8" customFormat="1" x14ac:dyDescent="0.25">
      <c r="A674" s="1"/>
      <c r="B674" s="9"/>
      <c r="C674" s="10"/>
      <c r="F674" s="52"/>
    </row>
    <row r="675" spans="1:6" s="8" customFormat="1" x14ac:dyDescent="0.25">
      <c r="A675" s="1"/>
      <c r="B675" s="9"/>
      <c r="C675" s="10"/>
      <c r="F675" s="52"/>
    </row>
    <row r="676" spans="1:6" s="8" customFormat="1" x14ac:dyDescent="0.25">
      <c r="A676" s="1"/>
      <c r="B676" s="9"/>
      <c r="C676" s="10"/>
      <c r="F676" s="52"/>
    </row>
    <row r="677" spans="1:6" s="8" customFormat="1" x14ac:dyDescent="0.25">
      <c r="A677" s="1"/>
      <c r="B677" s="9"/>
      <c r="C677" s="10"/>
      <c r="F677" s="52"/>
    </row>
    <row r="678" spans="1:6" s="8" customFormat="1" x14ac:dyDescent="0.25">
      <c r="A678" s="1"/>
      <c r="B678" s="9"/>
      <c r="C678" s="10"/>
      <c r="F678" s="52"/>
    </row>
    <row r="679" spans="1:6" s="8" customFormat="1" x14ac:dyDescent="0.25">
      <c r="A679" s="1"/>
      <c r="B679" s="9"/>
      <c r="C679" s="10"/>
      <c r="F679" s="52"/>
    </row>
    <row r="680" spans="1:6" s="8" customFormat="1" x14ac:dyDescent="0.25">
      <c r="A680" s="1"/>
      <c r="B680" s="9"/>
      <c r="C680" s="10"/>
      <c r="F680" s="52"/>
    </row>
    <row r="681" spans="1:6" s="8" customFormat="1" x14ac:dyDescent="0.25">
      <c r="A681" s="1"/>
      <c r="B681" s="9"/>
      <c r="C681" s="10"/>
      <c r="F681" s="52"/>
    </row>
    <row r="682" spans="1:6" s="8" customFormat="1" x14ac:dyDescent="0.25">
      <c r="A682" s="1"/>
      <c r="B682" s="9"/>
      <c r="C682" s="10"/>
      <c r="F682" s="52"/>
    </row>
    <row r="683" spans="1:6" s="8" customFormat="1" x14ac:dyDescent="0.25">
      <c r="A683" s="1"/>
      <c r="B683" s="9"/>
      <c r="C683" s="10"/>
      <c r="F683" s="52"/>
    </row>
    <row r="684" spans="1:6" s="8" customFormat="1" x14ac:dyDescent="0.25">
      <c r="A684" s="1"/>
      <c r="B684" s="9"/>
      <c r="C684" s="10"/>
      <c r="F684" s="52"/>
    </row>
    <row r="685" spans="1:6" s="8" customFormat="1" x14ac:dyDescent="0.25">
      <c r="A685" s="1"/>
      <c r="B685" s="9"/>
      <c r="C685" s="10"/>
      <c r="F685" s="52"/>
    </row>
    <row r="686" spans="1:6" s="8" customFormat="1" x14ac:dyDescent="0.25">
      <c r="A686" s="1"/>
      <c r="B686" s="9"/>
      <c r="C686" s="10"/>
      <c r="F686" s="52"/>
    </row>
    <row r="687" spans="1:6" s="8" customFormat="1" x14ac:dyDescent="0.25">
      <c r="A687" s="1"/>
      <c r="B687" s="9"/>
      <c r="C687" s="10"/>
      <c r="F687" s="52"/>
    </row>
    <row r="688" spans="1:6" s="8" customFormat="1" x14ac:dyDescent="0.25">
      <c r="A688" s="1"/>
      <c r="B688" s="9"/>
      <c r="C688" s="10"/>
      <c r="F688" s="52"/>
    </row>
    <row r="689" spans="1:6" s="8" customFormat="1" x14ac:dyDescent="0.25">
      <c r="A689" s="1"/>
      <c r="B689" s="9"/>
      <c r="C689" s="10"/>
      <c r="F689" s="52"/>
    </row>
    <row r="690" spans="1:6" s="8" customFormat="1" x14ac:dyDescent="0.25">
      <c r="A690" s="1"/>
      <c r="B690" s="9"/>
      <c r="C690" s="10"/>
      <c r="F690" s="52"/>
    </row>
    <row r="691" spans="1:6" s="8" customFormat="1" x14ac:dyDescent="0.25">
      <c r="A691" s="1"/>
      <c r="B691" s="9"/>
      <c r="C691" s="10"/>
      <c r="F691" s="52"/>
    </row>
    <row r="692" spans="1:6" s="8" customFormat="1" x14ac:dyDescent="0.25">
      <c r="A692" s="1"/>
      <c r="B692" s="9"/>
      <c r="C692" s="10"/>
      <c r="F692" s="52"/>
    </row>
    <row r="693" spans="1:6" s="8" customFormat="1" x14ac:dyDescent="0.25">
      <c r="A693" s="1"/>
      <c r="B693" s="9"/>
      <c r="C693" s="10"/>
      <c r="F693" s="52"/>
    </row>
    <row r="694" spans="1:6" s="8" customFormat="1" x14ac:dyDescent="0.25">
      <c r="A694" s="1"/>
      <c r="B694" s="9"/>
      <c r="C694" s="10"/>
      <c r="F694" s="52"/>
    </row>
    <row r="695" spans="1:6" s="8" customFormat="1" x14ac:dyDescent="0.25">
      <c r="A695" s="1"/>
      <c r="B695" s="9"/>
      <c r="C695" s="10"/>
      <c r="F695" s="52"/>
    </row>
    <row r="696" spans="1:6" s="8" customFormat="1" x14ac:dyDescent="0.25">
      <c r="A696" s="1"/>
      <c r="B696" s="9"/>
      <c r="C696" s="10"/>
      <c r="F696" s="52"/>
    </row>
    <row r="697" spans="1:6" s="8" customFormat="1" x14ac:dyDescent="0.25">
      <c r="A697" s="1"/>
      <c r="B697" s="9"/>
      <c r="C697" s="10"/>
      <c r="F697" s="52"/>
    </row>
    <row r="698" spans="1:6" s="8" customFormat="1" x14ac:dyDescent="0.25">
      <c r="A698" s="1"/>
      <c r="B698" s="9"/>
      <c r="C698" s="10"/>
      <c r="F698" s="52"/>
    </row>
    <row r="699" spans="1:6" s="8" customFormat="1" x14ac:dyDescent="0.25">
      <c r="A699" s="1"/>
      <c r="B699" s="9"/>
      <c r="C699" s="10"/>
      <c r="F699" s="52"/>
    </row>
    <row r="700" spans="1:6" s="8" customFormat="1" x14ac:dyDescent="0.25">
      <c r="A700" s="1"/>
      <c r="B700" s="9"/>
      <c r="C700" s="10"/>
      <c r="F700" s="52"/>
    </row>
    <row r="701" spans="1:6" s="8" customFormat="1" x14ac:dyDescent="0.25">
      <c r="A701" s="1"/>
      <c r="B701" s="9"/>
      <c r="C701" s="10"/>
      <c r="F701" s="52"/>
    </row>
    <row r="702" spans="1:6" s="8" customFormat="1" x14ac:dyDescent="0.25">
      <c r="A702" s="1"/>
      <c r="B702" s="9"/>
      <c r="C702" s="10"/>
      <c r="F702" s="52"/>
    </row>
    <row r="703" spans="1:6" s="8" customFormat="1" x14ac:dyDescent="0.25">
      <c r="A703" s="1"/>
      <c r="B703" s="9"/>
      <c r="C703" s="10"/>
      <c r="F703" s="52"/>
    </row>
    <row r="704" spans="1:6" s="8" customFormat="1" x14ac:dyDescent="0.25">
      <c r="A704" s="1"/>
      <c r="B704" s="9"/>
      <c r="C704" s="10"/>
      <c r="F704" s="52"/>
    </row>
    <row r="705" spans="1:6" s="8" customFormat="1" x14ac:dyDescent="0.25">
      <c r="A705" s="1"/>
      <c r="B705" s="9"/>
      <c r="C705" s="10"/>
      <c r="F705" s="52"/>
    </row>
    <row r="706" spans="1:6" s="8" customFormat="1" x14ac:dyDescent="0.25">
      <c r="A706" s="1"/>
      <c r="B706" s="9"/>
      <c r="C706" s="10"/>
      <c r="F706" s="52"/>
    </row>
    <row r="707" spans="1:6" s="8" customFormat="1" x14ac:dyDescent="0.25">
      <c r="A707" s="1"/>
      <c r="B707" s="9"/>
      <c r="C707" s="10"/>
      <c r="F707" s="52"/>
    </row>
    <row r="708" spans="1:6" s="8" customFormat="1" x14ac:dyDescent="0.25">
      <c r="A708" s="1"/>
      <c r="B708" s="9"/>
      <c r="C708" s="10"/>
      <c r="F708" s="52"/>
    </row>
    <row r="709" spans="1:6" s="8" customFormat="1" x14ac:dyDescent="0.25">
      <c r="A709" s="1"/>
      <c r="B709" s="9"/>
      <c r="C709" s="10"/>
      <c r="F709" s="52"/>
    </row>
    <row r="710" spans="1:6" s="8" customFormat="1" x14ac:dyDescent="0.25">
      <c r="A710" s="1"/>
      <c r="B710" s="9"/>
      <c r="C710" s="10"/>
      <c r="F710" s="52"/>
    </row>
    <row r="711" spans="1:6" s="8" customFormat="1" x14ac:dyDescent="0.25">
      <c r="A711" s="1"/>
      <c r="B711" s="9"/>
      <c r="C711" s="10"/>
      <c r="F711" s="52"/>
    </row>
    <row r="712" spans="1:6" s="8" customFormat="1" x14ac:dyDescent="0.25">
      <c r="A712" s="1"/>
      <c r="B712" s="9"/>
      <c r="C712" s="10"/>
      <c r="F712" s="52"/>
    </row>
    <row r="713" spans="1:6" s="8" customFormat="1" x14ac:dyDescent="0.25">
      <c r="A713" s="1"/>
      <c r="B713" s="9"/>
      <c r="C713" s="10"/>
      <c r="F713" s="52"/>
    </row>
    <row r="714" spans="1:6" s="8" customFormat="1" x14ac:dyDescent="0.25">
      <c r="A714" s="1"/>
      <c r="B714" s="9"/>
      <c r="C714" s="10"/>
      <c r="F714" s="52"/>
    </row>
    <row r="715" spans="1:6" s="8" customFormat="1" x14ac:dyDescent="0.25">
      <c r="A715" s="1"/>
      <c r="B715" s="9"/>
      <c r="C715" s="10"/>
      <c r="F715" s="52"/>
    </row>
    <row r="716" spans="1:6" s="8" customFormat="1" x14ac:dyDescent="0.25">
      <c r="A716" s="1"/>
      <c r="B716" s="9"/>
      <c r="C716" s="10"/>
      <c r="F716" s="52"/>
    </row>
    <row r="717" spans="1:6" s="8" customFormat="1" x14ac:dyDescent="0.25">
      <c r="A717" s="1"/>
      <c r="B717" s="9"/>
      <c r="C717" s="10"/>
      <c r="F717" s="52"/>
    </row>
    <row r="718" spans="1:6" s="8" customFormat="1" x14ac:dyDescent="0.25">
      <c r="A718" s="1"/>
      <c r="B718" s="9"/>
      <c r="C718" s="10"/>
      <c r="F718" s="52"/>
    </row>
    <row r="719" spans="1:6" s="8" customFormat="1" x14ac:dyDescent="0.25">
      <c r="A719" s="1"/>
      <c r="B719" s="9"/>
      <c r="C719" s="10"/>
      <c r="F719" s="52"/>
    </row>
    <row r="720" spans="1:6" s="8" customFormat="1" x14ac:dyDescent="0.25">
      <c r="A720" s="1"/>
      <c r="B720" s="9"/>
      <c r="C720" s="10"/>
      <c r="F720" s="52"/>
    </row>
    <row r="721" spans="1:6" s="8" customFormat="1" x14ac:dyDescent="0.25">
      <c r="A721" s="1"/>
      <c r="B721" s="9"/>
      <c r="C721" s="10"/>
      <c r="F721" s="52"/>
    </row>
    <row r="722" spans="1:6" s="8" customFormat="1" x14ac:dyDescent="0.25">
      <c r="A722" s="1"/>
      <c r="B722" s="9"/>
      <c r="C722" s="10"/>
      <c r="F722" s="52"/>
    </row>
    <row r="723" spans="1:6" s="8" customFormat="1" x14ac:dyDescent="0.25">
      <c r="A723" s="1"/>
      <c r="B723" s="9"/>
      <c r="C723" s="10"/>
      <c r="F723" s="52"/>
    </row>
    <row r="724" spans="1:6" s="8" customFormat="1" x14ac:dyDescent="0.25">
      <c r="A724" s="1"/>
      <c r="B724" s="9"/>
      <c r="C724" s="10"/>
      <c r="F724" s="52"/>
    </row>
    <row r="725" spans="1:6" s="8" customFormat="1" x14ac:dyDescent="0.25">
      <c r="A725" s="1"/>
      <c r="B725" s="9"/>
      <c r="C725" s="10"/>
      <c r="F725" s="52"/>
    </row>
    <row r="726" spans="1:6" s="8" customFormat="1" x14ac:dyDescent="0.25">
      <c r="A726" s="1"/>
      <c r="B726" s="9"/>
      <c r="C726" s="10"/>
      <c r="F726" s="52"/>
    </row>
    <row r="727" spans="1:6" s="8" customFormat="1" x14ac:dyDescent="0.25">
      <c r="A727" s="1"/>
      <c r="B727" s="9"/>
      <c r="C727" s="10"/>
      <c r="F727" s="52"/>
    </row>
    <row r="728" spans="1:6" s="8" customFormat="1" x14ac:dyDescent="0.25">
      <c r="A728" s="1"/>
      <c r="B728" s="9"/>
      <c r="C728" s="10"/>
      <c r="F728" s="52"/>
    </row>
    <row r="729" spans="1:6" s="8" customFormat="1" x14ac:dyDescent="0.25">
      <c r="A729" s="1"/>
      <c r="B729" s="9"/>
      <c r="C729" s="10"/>
      <c r="F729" s="52"/>
    </row>
    <row r="730" spans="1:6" s="8" customFormat="1" x14ac:dyDescent="0.25">
      <c r="A730" s="1"/>
      <c r="B730" s="9"/>
      <c r="C730" s="10"/>
      <c r="F730" s="52"/>
    </row>
    <row r="731" spans="1:6" s="8" customFormat="1" x14ac:dyDescent="0.25">
      <c r="A731" s="1"/>
      <c r="B731" s="9"/>
      <c r="C731" s="10"/>
      <c r="F731" s="52"/>
    </row>
    <row r="732" spans="1:6" s="8" customFormat="1" x14ac:dyDescent="0.25">
      <c r="A732" s="1"/>
      <c r="B732" s="9"/>
      <c r="C732" s="10"/>
      <c r="F732" s="52"/>
    </row>
    <row r="733" spans="1:6" s="8" customFormat="1" x14ac:dyDescent="0.25">
      <c r="A733" s="1"/>
      <c r="B733" s="9"/>
      <c r="C733" s="10"/>
      <c r="F733" s="52"/>
    </row>
    <row r="734" spans="1:6" s="8" customFormat="1" x14ac:dyDescent="0.25">
      <c r="A734" s="1"/>
      <c r="B734" s="9"/>
      <c r="C734" s="10"/>
      <c r="F734" s="52"/>
    </row>
    <row r="735" spans="1:6" s="8" customFormat="1" x14ac:dyDescent="0.25">
      <c r="A735" s="1"/>
      <c r="B735" s="9"/>
      <c r="C735" s="10"/>
      <c r="F735" s="52"/>
    </row>
    <row r="736" spans="1:6" s="8" customFormat="1" x14ac:dyDescent="0.25">
      <c r="A736" s="1"/>
      <c r="B736" s="9"/>
      <c r="C736" s="10"/>
      <c r="F736" s="52"/>
    </row>
    <row r="737" spans="1:6" s="8" customFormat="1" x14ac:dyDescent="0.25">
      <c r="A737" s="1"/>
      <c r="B737" s="9"/>
      <c r="C737" s="10"/>
      <c r="F737" s="52"/>
    </row>
    <row r="738" spans="1:6" s="8" customFormat="1" x14ac:dyDescent="0.25">
      <c r="A738" s="1"/>
      <c r="B738" s="9"/>
      <c r="C738" s="10"/>
      <c r="F738" s="52"/>
    </row>
    <row r="739" spans="1:6" s="8" customFormat="1" x14ac:dyDescent="0.25">
      <c r="A739" s="1"/>
      <c r="B739" s="9"/>
      <c r="C739" s="10"/>
      <c r="F739" s="52"/>
    </row>
    <row r="740" spans="1:6" s="8" customFormat="1" x14ac:dyDescent="0.25">
      <c r="A740" s="1"/>
      <c r="B740" s="9"/>
      <c r="C740" s="10"/>
      <c r="F740" s="52"/>
    </row>
    <row r="741" spans="1:6" s="8" customFormat="1" x14ac:dyDescent="0.25">
      <c r="A741" s="1"/>
      <c r="B741" s="9"/>
      <c r="C741" s="10"/>
      <c r="F741" s="52"/>
    </row>
    <row r="742" spans="1:6" s="8" customFormat="1" x14ac:dyDescent="0.25">
      <c r="A742" s="1"/>
      <c r="B742" s="9"/>
      <c r="C742" s="10"/>
      <c r="F742" s="52"/>
    </row>
    <row r="743" spans="1:6" s="8" customFormat="1" x14ac:dyDescent="0.25">
      <c r="A743" s="1"/>
      <c r="B743" s="9"/>
      <c r="C743" s="10"/>
      <c r="F743" s="52"/>
    </row>
    <row r="744" spans="1:6" s="8" customFormat="1" x14ac:dyDescent="0.25">
      <c r="A744" s="1"/>
      <c r="B744" s="9"/>
      <c r="C744" s="10"/>
      <c r="F744" s="52"/>
    </row>
    <row r="745" spans="1:6" s="8" customFormat="1" x14ac:dyDescent="0.25">
      <c r="A745" s="1"/>
      <c r="B745" s="9"/>
      <c r="C745" s="10"/>
      <c r="F745" s="52"/>
    </row>
    <row r="746" spans="1:6" s="8" customFormat="1" x14ac:dyDescent="0.25">
      <c r="A746" s="1"/>
      <c r="B746" s="9"/>
      <c r="C746" s="10"/>
      <c r="F746" s="52"/>
    </row>
    <row r="747" spans="1:6" s="8" customFormat="1" x14ac:dyDescent="0.25">
      <c r="A747" s="1"/>
      <c r="B747" s="9"/>
      <c r="C747" s="10"/>
      <c r="F747" s="52"/>
    </row>
    <row r="748" spans="1:6" s="8" customFormat="1" x14ac:dyDescent="0.25">
      <c r="A748" s="1"/>
      <c r="B748" s="9"/>
      <c r="C748" s="10"/>
      <c r="F748" s="52"/>
    </row>
    <row r="749" spans="1:6" s="8" customFormat="1" x14ac:dyDescent="0.25">
      <c r="A749" s="1"/>
      <c r="B749" s="9"/>
      <c r="C749" s="10"/>
      <c r="F749" s="52"/>
    </row>
    <row r="750" spans="1:6" s="8" customFormat="1" x14ac:dyDescent="0.25">
      <c r="A750" s="1"/>
      <c r="B750" s="9"/>
      <c r="C750" s="10"/>
      <c r="F750" s="52"/>
    </row>
    <row r="751" spans="1:6" s="8" customFormat="1" x14ac:dyDescent="0.25">
      <c r="A751" s="1"/>
      <c r="B751" s="9"/>
      <c r="C751" s="10"/>
      <c r="F751" s="52"/>
    </row>
    <row r="752" spans="1:6" s="8" customFormat="1" x14ac:dyDescent="0.25">
      <c r="A752" s="1"/>
      <c r="B752" s="9"/>
      <c r="C752" s="10"/>
      <c r="F752" s="52"/>
    </row>
    <row r="753" spans="1:6" s="8" customFormat="1" x14ac:dyDescent="0.25">
      <c r="A753" s="1"/>
      <c r="B753" s="9"/>
      <c r="C753" s="10"/>
      <c r="F753" s="52"/>
    </row>
    <row r="754" spans="1:6" s="8" customFormat="1" x14ac:dyDescent="0.25">
      <c r="A754" s="1"/>
      <c r="B754" s="9"/>
      <c r="C754" s="10"/>
      <c r="F754" s="52"/>
    </row>
    <row r="755" spans="1:6" s="8" customFormat="1" x14ac:dyDescent="0.25">
      <c r="A755" s="1"/>
      <c r="B755" s="9"/>
      <c r="C755" s="10"/>
      <c r="F755" s="52"/>
    </row>
    <row r="756" spans="1:6" s="8" customFormat="1" x14ac:dyDescent="0.25">
      <c r="A756" s="1"/>
      <c r="B756" s="9"/>
      <c r="C756" s="10"/>
      <c r="F756" s="52"/>
    </row>
    <row r="757" spans="1:6" s="8" customFormat="1" x14ac:dyDescent="0.25">
      <c r="A757" s="1"/>
      <c r="B757" s="9"/>
      <c r="C757" s="10"/>
      <c r="F757" s="52"/>
    </row>
    <row r="758" spans="1:6" s="8" customFormat="1" x14ac:dyDescent="0.25">
      <c r="A758" s="1"/>
      <c r="B758" s="9"/>
      <c r="C758" s="10"/>
      <c r="F758" s="52"/>
    </row>
    <row r="759" spans="1:6" s="8" customFormat="1" x14ac:dyDescent="0.25">
      <c r="A759" s="1"/>
      <c r="B759" s="9"/>
      <c r="C759" s="10"/>
      <c r="F759" s="52"/>
    </row>
    <row r="760" spans="1:6" s="8" customFormat="1" x14ac:dyDescent="0.25">
      <c r="A760" s="1"/>
      <c r="B760" s="9"/>
      <c r="C760" s="10"/>
      <c r="F760" s="52"/>
    </row>
    <row r="761" spans="1:6" s="8" customFormat="1" x14ac:dyDescent="0.25">
      <c r="A761" s="1"/>
      <c r="B761" s="9"/>
      <c r="C761" s="10"/>
      <c r="F761" s="52"/>
    </row>
    <row r="762" spans="1:6" s="8" customFormat="1" x14ac:dyDescent="0.25">
      <c r="A762" s="1"/>
      <c r="B762" s="9"/>
      <c r="C762" s="10"/>
      <c r="F762" s="52"/>
    </row>
    <row r="763" spans="1:6" s="8" customFormat="1" x14ac:dyDescent="0.25">
      <c r="A763" s="1"/>
      <c r="B763" s="9"/>
      <c r="C763" s="10"/>
      <c r="F763" s="52"/>
    </row>
    <row r="764" spans="1:6" s="8" customFormat="1" x14ac:dyDescent="0.25">
      <c r="A764" s="1"/>
      <c r="B764" s="9"/>
      <c r="C764" s="10"/>
      <c r="F764" s="52"/>
    </row>
    <row r="765" spans="1:6" s="8" customFormat="1" x14ac:dyDescent="0.25">
      <c r="A765" s="1"/>
      <c r="B765" s="9"/>
      <c r="C765" s="10"/>
      <c r="F765" s="52"/>
    </row>
    <row r="766" spans="1:6" s="8" customFormat="1" x14ac:dyDescent="0.25">
      <c r="A766" s="1"/>
      <c r="B766" s="9"/>
      <c r="C766" s="10"/>
      <c r="F766" s="52"/>
    </row>
    <row r="767" spans="1:6" s="8" customFormat="1" x14ac:dyDescent="0.25">
      <c r="A767" s="1"/>
      <c r="B767" s="9"/>
      <c r="C767" s="10"/>
      <c r="F767" s="52"/>
    </row>
    <row r="768" spans="1:6" s="8" customFormat="1" x14ac:dyDescent="0.25">
      <c r="A768" s="1"/>
      <c r="B768" s="9"/>
      <c r="C768" s="10"/>
      <c r="F768" s="52"/>
    </row>
    <row r="769" spans="1:6" s="8" customFormat="1" x14ac:dyDescent="0.25">
      <c r="A769" s="1"/>
      <c r="B769" s="9"/>
      <c r="C769" s="10"/>
      <c r="F769" s="52"/>
    </row>
    <row r="770" spans="1:6" s="8" customFormat="1" x14ac:dyDescent="0.25">
      <c r="A770" s="1"/>
      <c r="B770" s="9"/>
      <c r="C770" s="10"/>
      <c r="F770" s="52"/>
    </row>
    <row r="771" spans="1:6" s="8" customFormat="1" x14ac:dyDescent="0.25">
      <c r="A771" s="1"/>
      <c r="B771" s="9"/>
      <c r="C771" s="10"/>
      <c r="F771" s="52"/>
    </row>
    <row r="772" spans="1:6" s="8" customFormat="1" x14ac:dyDescent="0.25">
      <c r="A772" s="1"/>
      <c r="B772" s="9"/>
      <c r="C772" s="10"/>
      <c r="F772" s="52"/>
    </row>
    <row r="773" spans="1:6" s="8" customFormat="1" x14ac:dyDescent="0.25">
      <c r="A773" s="1"/>
      <c r="B773" s="9"/>
      <c r="C773" s="10"/>
      <c r="F773" s="52"/>
    </row>
    <row r="774" spans="1:6" s="8" customFormat="1" x14ac:dyDescent="0.25">
      <c r="A774" s="1"/>
      <c r="B774" s="9"/>
      <c r="C774" s="10"/>
      <c r="F774" s="52"/>
    </row>
    <row r="775" spans="1:6" s="8" customFormat="1" x14ac:dyDescent="0.25">
      <c r="A775" s="1"/>
      <c r="B775" s="9"/>
      <c r="C775" s="10"/>
      <c r="F775" s="52"/>
    </row>
    <row r="776" spans="1:6" s="8" customFormat="1" x14ac:dyDescent="0.25">
      <c r="A776" s="1"/>
      <c r="B776" s="9"/>
      <c r="C776" s="10"/>
      <c r="F776" s="52"/>
    </row>
    <row r="777" spans="1:6" s="8" customFormat="1" x14ac:dyDescent="0.25">
      <c r="A777" s="1"/>
      <c r="B777" s="9"/>
      <c r="C777" s="10"/>
      <c r="F777" s="52"/>
    </row>
    <row r="778" spans="1:6" s="8" customFormat="1" x14ac:dyDescent="0.25">
      <c r="A778" s="1"/>
      <c r="B778" s="9"/>
      <c r="C778" s="10"/>
      <c r="F778" s="52"/>
    </row>
    <row r="779" spans="1:6" s="8" customFormat="1" x14ac:dyDescent="0.25">
      <c r="A779" s="1"/>
      <c r="B779" s="9"/>
      <c r="C779" s="10"/>
      <c r="F779" s="52"/>
    </row>
    <row r="780" spans="1:6" s="8" customFormat="1" x14ac:dyDescent="0.25">
      <c r="A780" s="1"/>
      <c r="B780" s="9"/>
      <c r="C780" s="10"/>
      <c r="F780" s="52"/>
    </row>
    <row r="781" spans="1:6" s="8" customFormat="1" x14ac:dyDescent="0.25">
      <c r="A781" s="1"/>
      <c r="B781" s="9"/>
      <c r="C781" s="10"/>
      <c r="F781" s="52"/>
    </row>
    <row r="782" spans="1:6" s="8" customFormat="1" x14ac:dyDescent="0.25">
      <c r="A782" s="1"/>
      <c r="B782" s="9"/>
      <c r="C782" s="10"/>
      <c r="F782" s="52"/>
    </row>
    <row r="783" spans="1:6" s="8" customFormat="1" x14ac:dyDescent="0.25">
      <c r="A783" s="1"/>
      <c r="B783" s="9"/>
      <c r="C783" s="10"/>
      <c r="F783" s="52"/>
    </row>
    <row r="784" spans="1:6" s="8" customFormat="1" x14ac:dyDescent="0.25">
      <c r="A784" s="1"/>
      <c r="B784" s="9"/>
      <c r="C784" s="10"/>
      <c r="F784" s="52"/>
    </row>
    <row r="785" spans="1:6" s="8" customFormat="1" x14ac:dyDescent="0.25">
      <c r="A785" s="1"/>
      <c r="B785" s="9"/>
      <c r="C785" s="10"/>
      <c r="F785" s="52"/>
    </row>
    <row r="786" spans="1:6" s="8" customFormat="1" x14ac:dyDescent="0.25">
      <c r="A786" s="1"/>
      <c r="B786" s="9"/>
      <c r="C786" s="10"/>
      <c r="F786" s="52"/>
    </row>
    <row r="787" spans="1:6" s="8" customFormat="1" x14ac:dyDescent="0.25">
      <c r="A787" s="1"/>
      <c r="B787" s="9"/>
      <c r="C787" s="10"/>
      <c r="F787" s="52"/>
    </row>
    <row r="788" spans="1:6" s="8" customFormat="1" x14ac:dyDescent="0.25">
      <c r="A788" s="1"/>
      <c r="B788" s="9"/>
      <c r="C788" s="10"/>
      <c r="F788" s="52"/>
    </row>
    <row r="789" spans="1:6" s="8" customFormat="1" x14ac:dyDescent="0.25">
      <c r="A789" s="1"/>
      <c r="B789" s="9"/>
      <c r="C789" s="10"/>
      <c r="F789" s="52"/>
    </row>
    <row r="790" spans="1:6" s="8" customFormat="1" x14ac:dyDescent="0.25">
      <c r="A790" s="1"/>
      <c r="B790" s="9"/>
      <c r="C790" s="10"/>
      <c r="F790" s="52"/>
    </row>
    <row r="791" spans="1:6" s="8" customFormat="1" x14ac:dyDescent="0.25">
      <c r="A791" s="1"/>
      <c r="B791" s="9"/>
      <c r="C791" s="10"/>
      <c r="F791" s="52"/>
    </row>
    <row r="792" spans="1:6" s="8" customFormat="1" x14ac:dyDescent="0.25">
      <c r="A792" s="1"/>
      <c r="B792" s="9"/>
      <c r="C792" s="10"/>
      <c r="F792" s="52"/>
    </row>
    <row r="793" spans="1:6" s="8" customFormat="1" x14ac:dyDescent="0.25">
      <c r="A793" s="1"/>
      <c r="B793" s="9"/>
      <c r="C793" s="10"/>
      <c r="F793" s="52"/>
    </row>
    <row r="794" spans="1:6" s="8" customFormat="1" x14ac:dyDescent="0.25">
      <c r="A794" s="1"/>
      <c r="B794" s="9"/>
      <c r="C794" s="10"/>
      <c r="F794" s="52"/>
    </row>
    <row r="795" spans="1:6" s="8" customFormat="1" x14ac:dyDescent="0.25">
      <c r="A795" s="1"/>
      <c r="B795" s="9"/>
      <c r="C795" s="10"/>
      <c r="F795" s="52"/>
    </row>
    <row r="796" spans="1:6" s="8" customFormat="1" x14ac:dyDescent="0.25">
      <c r="A796" s="1"/>
      <c r="B796" s="9"/>
      <c r="C796" s="10"/>
      <c r="F796" s="52"/>
    </row>
    <row r="797" spans="1:6" s="8" customFormat="1" x14ac:dyDescent="0.25">
      <c r="A797" s="1"/>
      <c r="B797" s="9"/>
      <c r="C797" s="10"/>
      <c r="F797" s="52"/>
    </row>
    <row r="798" spans="1:6" s="8" customFormat="1" x14ac:dyDescent="0.25">
      <c r="A798" s="1"/>
      <c r="B798" s="9"/>
      <c r="C798" s="10"/>
      <c r="F798" s="52"/>
    </row>
    <row r="799" spans="1:6" s="8" customFormat="1" x14ac:dyDescent="0.25">
      <c r="A799" s="1"/>
      <c r="B799" s="9"/>
      <c r="C799" s="10"/>
      <c r="F799" s="52"/>
    </row>
    <row r="800" spans="1:6" s="8" customFormat="1" x14ac:dyDescent="0.25">
      <c r="A800" s="1"/>
      <c r="B800" s="9"/>
      <c r="C800" s="10"/>
      <c r="F800" s="52"/>
    </row>
    <row r="801" spans="1:6" s="8" customFormat="1" x14ac:dyDescent="0.25">
      <c r="A801" s="1"/>
      <c r="B801" s="9"/>
      <c r="C801" s="10"/>
      <c r="F801" s="52"/>
    </row>
    <row r="802" spans="1:6" s="8" customFormat="1" x14ac:dyDescent="0.25">
      <c r="A802" s="1"/>
      <c r="B802" s="9"/>
      <c r="C802" s="10"/>
      <c r="F802" s="52"/>
    </row>
    <row r="803" spans="1:6" s="8" customFormat="1" x14ac:dyDescent="0.25">
      <c r="A803" s="1"/>
      <c r="B803" s="9"/>
      <c r="C803" s="10"/>
      <c r="F803" s="52"/>
    </row>
    <row r="804" spans="1:6" s="8" customFormat="1" x14ac:dyDescent="0.25">
      <c r="A804" s="1"/>
      <c r="B804" s="9"/>
      <c r="C804" s="10"/>
      <c r="F804" s="52"/>
    </row>
    <row r="805" spans="1:6" s="8" customFormat="1" x14ac:dyDescent="0.25">
      <c r="A805" s="1"/>
      <c r="B805" s="9"/>
      <c r="C805" s="10"/>
      <c r="F805" s="52"/>
    </row>
    <row r="806" spans="1:6" s="8" customFormat="1" x14ac:dyDescent="0.25">
      <c r="A806" s="1"/>
      <c r="B806" s="9"/>
      <c r="C806" s="10"/>
      <c r="F806" s="52"/>
    </row>
    <row r="807" spans="1:6" s="8" customFormat="1" x14ac:dyDescent="0.25">
      <c r="A807" s="1"/>
      <c r="B807" s="9"/>
      <c r="C807" s="10"/>
      <c r="F807" s="52"/>
    </row>
    <row r="808" spans="1:6" s="8" customFormat="1" x14ac:dyDescent="0.25">
      <c r="A808" s="1"/>
      <c r="B808" s="9"/>
      <c r="C808" s="10"/>
      <c r="F808" s="52"/>
    </row>
    <row r="809" spans="1:6" s="8" customFormat="1" x14ac:dyDescent="0.25">
      <c r="A809" s="1"/>
      <c r="B809" s="9"/>
      <c r="C809" s="10"/>
      <c r="F809" s="52"/>
    </row>
    <row r="810" spans="1:6" s="8" customFormat="1" x14ac:dyDescent="0.25">
      <c r="A810" s="1"/>
      <c r="B810" s="9"/>
      <c r="C810" s="10"/>
      <c r="F810" s="52"/>
    </row>
    <row r="811" spans="1:6" s="8" customFormat="1" x14ac:dyDescent="0.25">
      <c r="A811" s="1"/>
      <c r="B811" s="9"/>
      <c r="C811" s="10"/>
      <c r="F811" s="52"/>
    </row>
    <row r="812" spans="1:6" s="8" customFormat="1" x14ac:dyDescent="0.25">
      <c r="A812" s="1"/>
      <c r="B812" s="9"/>
      <c r="C812" s="10"/>
      <c r="F812" s="52"/>
    </row>
    <row r="813" spans="1:6" s="8" customFormat="1" x14ac:dyDescent="0.25">
      <c r="A813" s="1"/>
      <c r="B813" s="9"/>
      <c r="C813" s="10"/>
      <c r="F813" s="52"/>
    </row>
    <row r="814" spans="1:6" s="8" customFormat="1" x14ac:dyDescent="0.25">
      <c r="A814" s="1"/>
      <c r="B814" s="9"/>
      <c r="C814" s="10"/>
      <c r="F814" s="52"/>
    </row>
    <row r="815" spans="1:6" s="8" customFormat="1" x14ac:dyDescent="0.25">
      <c r="A815" s="1"/>
      <c r="B815" s="9"/>
      <c r="C815" s="10"/>
      <c r="F815" s="52"/>
    </row>
    <row r="816" spans="1:6" s="8" customFormat="1" x14ac:dyDescent="0.25">
      <c r="A816" s="1"/>
      <c r="B816" s="9"/>
      <c r="C816" s="10"/>
      <c r="F816" s="52"/>
    </row>
    <row r="817" spans="1:6" s="8" customFormat="1" x14ac:dyDescent="0.25">
      <c r="A817" s="1"/>
      <c r="B817" s="9"/>
      <c r="C817" s="10"/>
      <c r="F817" s="52"/>
    </row>
    <row r="818" spans="1:6" s="8" customFormat="1" x14ac:dyDescent="0.25">
      <c r="A818" s="1"/>
      <c r="B818" s="9"/>
      <c r="C818" s="10"/>
      <c r="F818" s="52"/>
    </row>
    <row r="819" spans="1:6" s="8" customFormat="1" x14ac:dyDescent="0.25">
      <c r="A819" s="1"/>
      <c r="B819" s="9"/>
      <c r="C819" s="10"/>
      <c r="F819" s="52"/>
    </row>
    <row r="820" spans="1:6" s="8" customFormat="1" x14ac:dyDescent="0.25">
      <c r="A820" s="1"/>
      <c r="B820" s="9"/>
      <c r="C820" s="10"/>
      <c r="F820" s="52"/>
    </row>
    <row r="821" spans="1:6" s="8" customFormat="1" x14ac:dyDescent="0.25">
      <c r="A821" s="1"/>
      <c r="B821" s="9"/>
      <c r="C821" s="10"/>
      <c r="F821" s="52"/>
    </row>
    <row r="822" spans="1:6" s="8" customFormat="1" x14ac:dyDescent="0.25">
      <c r="A822" s="1"/>
      <c r="B822" s="9"/>
      <c r="C822" s="10"/>
      <c r="F822" s="52"/>
    </row>
    <row r="823" spans="1:6" s="8" customFormat="1" x14ac:dyDescent="0.25">
      <c r="A823" s="1"/>
      <c r="B823" s="9"/>
      <c r="C823" s="10"/>
      <c r="F823" s="52"/>
    </row>
    <row r="824" spans="1:6" s="8" customFormat="1" x14ac:dyDescent="0.25">
      <c r="A824" s="1"/>
      <c r="B824" s="9"/>
      <c r="C824" s="10"/>
      <c r="F824" s="52"/>
    </row>
    <row r="825" spans="1:6" s="8" customFormat="1" x14ac:dyDescent="0.25">
      <c r="A825" s="1"/>
      <c r="B825" s="9"/>
      <c r="C825" s="10"/>
      <c r="F825" s="52"/>
    </row>
    <row r="826" spans="1:6" s="8" customFormat="1" x14ac:dyDescent="0.25">
      <c r="A826" s="1"/>
      <c r="B826" s="9"/>
      <c r="C826" s="10"/>
      <c r="F826" s="52"/>
    </row>
    <row r="827" spans="1:6" s="8" customFormat="1" x14ac:dyDescent="0.25">
      <c r="A827" s="1"/>
      <c r="B827" s="9"/>
      <c r="C827" s="10"/>
      <c r="F827" s="52"/>
    </row>
    <row r="828" spans="1:6" s="8" customFormat="1" x14ac:dyDescent="0.25">
      <c r="A828" s="1"/>
      <c r="B828" s="9"/>
      <c r="C828" s="10"/>
      <c r="F828" s="52"/>
    </row>
    <row r="829" spans="1:6" s="8" customFormat="1" x14ac:dyDescent="0.25">
      <c r="A829" s="1"/>
      <c r="B829" s="9"/>
      <c r="C829" s="10"/>
      <c r="F829" s="52"/>
    </row>
    <row r="830" spans="1:6" s="8" customFormat="1" x14ac:dyDescent="0.25">
      <c r="A830" s="1"/>
      <c r="B830" s="9"/>
      <c r="C830" s="10"/>
      <c r="F830" s="52"/>
    </row>
    <row r="831" spans="1:6" s="8" customFormat="1" x14ac:dyDescent="0.25">
      <c r="A831" s="1"/>
      <c r="B831" s="9"/>
      <c r="C831" s="10"/>
      <c r="F831" s="52"/>
    </row>
    <row r="832" spans="1:6" s="8" customFormat="1" x14ac:dyDescent="0.25">
      <c r="A832" s="1"/>
      <c r="B832" s="9"/>
      <c r="C832" s="10"/>
      <c r="F832" s="52"/>
    </row>
    <row r="833" spans="1:6" s="8" customFormat="1" x14ac:dyDescent="0.25">
      <c r="A833" s="1"/>
      <c r="B833" s="9"/>
      <c r="C833" s="10"/>
      <c r="F833" s="52"/>
    </row>
    <row r="834" spans="1:6" s="8" customFormat="1" x14ac:dyDescent="0.25">
      <c r="A834" s="1"/>
      <c r="B834" s="9"/>
      <c r="C834" s="10"/>
      <c r="F834" s="52"/>
    </row>
    <row r="835" spans="1:6" s="8" customFormat="1" x14ac:dyDescent="0.25">
      <c r="A835" s="1"/>
      <c r="B835" s="9"/>
      <c r="C835" s="10"/>
      <c r="F835" s="52"/>
    </row>
    <row r="836" spans="1:6" s="8" customFormat="1" x14ac:dyDescent="0.25">
      <c r="A836" s="1"/>
      <c r="B836" s="9"/>
      <c r="C836" s="10"/>
      <c r="F836" s="52"/>
    </row>
    <row r="837" spans="1:6" s="8" customFormat="1" x14ac:dyDescent="0.25">
      <c r="A837" s="1"/>
      <c r="B837" s="9"/>
      <c r="C837" s="10"/>
      <c r="F837" s="52"/>
    </row>
    <row r="838" spans="1:6" s="8" customFormat="1" x14ac:dyDescent="0.25">
      <c r="A838" s="1"/>
      <c r="B838" s="9"/>
      <c r="C838" s="10"/>
      <c r="F838" s="52"/>
    </row>
    <row r="839" spans="1:6" s="8" customFormat="1" x14ac:dyDescent="0.25">
      <c r="A839" s="1"/>
      <c r="B839" s="9"/>
      <c r="C839" s="10"/>
      <c r="F839" s="52"/>
    </row>
    <row r="840" spans="1:6" s="8" customFormat="1" x14ac:dyDescent="0.25">
      <c r="A840" s="1"/>
      <c r="B840" s="9"/>
      <c r="C840" s="10"/>
      <c r="F840" s="52"/>
    </row>
    <row r="841" spans="1:6" s="8" customFormat="1" x14ac:dyDescent="0.25">
      <c r="A841" s="1"/>
      <c r="B841" s="9"/>
      <c r="C841" s="10"/>
      <c r="F841" s="52"/>
    </row>
    <row r="842" spans="1:6" s="8" customFormat="1" x14ac:dyDescent="0.25">
      <c r="A842" s="1"/>
      <c r="B842" s="9"/>
      <c r="C842" s="10"/>
      <c r="F842" s="52"/>
    </row>
    <row r="843" spans="1:6" s="8" customFormat="1" x14ac:dyDescent="0.25">
      <c r="A843" s="1"/>
      <c r="B843" s="9"/>
      <c r="C843" s="10"/>
      <c r="F843" s="52"/>
    </row>
    <row r="844" spans="1:6" s="8" customFormat="1" x14ac:dyDescent="0.25">
      <c r="A844" s="1"/>
      <c r="B844" s="9"/>
      <c r="C844" s="10"/>
      <c r="F844" s="52"/>
    </row>
    <row r="845" spans="1:6" s="8" customFormat="1" x14ac:dyDescent="0.25">
      <c r="A845" s="1"/>
      <c r="B845" s="9"/>
      <c r="C845" s="10"/>
      <c r="F845" s="52"/>
    </row>
    <row r="846" spans="1:6" s="8" customFormat="1" x14ac:dyDescent="0.25">
      <c r="A846" s="1"/>
      <c r="B846" s="9"/>
      <c r="C846" s="10"/>
      <c r="F846" s="52"/>
    </row>
    <row r="847" spans="1:6" s="8" customFormat="1" x14ac:dyDescent="0.25">
      <c r="A847" s="1"/>
      <c r="B847" s="9"/>
      <c r="C847" s="10"/>
      <c r="F847" s="52"/>
    </row>
    <row r="848" spans="1:6" s="8" customFormat="1" x14ac:dyDescent="0.25">
      <c r="A848" s="1"/>
      <c r="B848" s="9"/>
      <c r="C848" s="10"/>
      <c r="F848" s="52"/>
    </row>
    <row r="849" spans="1:6" s="8" customFormat="1" x14ac:dyDescent="0.25">
      <c r="A849" s="1"/>
      <c r="B849" s="9"/>
      <c r="C849" s="10"/>
      <c r="F849" s="52"/>
    </row>
    <row r="850" spans="1:6" s="8" customFormat="1" x14ac:dyDescent="0.25">
      <c r="A850" s="1"/>
      <c r="B850" s="9"/>
      <c r="C850" s="10"/>
      <c r="F850" s="52"/>
    </row>
    <row r="851" spans="1:6" s="8" customFormat="1" x14ac:dyDescent="0.25">
      <c r="A851" s="1"/>
      <c r="B851" s="9"/>
      <c r="C851" s="10"/>
      <c r="F851" s="52"/>
    </row>
    <row r="852" spans="1:6" s="8" customFormat="1" x14ac:dyDescent="0.25">
      <c r="A852" s="1"/>
      <c r="B852" s="9"/>
      <c r="C852" s="10"/>
      <c r="F852" s="52"/>
    </row>
    <row r="853" spans="1:6" s="8" customFormat="1" x14ac:dyDescent="0.25">
      <c r="A853" s="1"/>
      <c r="B853" s="9"/>
      <c r="C853" s="10"/>
      <c r="F853" s="52"/>
    </row>
    <row r="854" spans="1:6" s="8" customFormat="1" x14ac:dyDescent="0.25">
      <c r="A854" s="1"/>
      <c r="B854" s="9"/>
      <c r="C854" s="10"/>
      <c r="F854" s="52"/>
    </row>
    <row r="855" spans="1:6" s="8" customFormat="1" x14ac:dyDescent="0.25">
      <c r="A855" s="1"/>
      <c r="B855" s="9"/>
      <c r="C855" s="10"/>
      <c r="F855" s="52"/>
    </row>
    <row r="856" spans="1:6" s="8" customFormat="1" x14ac:dyDescent="0.25">
      <c r="A856" s="1"/>
      <c r="B856" s="9"/>
      <c r="C856" s="10"/>
      <c r="F856" s="52"/>
    </row>
    <row r="857" spans="1:6" s="8" customFormat="1" x14ac:dyDescent="0.25">
      <c r="A857" s="1"/>
      <c r="B857" s="9"/>
      <c r="C857" s="10"/>
      <c r="F857" s="52"/>
    </row>
    <row r="858" spans="1:6" s="8" customFormat="1" x14ac:dyDescent="0.25">
      <c r="A858" s="1"/>
      <c r="B858" s="9"/>
      <c r="C858" s="10"/>
      <c r="F858" s="52"/>
    </row>
    <row r="859" spans="1:6" s="8" customFormat="1" x14ac:dyDescent="0.25">
      <c r="A859" s="1"/>
      <c r="B859" s="9"/>
      <c r="C859" s="10"/>
      <c r="F859" s="52"/>
    </row>
    <row r="860" spans="1:6" s="8" customFormat="1" x14ac:dyDescent="0.25">
      <c r="A860" s="1"/>
      <c r="B860" s="9"/>
      <c r="C860" s="10"/>
      <c r="F860" s="52"/>
    </row>
    <row r="861" spans="1:6" s="8" customFormat="1" x14ac:dyDescent="0.25">
      <c r="A861" s="1"/>
      <c r="B861" s="9"/>
      <c r="C861" s="10"/>
      <c r="F861" s="52"/>
    </row>
    <row r="862" spans="1:6" s="8" customFormat="1" x14ac:dyDescent="0.25">
      <c r="A862" s="1"/>
      <c r="B862" s="9"/>
      <c r="C862" s="10"/>
      <c r="F862" s="52"/>
    </row>
    <row r="863" spans="1:6" s="8" customFormat="1" x14ac:dyDescent="0.25">
      <c r="A863" s="1"/>
      <c r="B863" s="9"/>
      <c r="C863" s="10"/>
      <c r="F863" s="52"/>
    </row>
    <row r="864" spans="1:6" s="8" customFormat="1" x14ac:dyDescent="0.25">
      <c r="A864" s="1"/>
      <c r="B864" s="9"/>
      <c r="C864" s="10"/>
      <c r="F864" s="52"/>
    </row>
    <row r="865" spans="1:6" s="8" customFormat="1" x14ac:dyDescent="0.25">
      <c r="A865" s="1"/>
      <c r="B865" s="9"/>
      <c r="C865" s="10"/>
      <c r="F865" s="52"/>
    </row>
    <row r="866" spans="1:6" s="8" customFormat="1" x14ac:dyDescent="0.25">
      <c r="A866" s="1"/>
      <c r="B866" s="9"/>
      <c r="C866" s="10"/>
      <c r="F866" s="52"/>
    </row>
    <row r="867" spans="1:6" s="8" customFormat="1" x14ac:dyDescent="0.25">
      <c r="A867" s="1"/>
      <c r="B867" s="9"/>
      <c r="C867" s="10"/>
      <c r="F867" s="52"/>
    </row>
    <row r="868" spans="1:6" s="8" customFormat="1" x14ac:dyDescent="0.25">
      <c r="A868" s="1"/>
      <c r="B868" s="9"/>
      <c r="C868" s="10"/>
      <c r="F868" s="52"/>
    </row>
    <row r="869" spans="1:6" s="8" customFormat="1" x14ac:dyDescent="0.25">
      <c r="A869" s="1"/>
      <c r="B869" s="9"/>
      <c r="C869" s="10"/>
      <c r="F869" s="52"/>
    </row>
    <row r="870" spans="1:6" s="8" customFormat="1" x14ac:dyDescent="0.25">
      <c r="A870" s="1"/>
      <c r="B870" s="9"/>
      <c r="C870" s="10"/>
      <c r="F870" s="52"/>
    </row>
    <row r="871" spans="1:6" s="8" customFormat="1" x14ac:dyDescent="0.25">
      <c r="A871" s="1"/>
      <c r="B871" s="9"/>
      <c r="C871" s="10"/>
      <c r="F871" s="52"/>
    </row>
    <row r="872" spans="1:6" s="8" customFormat="1" x14ac:dyDescent="0.25">
      <c r="A872" s="1"/>
      <c r="B872" s="9"/>
      <c r="C872" s="10"/>
      <c r="F872" s="52"/>
    </row>
    <row r="873" spans="1:6" s="8" customFormat="1" x14ac:dyDescent="0.25">
      <c r="A873" s="1"/>
      <c r="B873" s="9"/>
      <c r="C873" s="10"/>
      <c r="F873" s="52"/>
    </row>
    <row r="874" spans="1:6" s="8" customFormat="1" x14ac:dyDescent="0.25">
      <c r="A874" s="1"/>
      <c r="B874" s="9"/>
      <c r="C874" s="10"/>
      <c r="F874" s="52"/>
    </row>
    <row r="875" spans="1:6" s="8" customFormat="1" x14ac:dyDescent="0.25">
      <c r="A875" s="1"/>
      <c r="B875" s="9"/>
      <c r="C875" s="10"/>
      <c r="F875" s="52"/>
    </row>
    <row r="876" spans="1:6" s="8" customFormat="1" x14ac:dyDescent="0.25">
      <c r="A876" s="1"/>
      <c r="B876" s="9"/>
      <c r="C876" s="10"/>
      <c r="F876" s="52"/>
    </row>
    <row r="877" spans="1:6" s="8" customFormat="1" x14ac:dyDescent="0.25">
      <c r="A877" s="1"/>
      <c r="B877" s="9"/>
      <c r="C877" s="10"/>
      <c r="F877" s="52"/>
    </row>
    <row r="878" spans="1:6" s="8" customFormat="1" x14ac:dyDescent="0.25">
      <c r="A878" s="1"/>
      <c r="B878" s="9"/>
      <c r="C878" s="10"/>
      <c r="F878" s="52"/>
    </row>
    <row r="879" spans="1:6" s="8" customFormat="1" x14ac:dyDescent="0.25">
      <c r="A879" s="1"/>
      <c r="B879" s="9"/>
      <c r="C879" s="10"/>
      <c r="F879" s="52"/>
    </row>
    <row r="880" spans="1:6" s="8" customFormat="1" x14ac:dyDescent="0.25">
      <c r="A880" s="1"/>
      <c r="B880" s="9"/>
      <c r="C880" s="10"/>
      <c r="F880" s="52"/>
    </row>
    <row r="881" spans="1:6" s="8" customFormat="1" x14ac:dyDescent="0.25">
      <c r="A881" s="1"/>
      <c r="B881" s="9"/>
      <c r="C881" s="10"/>
      <c r="F881" s="52"/>
    </row>
    <row r="882" spans="1:6" s="8" customFormat="1" x14ac:dyDescent="0.25">
      <c r="A882" s="1"/>
      <c r="B882" s="9"/>
      <c r="C882" s="10"/>
      <c r="F882" s="52"/>
    </row>
    <row r="883" spans="1:6" s="8" customFormat="1" x14ac:dyDescent="0.25">
      <c r="A883" s="1"/>
      <c r="B883" s="9"/>
      <c r="C883" s="10"/>
      <c r="F883" s="52"/>
    </row>
    <row r="884" spans="1:6" s="8" customFormat="1" x14ac:dyDescent="0.25">
      <c r="A884" s="1"/>
      <c r="B884" s="9"/>
      <c r="C884" s="10"/>
      <c r="F884" s="52"/>
    </row>
    <row r="885" spans="1:6" s="8" customFormat="1" x14ac:dyDescent="0.25">
      <c r="A885" s="1"/>
      <c r="B885" s="9"/>
      <c r="C885" s="10"/>
      <c r="F885" s="52"/>
    </row>
    <row r="886" spans="1:6" s="8" customFormat="1" x14ac:dyDescent="0.25">
      <c r="A886" s="1"/>
      <c r="B886" s="9"/>
      <c r="C886" s="10"/>
      <c r="F886" s="52"/>
    </row>
    <row r="887" spans="1:6" s="8" customFormat="1" x14ac:dyDescent="0.25">
      <c r="A887" s="1"/>
      <c r="B887" s="9"/>
      <c r="C887" s="10"/>
      <c r="F887" s="52"/>
    </row>
    <row r="888" spans="1:6" s="8" customFormat="1" x14ac:dyDescent="0.25">
      <c r="A888" s="1"/>
      <c r="B888" s="9"/>
      <c r="C888" s="10"/>
      <c r="F888" s="52"/>
    </row>
    <row r="889" spans="1:6" s="8" customFormat="1" x14ac:dyDescent="0.25">
      <c r="A889" s="1"/>
      <c r="B889" s="9"/>
      <c r="C889" s="10"/>
      <c r="F889" s="52"/>
    </row>
    <row r="890" spans="1:6" s="8" customFormat="1" x14ac:dyDescent="0.25">
      <c r="A890" s="1"/>
      <c r="B890" s="9"/>
      <c r="C890" s="10"/>
      <c r="F890" s="52"/>
    </row>
    <row r="891" spans="1:6" s="8" customFormat="1" x14ac:dyDescent="0.25">
      <c r="A891" s="1"/>
      <c r="B891" s="9"/>
      <c r="C891" s="10"/>
      <c r="F891" s="52"/>
    </row>
    <row r="892" spans="1:6" s="8" customFormat="1" x14ac:dyDescent="0.25">
      <c r="A892" s="1"/>
      <c r="B892" s="9"/>
      <c r="C892" s="10"/>
      <c r="F892" s="52"/>
    </row>
    <row r="893" spans="1:6" s="8" customFormat="1" x14ac:dyDescent="0.25">
      <c r="A893" s="1"/>
      <c r="B893" s="9"/>
      <c r="C893" s="10"/>
      <c r="F893" s="52"/>
    </row>
    <row r="894" spans="1:6" s="8" customFormat="1" x14ac:dyDescent="0.25">
      <c r="A894" s="1"/>
      <c r="B894" s="9"/>
      <c r="C894" s="10"/>
      <c r="F894" s="52"/>
    </row>
    <row r="895" spans="1:6" s="8" customFormat="1" x14ac:dyDescent="0.25">
      <c r="A895" s="1"/>
      <c r="B895" s="9"/>
      <c r="C895" s="10"/>
      <c r="F895" s="52"/>
    </row>
    <row r="896" spans="1:6" s="8" customFormat="1" x14ac:dyDescent="0.25">
      <c r="A896" s="1"/>
      <c r="B896" s="9"/>
      <c r="C896" s="10"/>
      <c r="F896" s="52"/>
    </row>
    <row r="897" spans="1:6" s="8" customFormat="1" x14ac:dyDescent="0.25">
      <c r="A897" s="1"/>
      <c r="B897" s="9"/>
      <c r="C897" s="10"/>
      <c r="F897" s="52"/>
    </row>
    <row r="898" spans="1:6" s="8" customFormat="1" x14ac:dyDescent="0.25">
      <c r="A898" s="1"/>
      <c r="B898" s="9"/>
      <c r="C898" s="10"/>
      <c r="F898" s="52"/>
    </row>
    <row r="899" spans="1:6" s="8" customFormat="1" x14ac:dyDescent="0.25">
      <c r="A899" s="1"/>
      <c r="B899" s="9"/>
      <c r="C899" s="10"/>
      <c r="F899" s="52"/>
    </row>
    <row r="900" spans="1:6" s="8" customFormat="1" x14ac:dyDescent="0.25">
      <c r="A900" s="1"/>
      <c r="B900" s="9"/>
      <c r="C900" s="10"/>
      <c r="F900" s="52"/>
    </row>
    <row r="901" spans="1:6" s="8" customFormat="1" x14ac:dyDescent="0.25">
      <c r="A901" s="1"/>
      <c r="B901" s="9"/>
      <c r="C901" s="10"/>
      <c r="F901" s="52"/>
    </row>
    <row r="902" spans="1:6" s="8" customFormat="1" x14ac:dyDescent="0.25">
      <c r="A902" s="1"/>
      <c r="B902" s="9"/>
      <c r="C902" s="10"/>
      <c r="F902" s="52"/>
    </row>
    <row r="903" spans="1:6" s="8" customFormat="1" x14ac:dyDescent="0.25">
      <c r="A903" s="1"/>
      <c r="B903" s="9"/>
      <c r="C903" s="10"/>
      <c r="F903" s="52"/>
    </row>
    <row r="904" spans="1:6" s="8" customFormat="1" x14ac:dyDescent="0.25">
      <c r="A904" s="1"/>
      <c r="B904" s="9"/>
      <c r="C904" s="10"/>
      <c r="F904" s="52"/>
    </row>
    <row r="905" spans="1:6" s="8" customFormat="1" x14ac:dyDescent="0.25">
      <c r="A905" s="1"/>
      <c r="B905" s="9"/>
      <c r="C905" s="10"/>
      <c r="F905" s="52"/>
    </row>
    <row r="906" spans="1:6" s="8" customFormat="1" x14ac:dyDescent="0.25">
      <c r="A906" s="1"/>
      <c r="B906" s="9"/>
      <c r="C906" s="10"/>
      <c r="F906" s="52"/>
    </row>
    <row r="907" spans="1:6" s="8" customFormat="1" x14ac:dyDescent="0.25">
      <c r="A907" s="1"/>
      <c r="B907" s="9"/>
      <c r="C907" s="10"/>
      <c r="F907" s="52"/>
    </row>
    <row r="908" spans="1:6" s="8" customFormat="1" x14ac:dyDescent="0.25">
      <c r="A908" s="1"/>
      <c r="B908" s="9"/>
      <c r="C908" s="10"/>
      <c r="F908" s="52"/>
    </row>
    <row r="909" spans="1:6" s="8" customFormat="1" x14ac:dyDescent="0.25">
      <c r="A909" s="1"/>
      <c r="B909" s="9"/>
      <c r="C909" s="10"/>
      <c r="F909" s="52"/>
    </row>
    <row r="910" spans="1:6" s="8" customFormat="1" x14ac:dyDescent="0.25">
      <c r="A910" s="1"/>
      <c r="B910" s="9"/>
      <c r="C910" s="10"/>
      <c r="F910" s="52"/>
    </row>
    <row r="911" spans="1:6" s="8" customFormat="1" x14ac:dyDescent="0.25">
      <c r="A911" s="1"/>
      <c r="B911" s="9"/>
      <c r="C911" s="10"/>
      <c r="F911" s="52"/>
    </row>
    <row r="912" spans="1:6" s="8" customFormat="1" x14ac:dyDescent="0.25">
      <c r="A912" s="1"/>
      <c r="B912" s="9"/>
      <c r="C912" s="10"/>
      <c r="F912" s="52"/>
    </row>
    <row r="913" spans="1:6" s="8" customFormat="1" x14ac:dyDescent="0.25">
      <c r="A913" s="1"/>
      <c r="B913" s="9"/>
      <c r="C913" s="10"/>
      <c r="F913" s="52"/>
    </row>
    <row r="914" spans="1:6" s="8" customFormat="1" x14ac:dyDescent="0.25">
      <c r="A914" s="1"/>
      <c r="B914" s="9"/>
      <c r="C914" s="10"/>
      <c r="F914" s="52"/>
    </row>
    <row r="915" spans="1:6" s="8" customFormat="1" x14ac:dyDescent="0.25">
      <c r="A915" s="1"/>
      <c r="B915" s="9"/>
      <c r="C915" s="10"/>
      <c r="F915" s="52"/>
    </row>
    <row r="916" spans="1:6" s="8" customFormat="1" x14ac:dyDescent="0.25">
      <c r="A916" s="1"/>
      <c r="B916" s="9"/>
      <c r="C916" s="10"/>
      <c r="F916" s="52"/>
    </row>
    <row r="917" spans="1:6" s="8" customFormat="1" x14ac:dyDescent="0.25">
      <c r="A917" s="1"/>
      <c r="B917" s="9"/>
      <c r="C917" s="10"/>
      <c r="F917" s="52"/>
    </row>
    <row r="918" spans="1:6" s="8" customFormat="1" x14ac:dyDescent="0.25">
      <c r="A918" s="1"/>
      <c r="B918" s="9"/>
      <c r="C918" s="10"/>
      <c r="F918" s="52"/>
    </row>
    <row r="919" spans="1:6" s="8" customFormat="1" x14ac:dyDescent="0.25">
      <c r="A919" s="1"/>
      <c r="B919" s="9"/>
      <c r="C919" s="10"/>
      <c r="F919" s="52"/>
    </row>
    <row r="920" spans="1:6" s="8" customFormat="1" x14ac:dyDescent="0.25">
      <c r="A920" s="1"/>
      <c r="B920" s="9"/>
      <c r="C920" s="10"/>
      <c r="F920" s="52"/>
    </row>
    <row r="921" spans="1:6" s="8" customFormat="1" x14ac:dyDescent="0.25">
      <c r="A921" s="1"/>
      <c r="B921" s="9"/>
      <c r="C921" s="10"/>
      <c r="F921" s="52"/>
    </row>
    <row r="922" spans="1:6" s="8" customFormat="1" x14ac:dyDescent="0.25">
      <c r="A922" s="1"/>
      <c r="B922" s="9"/>
      <c r="C922" s="10"/>
      <c r="F922" s="52"/>
    </row>
    <row r="923" spans="1:6" s="8" customFormat="1" x14ac:dyDescent="0.25">
      <c r="A923" s="1"/>
      <c r="B923" s="9"/>
      <c r="C923" s="10"/>
      <c r="F923" s="52"/>
    </row>
    <row r="924" spans="1:6" s="8" customFormat="1" x14ac:dyDescent="0.25">
      <c r="A924" s="1"/>
      <c r="B924" s="9"/>
      <c r="C924" s="10"/>
      <c r="F924" s="52"/>
    </row>
    <row r="925" spans="1:6" s="8" customFormat="1" x14ac:dyDescent="0.25">
      <c r="A925" s="1"/>
      <c r="B925" s="9"/>
      <c r="C925" s="10"/>
      <c r="F925" s="52"/>
    </row>
    <row r="926" spans="1:6" s="8" customFormat="1" x14ac:dyDescent="0.25">
      <c r="A926" s="1"/>
      <c r="B926" s="9"/>
      <c r="C926" s="10"/>
      <c r="F926" s="52"/>
    </row>
    <row r="927" spans="1:6" s="8" customFormat="1" x14ac:dyDescent="0.25">
      <c r="A927" s="1"/>
      <c r="B927" s="9"/>
      <c r="C927" s="10"/>
      <c r="F927" s="52"/>
    </row>
    <row r="928" spans="1:6" s="8" customFormat="1" x14ac:dyDescent="0.25">
      <c r="A928" s="1"/>
      <c r="B928" s="9"/>
      <c r="C928" s="10"/>
      <c r="F928" s="52"/>
    </row>
    <row r="929" spans="1:6" s="8" customFormat="1" x14ac:dyDescent="0.25">
      <c r="A929" s="1"/>
      <c r="B929" s="9"/>
      <c r="C929" s="10"/>
      <c r="F929" s="52"/>
    </row>
    <row r="930" spans="1:6" s="8" customFormat="1" x14ac:dyDescent="0.25">
      <c r="A930" s="1"/>
      <c r="B930" s="9"/>
      <c r="C930" s="10"/>
      <c r="F930" s="52"/>
    </row>
    <row r="931" spans="1:6" s="8" customFormat="1" x14ac:dyDescent="0.25">
      <c r="A931" s="1"/>
      <c r="B931" s="9"/>
      <c r="C931" s="10"/>
      <c r="F931" s="52"/>
    </row>
    <row r="932" spans="1:6" s="8" customFormat="1" x14ac:dyDescent="0.25">
      <c r="A932" s="1"/>
      <c r="B932" s="9"/>
      <c r="C932" s="10"/>
      <c r="F932" s="52"/>
    </row>
    <row r="933" spans="1:6" s="8" customFormat="1" x14ac:dyDescent="0.25">
      <c r="A933" s="1"/>
      <c r="B933" s="9"/>
      <c r="C933" s="10"/>
      <c r="F933" s="52"/>
    </row>
    <row r="934" spans="1:6" s="8" customFormat="1" x14ac:dyDescent="0.25">
      <c r="A934" s="1"/>
      <c r="B934" s="9"/>
      <c r="C934" s="10"/>
      <c r="F934" s="52"/>
    </row>
    <row r="935" spans="1:6" s="8" customFormat="1" x14ac:dyDescent="0.25">
      <c r="A935" s="1"/>
      <c r="B935" s="9"/>
      <c r="C935" s="10"/>
      <c r="F935" s="52"/>
    </row>
    <row r="936" spans="1:6" s="8" customFormat="1" x14ac:dyDescent="0.25">
      <c r="A936" s="1"/>
      <c r="B936" s="9"/>
      <c r="C936" s="10"/>
      <c r="F936" s="52"/>
    </row>
    <row r="937" spans="1:6" s="8" customFormat="1" x14ac:dyDescent="0.25">
      <c r="A937" s="1"/>
      <c r="B937" s="9"/>
      <c r="C937" s="10"/>
      <c r="F937" s="52"/>
    </row>
    <row r="938" spans="1:6" s="8" customFormat="1" x14ac:dyDescent="0.25">
      <c r="A938" s="1"/>
      <c r="B938" s="9"/>
      <c r="C938" s="10"/>
      <c r="F938" s="52"/>
    </row>
    <row r="939" spans="1:6" s="8" customFormat="1" x14ac:dyDescent="0.25">
      <c r="A939" s="1"/>
      <c r="B939" s="9"/>
      <c r="C939" s="10"/>
      <c r="F939" s="52"/>
    </row>
    <row r="940" spans="1:6" s="8" customFormat="1" x14ac:dyDescent="0.25">
      <c r="A940" s="1"/>
      <c r="B940" s="9"/>
      <c r="C940" s="10"/>
      <c r="F940" s="52"/>
    </row>
    <row r="941" spans="1:6" s="8" customFormat="1" x14ac:dyDescent="0.25">
      <c r="A941" s="1"/>
      <c r="B941" s="9"/>
      <c r="C941" s="10"/>
      <c r="F941" s="52"/>
    </row>
    <row r="942" spans="1:6" s="8" customFormat="1" x14ac:dyDescent="0.25">
      <c r="A942" s="1"/>
      <c r="B942" s="9"/>
      <c r="C942" s="10"/>
      <c r="F942" s="52"/>
    </row>
    <row r="943" spans="1:6" s="8" customFormat="1" x14ac:dyDescent="0.25">
      <c r="A943" s="1"/>
      <c r="B943" s="9"/>
      <c r="C943" s="10"/>
      <c r="F943" s="52"/>
    </row>
    <row r="944" spans="1:6" s="8" customFormat="1" x14ac:dyDescent="0.25">
      <c r="A944" s="1"/>
      <c r="B944" s="9"/>
      <c r="C944" s="10"/>
      <c r="F944" s="52"/>
    </row>
    <row r="945" spans="1:6" s="8" customFormat="1" x14ac:dyDescent="0.25">
      <c r="A945" s="1"/>
      <c r="B945" s="9"/>
      <c r="C945" s="10"/>
      <c r="F945" s="52"/>
    </row>
    <row r="946" spans="1:6" s="8" customFormat="1" x14ac:dyDescent="0.25">
      <c r="A946" s="1"/>
      <c r="B946" s="9"/>
      <c r="C946" s="10"/>
      <c r="F946" s="52"/>
    </row>
    <row r="947" spans="1:6" s="8" customFormat="1" x14ac:dyDescent="0.25">
      <c r="A947" s="1"/>
      <c r="B947" s="9"/>
      <c r="C947" s="10"/>
      <c r="F947" s="52"/>
    </row>
    <row r="948" spans="1:6" s="8" customFormat="1" x14ac:dyDescent="0.25">
      <c r="A948" s="1"/>
      <c r="B948" s="9"/>
      <c r="C948" s="10"/>
      <c r="F948" s="52"/>
    </row>
    <row r="949" spans="1:6" s="8" customFormat="1" x14ac:dyDescent="0.25">
      <c r="A949" s="1"/>
      <c r="B949" s="9"/>
      <c r="C949" s="10"/>
      <c r="F949" s="52"/>
    </row>
    <row r="950" spans="1:6" s="8" customFormat="1" x14ac:dyDescent="0.25">
      <c r="A950" s="1"/>
      <c r="B950" s="9"/>
      <c r="C950" s="10"/>
      <c r="F950" s="52"/>
    </row>
    <row r="951" spans="1:6" s="8" customFormat="1" x14ac:dyDescent="0.25">
      <c r="A951" s="1"/>
      <c r="B951" s="9"/>
      <c r="C951" s="10"/>
      <c r="F951" s="52"/>
    </row>
    <row r="952" spans="1:6" s="8" customFormat="1" x14ac:dyDescent="0.25">
      <c r="A952" s="1"/>
      <c r="B952" s="9"/>
      <c r="C952" s="10"/>
      <c r="F952" s="52"/>
    </row>
    <row r="953" spans="1:6" s="8" customFormat="1" x14ac:dyDescent="0.25">
      <c r="A953" s="1"/>
      <c r="B953" s="9"/>
      <c r="C953" s="10"/>
      <c r="F953" s="52"/>
    </row>
    <row r="954" spans="1:6" s="8" customFormat="1" x14ac:dyDescent="0.25">
      <c r="A954" s="1"/>
      <c r="B954" s="9"/>
      <c r="C954" s="10"/>
      <c r="F954" s="52"/>
    </row>
    <row r="955" spans="1:6" s="8" customFormat="1" x14ac:dyDescent="0.25">
      <c r="A955" s="1"/>
      <c r="B955" s="9"/>
      <c r="C955" s="10"/>
      <c r="F955" s="52"/>
    </row>
    <row r="956" spans="1:6" s="8" customFormat="1" x14ac:dyDescent="0.25">
      <c r="A956" s="1"/>
      <c r="B956" s="9"/>
      <c r="C956" s="10"/>
      <c r="F956" s="52"/>
    </row>
    <row r="957" spans="1:6" s="8" customFormat="1" x14ac:dyDescent="0.25">
      <c r="A957" s="1"/>
      <c r="B957" s="9"/>
      <c r="C957" s="10"/>
      <c r="F957" s="52"/>
    </row>
    <row r="958" spans="1:6" s="8" customFormat="1" x14ac:dyDescent="0.25">
      <c r="A958" s="1"/>
      <c r="B958" s="9"/>
      <c r="C958" s="10"/>
      <c r="F958" s="52"/>
    </row>
    <row r="959" spans="1:6" s="8" customFormat="1" x14ac:dyDescent="0.25">
      <c r="A959" s="1"/>
      <c r="B959" s="9"/>
      <c r="C959" s="10"/>
      <c r="F959" s="52"/>
    </row>
    <row r="960" spans="1:6" s="8" customFormat="1" x14ac:dyDescent="0.25">
      <c r="A960" s="1"/>
      <c r="B960" s="9"/>
      <c r="C960" s="10"/>
      <c r="F960" s="52"/>
    </row>
    <row r="961" spans="1:6" s="8" customFormat="1" x14ac:dyDescent="0.25">
      <c r="A961" s="1"/>
      <c r="B961" s="9"/>
      <c r="C961" s="10"/>
      <c r="F961" s="52"/>
    </row>
    <row r="962" spans="1:6" s="8" customFormat="1" x14ac:dyDescent="0.25">
      <c r="A962" s="1"/>
      <c r="B962" s="9"/>
      <c r="C962" s="10"/>
      <c r="F962" s="52"/>
    </row>
    <row r="963" spans="1:6" s="8" customFormat="1" x14ac:dyDescent="0.25">
      <c r="A963" s="1"/>
      <c r="B963" s="9"/>
      <c r="C963" s="10"/>
      <c r="F963" s="52"/>
    </row>
    <row r="964" spans="1:6" s="8" customFormat="1" x14ac:dyDescent="0.25">
      <c r="A964" s="1"/>
      <c r="B964" s="9"/>
      <c r="C964" s="10"/>
      <c r="F964" s="52"/>
    </row>
    <row r="965" spans="1:6" s="8" customFormat="1" x14ac:dyDescent="0.25">
      <c r="A965" s="1"/>
      <c r="B965" s="9"/>
      <c r="C965" s="10"/>
      <c r="F965" s="52"/>
    </row>
    <row r="966" spans="1:6" s="8" customFormat="1" x14ac:dyDescent="0.25">
      <c r="A966" s="1"/>
      <c r="B966" s="9"/>
      <c r="C966" s="10"/>
      <c r="F966" s="52"/>
    </row>
    <row r="967" spans="1:6" s="8" customFormat="1" x14ac:dyDescent="0.25">
      <c r="A967" s="1"/>
      <c r="B967" s="9"/>
      <c r="C967" s="10"/>
      <c r="F967" s="52"/>
    </row>
    <row r="968" spans="1:6" s="8" customFormat="1" x14ac:dyDescent="0.25">
      <c r="A968" s="1"/>
      <c r="B968" s="9"/>
      <c r="C968" s="10"/>
      <c r="F968" s="52"/>
    </row>
    <row r="969" spans="1:6" s="8" customFormat="1" x14ac:dyDescent="0.25">
      <c r="A969" s="1"/>
      <c r="B969" s="9"/>
      <c r="C969" s="10"/>
      <c r="F969" s="52"/>
    </row>
    <row r="970" spans="1:6" s="8" customFormat="1" x14ac:dyDescent="0.25">
      <c r="A970" s="1"/>
      <c r="B970" s="9"/>
      <c r="C970" s="10"/>
      <c r="F970" s="52"/>
    </row>
    <row r="971" spans="1:6" s="8" customFormat="1" x14ac:dyDescent="0.25">
      <c r="A971" s="1"/>
      <c r="B971" s="9"/>
      <c r="C971" s="10"/>
      <c r="F971" s="52"/>
    </row>
    <row r="972" spans="1:6" s="8" customFormat="1" x14ac:dyDescent="0.25">
      <c r="A972" s="1"/>
      <c r="B972" s="9"/>
      <c r="C972" s="10"/>
      <c r="F972" s="52"/>
    </row>
    <row r="973" spans="1:6" s="8" customFormat="1" x14ac:dyDescent="0.25">
      <c r="A973" s="1"/>
      <c r="B973" s="9"/>
      <c r="C973" s="10"/>
      <c r="F973" s="52"/>
    </row>
    <row r="974" spans="1:6" s="8" customFormat="1" x14ac:dyDescent="0.25">
      <c r="A974" s="1"/>
      <c r="B974" s="9"/>
      <c r="C974" s="10"/>
      <c r="F974" s="52"/>
    </row>
    <row r="975" spans="1:6" s="8" customFormat="1" x14ac:dyDescent="0.25">
      <c r="A975" s="1"/>
      <c r="B975" s="9"/>
      <c r="C975" s="10"/>
      <c r="F975" s="52"/>
    </row>
    <row r="976" spans="1:6" s="8" customFormat="1" x14ac:dyDescent="0.25">
      <c r="A976" s="1"/>
      <c r="B976" s="9"/>
      <c r="C976" s="10"/>
      <c r="F976" s="52"/>
    </row>
    <row r="977" spans="1:6" s="8" customFormat="1" x14ac:dyDescent="0.25">
      <c r="A977" s="1"/>
      <c r="B977" s="9"/>
      <c r="C977" s="10"/>
      <c r="F977" s="52"/>
    </row>
    <row r="978" spans="1:6" s="8" customFormat="1" x14ac:dyDescent="0.25">
      <c r="A978" s="1"/>
      <c r="B978" s="9"/>
      <c r="C978" s="10"/>
      <c r="F978" s="5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8513-70F0-4D6B-B6C6-020FD3FA55B2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5" width="13" style="64" customWidth="1"/>
    <col min="6" max="6" width="9.28515625" style="53" customWidth="1"/>
    <col min="7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54"/>
      <c r="B6" s="54"/>
      <c r="C6" s="32"/>
      <c r="D6" s="32"/>
      <c r="E6" s="32"/>
      <c r="F6" s="54"/>
    </row>
    <row r="7" spans="1:6" x14ac:dyDescent="0.25">
      <c r="A7" s="80" t="s">
        <v>79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570</v>
      </c>
      <c r="E9" s="79"/>
      <c r="F9" s="4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424080</v>
      </c>
      <c r="E10" s="109"/>
      <c r="F10" s="32"/>
    </row>
    <row r="11" spans="1:6" s="8" customFormat="1" x14ac:dyDescent="0.25">
      <c r="A11" s="102" t="s">
        <v>40</v>
      </c>
      <c r="B11" s="103"/>
      <c r="C11" s="104"/>
      <c r="D11" s="105">
        <v>21</v>
      </c>
      <c r="E11" s="106"/>
      <c r="F11" s="5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  <c r="F12" s="56"/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57</v>
      </c>
      <c r="E13" s="3">
        <f t="shared" ref="E13:E32" si="2">D13*2</f>
        <v>114</v>
      </c>
      <c r="F13" s="4"/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57</v>
      </c>
      <c r="E14" s="3">
        <f t="shared" si="2"/>
        <v>114</v>
      </c>
      <c r="F14" s="4"/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57</v>
      </c>
      <c r="E15" s="3">
        <f t="shared" si="2"/>
        <v>114</v>
      </c>
      <c r="F15" s="4"/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57</v>
      </c>
      <c r="E16" s="3">
        <f t="shared" si="2"/>
        <v>114</v>
      </c>
      <c r="F16" s="4"/>
    </row>
    <row r="17" spans="1:6" ht="30" x14ac:dyDescent="0.25">
      <c r="A17" s="37">
        <v>5</v>
      </c>
      <c r="B17" s="38" t="s">
        <v>20</v>
      </c>
      <c r="C17" s="63" t="s">
        <v>6</v>
      </c>
      <c r="D17" s="3">
        <v>48</v>
      </c>
      <c r="E17" s="3">
        <f t="shared" si="2"/>
        <v>96</v>
      </c>
      <c r="F17" s="4"/>
    </row>
    <row r="18" spans="1:6" ht="30" x14ac:dyDescent="0.25">
      <c r="A18" s="37">
        <v>6</v>
      </c>
      <c r="B18" s="38" t="s">
        <v>31</v>
      </c>
      <c r="C18" s="63" t="s">
        <v>4</v>
      </c>
      <c r="D18" s="3">
        <v>48</v>
      </c>
      <c r="E18" s="3">
        <f t="shared" si="2"/>
        <v>96</v>
      </c>
      <c r="F18" s="4"/>
    </row>
    <row r="19" spans="1:6" ht="30" x14ac:dyDescent="0.25">
      <c r="A19" s="37">
        <v>7</v>
      </c>
      <c r="B19" s="38" t="s">
        <v>21</v>
      </c>
      <c r="C19" s="63" t="s">
        <v>4</v>
      </c>
      <c r="D19" s="3">
        <v>48</v>
      </c>
      <c r="E19" s="3">
        <f t="shared" si="2"/>
        <v>96</v>
      </c>
      <c r="F19" s="4"/>
    </row>
    <row r="20" spans="1:6" x14ac:dyDescent="0.25">
      <c r="A20" s="37">
        <v>8</v>
      </c>
      <c r="B20" s="42" t="s">
        <v>33</v>
      </c>
      <c r="C20" s="63" t="s">
        <v>4</v>
      </c>
      <c r="D20" s="3">
        <v>48</v>
      </c>
      <c r="E20" s="3">
        <f t="shared" si="2"/>
        <v>96</v>
      </c>
      <c r="F20" s="4"/>
    </row>
    <row r="21" spans="1:6" ht="30" x14ac:dyDescent="0.25">
      <c r="A21" s="37">
        <v>9</v>
      </c>
      <c r="B21" s="38" t="s">
        <v>17</v>
      </c>
      <c r="C21" s="63" t="s">
        <v>4</v>
      </c>
      <c r="D21" s="3">
        <v>48</v>
      </c>
      <c r="E21" s="3">
        <f t="shared" si="2"/>
        <v>96</v>
      </c>
      <c r="F21" s="4"/>
    </row>
    <row r="22" spans="1:6" x14ac:dyDescent="0.25">
      <c r="A22" s="37">
        <v>10</v>
      </c>
      <c r="B22" s="38" t="s">
        <v>18</v>
      </c>
      <c r="C22" s="63" t="s">
        <v>4</v>
      </c>
      <c r="D22" s="3">
        <v>48</v>
      </c>
      <c r="E22" s="3">
        <f t="shared" si="2"/>
        <v>96</v>
      </c>
      <c r="F22" s="4"/>
    </row>
    <row r="23" spans="1:6" ht="30" x14ac:dyDescent="0.25">
      <c r="A23" s="37">
        <v>11</v>
      </c>
      <c r="B23" s="42" t="s">
        <v>22</v>
      </c>
      <c r="C23" s="63" t="s">
        <v>26</v>
      </c>
      <c r="D23" s="3">
        <v>48</v>
      </c>
      <c r="E23" s="3">
        <f t="shared" si="2"/>
        <v>96</v>
      </c>
      <c r="F23" s="4"/>
    </row>
    <row r="24" spans="1:6" ht="30" x14ac:dyDescent="0.25">
      <c r="A24" s="37">
        <v>12</v>
      </c>
      <c r="B24" s="42" t="s">
        <v>23</v>
      </c>
      <c r="C24" s="63" t="s">
        <v>4</v>
      </c>
      <c r="D24" s="3">
        <v>48</v>
      </c>
      <c r="E24" s="3">
        <f t="shared" si="2"/>
        <v>96</v>
      </c>
      <c r="F24" s="4"/>
    </row>
    <row r="25" spans="1:6" ht="30" x14ac:dyDescent="0.25">
      <c r="A25" s="37">
        <v>13</v>
      </c>
      <c r="B25" s="42" t="s">
        <v>25</v>
      </c>
      <c r="C25" s="63" t="s">
        <v>6</v>
      </c>
      <c r="D25" s="3">
        <v>48</v>
      </c>
      <c r="E25" s="3">
        <f t="shared" si="2"/>
        <v>96</v>
      </c>
      <c r="F25" s="4"/>
    </row>
    <row r="26" spans="1:6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114</v>
      </c>
      <c r="E26" s="3">
        <f t="shared" si="2"/>
        <v>228</v>
      </c>
      <c r="F26" s="4"/>
    </row>
    <row r="27" spans="1:6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114</v>
      </c>
      <c r="E27" s="3">
        <f t="shared" si="2"/>
        <v>228</v>
      </c>
      <c r="F27" s="4"/>
    </row>
    <row r="28" spans="1:6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114</v>
      </c>
      <c r="E28" s="3">
        <f t="shared" si="2"/>
        <v>228</v>
      </c>
      <c r="F28" s="4"/>
    </row>
    <row r="29" spans="1:6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2850</v>
      </c>
      <c r="E29" s="3">
        <f t="shared" si="2"/>
        <v>5700</v>
      </c>
      <c r="F29" s="4"/>
    </row>
    <row r="30" spans="1:6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2850</v>
      </c>
      <c r="E30" s="3">
        <f t="shared" si="2"/>
        <v>5700</v>
      </c>
      <c r="F30" s="4"/>
    </row>
    <row r="31" spans="1:6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1140</v>
      </c>
      <c r="E31" s="3">
        <f t="shared" si="2"/>
        <v>2280</v>
      </c>
      <c r="F31" s="4"/>
    </row>
    <row r="32" spans="1:6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1140</v>
      </c>
      <c r="E32" s="3">
        <f t="shared" si="2"/>
        <v>2280</v>
      </c>
      <c r="F32" s="4"/>
    </row>
    <row r="33" spans="1:6" s="58" customFormat="1" x14ac:dyDescent="0.25">
      <c r="A33" s="44"/>
      <c r="B33" s="45"/>
      <c r="C33" s="61"/>
      <c r="D33" s="68"/>
      <c r="E33" s="68"/>
      <c r="F33" s="59"/>
    </row>
    <row r="34" spans="1:6" s="58" customFormat="1" x14ac:dyDescent="0.25">
      <c r="A34" s="44"/>
      <c r="B34" s="45"/>
      <c r="C34" s="61"/>
      <c r="D34" s="68"/>
      <c r="E34" s="68"/>
      <c r="F34" s="59"/>
    </row>
    <row r="35" spans="1:6" s="58" customFormat="1" x14ac:dyDescent="0.25">
      <c r="A35" s="44"/>
      <c r="B35" s="45"/>
      <c r="C35" s="61"/>
      <c r="D35" s="68"/>
      <c r="E35" s="68"/>
      <c r="F35" s="59"/>
    </row>
    <row r="36" spans="1:6" s="58" customFormat="1" x14ac:dyDescent="0.25">
      <c r="A36" s="44"/>
      <c r="B36" s="45"/>
      <c r="C36" s="61"/>
      <c r="D36" s="68"/>
      <c r="E36" s="68"/>
      <c r="F36" s="59"/>
    </row>
    <row r="37" spans="1:6" s="58" customFormat="1" x14ac:dyDescent="0.25">
      <c r="A37" s="44"/>
      <c r="B37" s="45"/>
      <c r="C37" s="61"/>
      <c r="D37" s="68"/>
      <c r="E37" s="68"/>
      <c r="F37" s="59"/>
    </row>
    <row r="38" spans="1:6" s="58" customFormat="1" x14ac:dyDescent="0.25">
      <c r="A38" s="44"/>
      <c r="B38" s="45"/>
      <c r="C38" s="61"/>
      <c r="D38" s="68"/>
      <c r="E38" s="68"/>
      <c r="F38" s="59"/>
    </row>
    <row r="39" spans="1:6" s="58" customFormat="1" x14ac:dyDescent="0.25">
      <c r="A39" s="44"/>
      <c r="B39" s="45"/>
      <c r="C39" s="61"/>
      <c r="D39" s="68"/>
      <c r="E39" s="68"/>
      <c r="F39" s="59"/>
    </row>
    <row r="40" spans="1:6" s="58" customFormat="1" x14ac:dyDescent="0.25">
      <c r="A40" s="44"/>
      <c r="B40" s="45"/>
      <c r="C40" s="61"/>
      <c r="D40" s="68"/>
      <c r="E40" s="68"/>
      <c r="F40" s="59"/>
    </row>
    <row r="41" spans="1:6" s="58" customFormat="1" x14ac:dyDescent="0.25">
      <c r="A41" s="44"/>
      <c r="B41" s="45"/>
      <c r="C41" s="61"/>
      <c r="D41" s="68"/>
      <c r="E41" s="68"/>
      <c r="F41" s="59"/>
    </row>
    <row r="42" spans="1:6" s="58" customFormat="1" x14ac:dyDescent="0.25">
      <c r="A42" s="44"/>
      <c r="B42" s="45"/>
      <c r="C42" s="61"/>
      <c r="D42" s="68"/>
      <c r="E42" s="68"/>
      <c r="F42" s="59"/>
    </row>
    <row r="43" spans="1:6" s="58" customFormat="1" x14ac:dyDescent="0.25">
      <c r="A43" s="44"/>
      <c r="B43" s="45"/>
      <c r="C43" s="61"/>
      <c r="D43" s="68"/>
      <c r="E43" s="68"/>
      <c r="F43" s="59"/>
    </row>
    <row r="44" spans="1:6" s="58" customFormat="1" x14ac:dyDescent="0.25">
      <c r="A44" s="44"/>
      <c r="B44" s="45"/>
      <c r="C44" s="61"/>
      <c r="D44" s="68"/>
      <c r="E44" s="68"/>
      <c r="F44" s="59"/>
    </row>
    <row r="45" spans="1:6" s="58" customFormat="1" x14ac:dyDescent="0.25">
      <c r="A45" s="44"/>
      <c r="B45" s="45"/>
      <c r="C45" s="61"/>
      <c r="D45" s="68"/>
      <c r="E45" s="68"/>
      <c r="F45" s="59"/>
    </row>
    <row r="46" spans="1:6" s="58" customFormat="1" x14ac:dyDescent="0.25">
      <c r="A46" s="44"/>
      <c r="B46" s="45"/>
      <c r="C46" s="61"/>
      <c r="D46" s="68"/>
      <c r="E46" s="68"/>
      <c r="F46" s="59"/>
    </row>
    <row r="47" spans="1:6" s="58" customFormat="1" x14ac:dyDescent="0.25">
      <c r="A47" s="44"/>
      <c r="B47" s="45"/>
      <c r="C47" s="61"/>
      <c r="D47" s="68"/>
      <c r="E47" s="68"/>
      <c r="F47" s="59"/>
    </row>
    <row r="48" spans="1:6" s="58" customFormat="1" x14ac:dyDescent="0.25">
      <c r="A48" s="44"/>
      <c r="B48" s="45"/>
      <c r="C48" s="61"/>
      <c r="D48" s="68"/>
      <c r="E48" s="68"/>
      <c r="F48" s="59"/>
    </row>
    <row r="49" spans="1:6" s="58" customFormat="1" x14ac:dyDescent="0.25">
      <c r="A49" s="44"/>
      <c r="B49" s="45"/>
      <c r="C49" s="61"/>
      <c r="D49" s="68"/>
      <c r="E49" s="68"/>
      <c r="F49" s="59"/>
    </row>
    <row r="50" spans="1:6" s="58" customFormat="1" x14ac:dyDescent="0.25">
      <c r="A50" s="44"/>
      <c r="B50" s="45"/>
      <c r="C50" s="61"/>
      <c r="D50" s="68"/>
      <c r="E50" s="68"/>
      <c r="F50" s="59"/>
    </row>
    <row r="51" spans="1:6" s="58" customFormat="1" x14ac:dyDescent="0.25">
      <c r="A51" s="44"/>
      <c r="B51" s="45"/>
      <c r="C51" s="61"/>
      <c r="D51" s="68"/>
      <c r="E51" s="68"/>
      <c r="F51" s="59"/>
    </row>
    <row r="52" spans="1:6" s="58" customFormat="1" x14ac:dyDescent="0.25">
      <c r="A52" s="44"/>
      <c r="B52" s="45"/>
      <c r="C52" s="61"/>
      <c r="D52" s="68"/>
      <c r="E52" s="68"/>
      <c r="F52" s="59"/>
    </row>
    <row r="53" spans="1:6" s="58" customFormat="1" x14ac:dyDescent="0.25">
      <c r="A53" s="44"/>
      <c r="B53" s="45"/>
      <c r="C53" s="61"/>
      <c r="D53" s="68"/>
      <c r="E53" s="68"/>
      <c r="F53" s="59"/>
    </row>
    <row r="54" spans="1:6" s="58" customFormat="1" x14ac:dyDescent="0.25">
      <c r="A54" s="44"/>
      <c r="B54" s="45"/>
      <c r="C54" s="61"/>
      <c r="D54" s="68"/>
      <c r="E54" s="68"/>
      <c r="F54" s="59"/>
    </row>
    <row r="55" spans="1:6" s="58" customFormat="1" x14ac:dyDescent="0.25">
      <c r="A55" s="44"/>
      <c r="B55" s="45"/>
      <c r="C55" s="61"/>
      <c r="D55" s="68"/>
      <c r="E55" s="68"/>
      <c r="F55" s="59"/>
    </row>
    <row r="56" spans="1:6" s="58" customFormat="1" x14ac:dyDescent="0.25">
      <c r="A56" s="44"/>
      <c r="B56" s="45"/>
      <c r="C56" s="61"/>
      <c r="D56" s="68"/>
      <c r="E56" s="68"/>
      <c r="F56" s="59"/>
    </row>
    <row r="57" spans="1:6" s="58" customFormat="1" x14ac:dyDescent="0.25">
      <c r="A57" s="44"/>
      <c r="B57" s="45"/>
      <c r="C57" s="61"/>
      <c r="D57" s="68"/>
      <c r="E57" s="68"/>
      <c r="F57" s="59"/>
    </row>
    <row r="58" spans="1:6" s="58" customFormat="1" x14ac:dyDescent="0.25">
      <c r="A58" s="44"/>
      <c r="B58" s="45"/>
      <c r="C58" s="61"/>
      <c r="D58" s="68"/>
      <c r="E58" s="68"/>
      <c r="F58" s="59"/>
    </row>
    <row r="59" spans="1:6" s="58" customFormat="1" x14ac:dyDescent="0.25">
      <c r="A59" s="44"/>
      <c r="B59" s="45"/>
      <c r="C59" s="61"/>
      <c r="D59" s="68"/>
      <c r="E59" s="68"/>
      <c r="F59" s="59"/>
    </row>
    <row r="60" spans="1:6" s="58" customFormat="1" x14ac:dyDescent="0.25">
      <c r="A60" s="44"/>
      <c r="B60" s="45"/>
      <c r="C60" s="61"/>
      <c r="D60" s="68"/>
      <c r="E60" s="68"/>
      <c r="F60" s="59"/>
    </row>
    <row r="61" spans="1:6" s="58" customFormat="1" x14ac:dyDescent="0.25">
      <c r="A61" s="44"/>
      <c r="B61" s="45"/>
      <c r="C61" s="61"/>
      <c r="D61" s="68"/>
      <c r="E61" s="68"/>
      <c r="F61" s="59"/>
    </row>
    <row r="62" spans="1:6" s="58" customFormat="1" x14ac:dyDescent="0.25">
      <c r="A62" s="44"/>
      <c r="B62" s="45"/>
      <c r="C62" s="61"/>
      <c r="D62" s="68"/>
      <c r="E62" s="68"/>
      <c r="F62" s="59"/>
    </row>
    <row r="63" spans="1:6" s="58" customFormat="1" x14ac:dyDescent="0.25">
      <c r="A63" s="44"/>
      <c r="B63" s="45"/>
      <c r="C63" s="61"/>
      <c r="D63" s="68"/>
      <c r="E63" s="68"/>
      <c r="F63" s="59"/>
    </row>
    <row r="64" spans="1:6" s="58" customFormat="1" x14ac:dyDescent="0.25">
      <c r="A64" s="44"/>
      <c r="B64" s="45"/>
      <c r="C64" s="61"/>
      <c r="D64" s="68"/>
      <c r="E64" s="68"/>
      <c r="F64" s="59"/>
    </row>
    <row r="65" spans="1:6" s="58" customFormat="1" x14ac:dyDescent="0.25">
      <c r="A65" s="44"/>
      <c r="B65" s="45"/>
      <c r="C65" s="61"/>
      <c r="D65" s="68"/>
      <c r="E65" s="68"/>
      <c r="F65" s="59"/>
    </row>
    <row r="66" spans="1:6" s="58" customFormat="1" x14ac:dyDescent="0.25">
      <c r="A66" s="44"/>
      <c r="B66" s="45"/>
      <c r="C66" s="61"/>
      <c r="D66" s="68"/>
      <c r="E66" s="68"/>
      <c r="F66" s="59"/>
    </row>
    <row r="67" spans="1:6" s="58" customFormat="1" x14ac:dyDescent="0.25">
      <c r="A67" s="44"/>
      <c r="B67" s="45"/>
      <c r="C67" s="61"/>
      <c r="D67" s="68"/>
      <c r="E67" s="68"/>
      <c r="F67" s="59"/>
    </row>
    <row r="68" spans="1:6" s="58" customFormat="1" x14ac:dyDescent="0.25">
      <c r="A68" s="44"/>
      <c r="B68" s="45"/>
      <c r="C68" s="61"/>
      <c r="D68" s="68"/>
      <c r="E68" s="68"/>
      <c r="F68" s="59"/>
    </row>
    <row r="69" spans="1:6" s="58" customFormat="1" x14ac:dyDescent="0.25">
      <c r="A69" s="44"/>
      <c r="B69" s="45"/>
      <c r="C69" s="61"/>
      <c r="D69" s="68"/>
      <c r="E69" s="68"/>
      <c r="F69" s="59"/>
    </row>
    <row r="70" spans="1:6" s="58" customFormat="1" x14ac:dyDescent="0.25">
      <c r="A70" s="44"/>
      <c r="B70" s="45"/>
      <c r="C70" s="61"/>
      <c r="D70" s="68"/>
      <c r="E70" s="68"/>
      <c r="F70" s="59"/>
    </row>
    <row r="71" spans="1:6" s="58" customFormat="1" x14ac:dyDescent="0.25">
      <c r="A71" s="44"/>
      <c r="B71" s="45"/>
      <c r="C71" s="61"/>
      <c r="D71" s="68"/>
      <c r="E71" s="68"/>
      <c r="F71" s="59"/>
    </row>
    <row r="72" spans="1:6" s="58" customFormat="1" x14ac:dyDescent="0.25">
      <c r="A72" s="44"/>
      <c r="B72" s="45"/>
      <c r="C72" s="61"/>
      <c r="D72" s="68"/>
      <c r="E72" s="68"/>
      <c r="F72" s="59"/>
    </row>
    <row r="73" spans="1:6" s="58" customFormat="1" x14ac:dyDescent="0.25">
      <c r="A73" s="44"/>
      <c r="B73" s="45"/>
      <c r="C73" s="61"/>
      <c r="D73" s="68"/>
      <c r="E73" s="68"/>
      <c r="F73" s="59"/>
    </row>
    <row r="74" spans="1:6" s="58" customFormat="1" x14ac:dyDescent="0.25">
      <c r="A74" s="44"/>
      <c r="B74" s="45"/>
      <c r="C74" s="61"/>
      <c r="D74" s="68"/>
      <c r="E74" s="68"/>
      <c r="F74" s="59"/>
    </row>
    <row r="75" spans="1:6" s="58" customFormat="1" x14ac:dyDescent="0.25">
      <c r="A75" s="44"/>
      <c r="B75" s="45"/>
      <c r="C75" s="61"/>
      <c r="D75" s="68"/>
      <c r="E75" s="68"/>
      <c r="F75" s="59"/>
    </row>
    <row r="76" spans="1:6" s="58" customFormat="1" x14ac:dyDescent="0.25">
      <c r="A76" s="44"/>
      <c r="B76" s="45"/>
      <c r="C76" s="61"/>
      <c r="D76" s="68"/>
      <c r="E76" s="68"/>
      <c r="F76" s="59"/>
    </row>
    <row r="77" spans="1:6" s="58" customFormat="1" x14ac:dyDescent="0.25">
      <c r="A77" s="44"/>
      <c r="B77" s="45"/>
      <c r="C77" s="61"/>
      <c r="D77" s="68"/>
      <c r="E77" s="68"/>
      <c r="F77" s="59"/>
    </row>
    <row r="78" spans="1:6" s="58" customFormat="1" x14ac:dyDescent="0.25">
      <c r="A78" s="44"/>
      <c r="B78" s="45"/>
      <c r="C78" s="61"/>
      <c r="D78" s="68"/>
      <c r="E78" s="68"/>
      <c r="F78" s="59"/>
    </row>
    <row r="79" spans="1:6" s="58" customFormat="1" x14ac:dyDescent="0.25">
      <c r="A79" s="44"/>
      <c r="B79" s="45"/>
      <c r="C79" s="61"/>
      <c r="D79" s="68"/>
      <c r="E79" s="68"/>
      <c r="F79" s="59"/>
    </row>
    <row r="80" spans="1:6" s="58" customFormat="1" x14ac:dyDescent="0.25">
      <c r="A80" s="44"/>
      <c r="B80" s="45"/>
      <c r="C80" s="61"/>
      <c r="D80" s="68"/>
      <c r="E80" s="68"/>
      <c r="F80" s="59"/>
    </row>
    <row r="81" spans="1:6" s="58" customFormat="1" x14ac:dyDescent="0.25">
      <c r="A81" s="44"/>
      <c r="B81" s="45"/>
      <c r="C81" s="61"/>
      <c r="D81" s="68"/>
      <c r="E81" s="68"/>
      <c r="F81" s="59"/>
    </row>
    <row r="82" spans="1:6" s="58" customFormat="1" x14ac:dyDescent="0.25">
      <c r="A82" s="44"/>
      <c r="B82" s="45"/>
      <c r="C82" s="61"/>
      <c r="D82" s="68"/>
      <c r="E82" s="68"/>
      <c r="F82" s="59"/>
    </row>
    <row r="83" spans="1:6" s="58" customFormat="1" x14ac:dyDescent="0.25">
      <c r="A83" s="44"/>
      <c r="B83" s="45"/>
      <c r="C83" s="61"/>
      <c r="D83" s="68"/>
      <c r="E83" s="68"/>
      <c r="F83" s="59"/>
    </row>
    <row r="84" spans="1:6" s="58" customFormat="1" x14ac:dyDescent="0.25">
      <c r="A84" s="44"/>
      <c r="B84" s="45"/>
      <c r="C84" s="61"/>
      <c r="D84" s="68"/>
      <c r="E84" s="68"/>
      <c r="F84" s="59"/>
    </row>
    <row r="85" spans="1:6" s="58" customFormat="1" x14ac:dyDescent="0.25">
      <c r="A85" s="44"/>
      <c r="B85" s="45"/>
      <c r="C85" s="61"/>
      <c r="D85" s="68"/>
      <c r="E85" s="68"/>
      <c r="F85" s="59"/>
    </row>
    <row r="86" spans="1:6" s="58" customFormat="1" x14ac:dyDescent="0.25">
      <c r="A86" s="44"/>
      <c r="B86" s="45"/>
      <c r="C86" s="61"/>
      <c r="D86" s="68"/>
      <c r="E86" s="68"/>
      <c r="F86" s="59"/>
    </row>
    <row r="87" spans="1:6" s="58" customFormat="1" x14ac:dyDescent="0.25">
      <c r="A87" s="44"/>
      <c r="B87" s="45"/>
      <c r="C87" s="61"/>
      <c r="D87" s="68"/>
      <c r="E87" s="68"/>
      <c r="F87" s="59"/>
    </row>
    <row r="88" spans="1:6" s="58" customFormat="1" x14ac:dyDescent="0.25">
      <c r="A88" s="44"/>
      <c r="B88" s="45"/>
      <c r="C88" s="61"/>
      <c r="D88" s="68"/>
      <c r="E88" s="68"/>
      <c r="F88" s="59"/>
    </row>
    <row r="89" spans="1:6" s="58" customFormat="1" x14ac:dyDescent="0.25">
      <c r="A89" s="44"/>
      <c r="B89" s="45"/>
      <c r="C89" s="61"/>
      <c r="D89" s="68"/>
      <c r="E89" s="68"/>
      <c r="F89" s="59"/>
    </row>
    <row r="90" spans="1:6" s="58" customFormat="1" x14ac:dyDescent="0.25">
      <c r="A90" s="44"/>
      <c r="B90" s="45"/>
      <c r="C90" s="61"/>
      <c r="D90" s="68"/>
      <c r="E90" s="68"/>
      <c r="F90" s="59"/>
    </row>
    <row r="91" spans="1:6" s="58" customFormat="1" x14ac:dyDescent="0.25">
      <c r="A91" s="44"/>
      <c r="B91" s="45"/>
      <c r="C91" s="61"/>
      <c r="D91" s="68"/>
      <c r="E91" s="68"/>
      <c r="F91" s="59"/>
    </row>
    <row r="92" spans="1:6" s="58" customFormat="1" x14ac:dyDescent="0.25">
      <c r="A92" s="44"/>
      <c r="B92" s="45"/>
      <c r="C92" s="61"/>
      <c r="D92" s="68"/>
      <c r="E92" s="68"/>
      <c r="F92" s="59"/>
    </row>
    <row r="93" spans="1:6" s="58" customFormat="1" x14ac:dyDescent="0.25">
      <c r="A93" s="44"/>
      <c r="B93" s="45"/>
      <c r="C93" s="61"/>
      <c r="D93" s="68"/>
      <c r="E93" s="68"/>
      <c r="F93" s="59"/>
    </row>
    <row r="94" spans="1:6" s="58" customFormat="1" x14ac:dyDescent="0.25">
      <c r="A94" s="44"/>
      <c r="B94" s="45"/>
      <c r="C94" s="61"/>
      <c r="D94" s="68"/>
      <c r="E94" s="68"/>
      <c r="F94" s="59"/>
    </row>
    <row r="95" spans="1:6" s="58" customFormat="1" x14ac:dyDescent="0.25">
      <c r="A95" s="44"/>
      <c r="B95" s="45"/>
      <c r="C95" s="61"/>
      <c r="D95" s="68"/>
      <c r="E95" s="68"/>
      <c r="F95" s="59"/>
    </row>
    <row r="96" spans="1:6" s="58" customFormat="1" x14ac:dyDescent="0.25">
      <c r="A96" s="44"/>
      <c r="B96" s="45"/>
      <c r="C96" s="61"/>
      <c r="D96" s="68"/>
      <c r="E96" s="68"/>
      <c r="F96" s="59"/>
    </row>
    <row r="97" spans="1:6" s="58" customFormat="1" x14ac:dyDescent="0.25">
      <c r="A97" s="44"/>
      <c r="B97" s="45"/>
      <c r="C97" s="61"/>
      <c r="D97" s="68"/>
      <c r="E97" s="68"/>
      <c r="F97" s="59"/>
    </row>
    <row r="98" spans="1:6" s="58" customFormat="1" x14ac:dyDescent="0.25">
      <c r="A98" s="44"/>
      <c r="B98" s="45"/>
      <c r="C98" s="61"/>
      <c r="D98" s="68"/>
      <c r="E98" s="68"/>
      <c r="F98" s="59"/>
    </row>
    <row r="99" spans="1:6" s="58" customFormat="1" x14ac:dyDescent="0.25">
      <c r="A99" s="44"/>
      <c r="B99" s="45"/>
      <c r="C99" s="61"/>
      <c r="D99" s="68"/>
      <c r="E99" s="68"/>
      <c r="F99" s="59"/>
    </row>
    <row r="100" spans="1:6" s="58" customFormat="1" x14ac:dyDescent="0.25">
      <c r="A100" s="44"/>
      <c r="B100" s="45"/>
      <c r="C100" s="61"/>
      <c r="D100" s="68"/>
      <c r="E100" s="68"/>
      <c r="F100" s="59"/>
    </row>
    <row r="101" spans="1:6" s="58" customFormat="1" x14ac:dyDescent="0.25">
      <c r="A101" s="44"/>
      <c r="B101" s="45"/>
      <c r="C101" s="61"/>
      <c r="D101" s="68"/>
      <c r="E101" s="68"/>
      <c r="F101" s="59"/>
    </row>
    <row r="102" spans="1:6" s="58" customFormat="1" x14ac:dyDescent="0.25">
      <c r="A102" s="44"/>
      <c r="B102" s="45"/>
      <c r="C102" s="61"/>
      <c r="D102" s="68"/>
      <c r="E102" s="68"/>
      <c r="F102" s="59"/>
    </row>
    <row r="103" spans="1:6" s="58" customFormat="1" x14ac:dyDescent="0.25">
      <c r="A103" s="44"/>
      <c r="B103" s="45"/>
      <c r="C103" s="61"/>
      <c r="D103" s="68"/>
      <c r="E103" s="68"/>
      <c r="F103" s="59"/>
    </row>
    <row r="104" spans="1:6" s="58" customFormat="1" x14ac:dyDescent="0.25">
      <c r="A104" s="44"/>
      <c r="B104" s="45"/>
      <c r="C104" s="61"/>
      <c r="D104" s="68"/>
      <c r="E104" s="68"/>
      <c r="F104" s="59"/>
    </row>
    <row r="105" spans="1:6" s="58" customFormat="1" x14ac:dyDescent="0.25">
      <c r="A105" s="44"/>
      <c r="B105" s="45"/>
      <c r="C105" s="61"/>
      <c r="D105" s="68"/>
      <c r="E105" s="68"/>
      <c r="F105" s="59"/>
    </row>
    <row r="106" spans="1:6" s="58" customFormat="1" x14ac:dyDescent="0.25">
      <c r="A106" s="44"/>
      <c r="B106" s="45"/>
      <c r="C106" s="61"/>
      <c r="D106" s="68"/>
      <c r="E106" s="68"/>
      <c r="F106" s="59"/>
    </row>
    <row r="107" spans="1:6" s="58" customFormat="1" x14ac:dyDescent="0.25">
      <c r="A107" s="44"/>
      <c r="B107" s="45"/>
      <c r="C107" s="61"/>
      <c r="D107" s="68"/>
      <c r="E107" s="68"/>
      <c r="F107" s="59"/>
    </row>
    <row r="108" spans="1:6" s="58" customFormat="1" x14ac:dyDescent="0.25">
      <c r="A108" s="44"/>
      <c r="B108" s="45"/>
      <c r="C108" s="61"/>
      <c r="D108" s="68"/>
      <c r="E108" s="68"/>
      <c r="F108" s="59"/>
    </row>
    <row r="109" spans="1:6" s="58" customFormat="1" x14ac:dyDescent="0.25">
      <c r="A109" s="44"/>
      <c r="B109" s="45"/>
      <c r="C109" s="61"/>
      <c r="D109" s="68"/>
      <c r="E109" s="68"/>
      <c r="F109" s="59"/>
    </row>
    <row r="110" spans="1:6" s="58" customFormat="1" x14ac:dyDescent="0.25">
      <c r="A110" s="44"/>
      <c r="B110" s="45"/>
      <c r="C110" s="61"/>
      <c r="D110" s="68"/>
      <c r="E110" s="68"/>
      <c r="F110" s="59"/>
    </row>
    <row r="111" spans="1:6" s="58" customFormat="1" x14ac:dyDescent="0.25">
      <c r="A111" s="44"/>
      <c r="B111" s="45"/>
      <c r="C111" s="61"/>
      <c r="D111" s="68"/>
      <c r="E111" s="68"/>
      <c r="F111" s="59"/>
    </row>
    <row r="112" spans="1:6" s="58" customFormat="1" x14ac:dyDescent="0.25">
      <c r="A112" s="44"/>
      <c r="B112" s="45"/>
      <c r="C112" s="61"/>
      <c r="D112" s="68"/>
      <c r="E112" s="68"/>
      <c r="F112" s="59"/>
    </row>
    <row r="113" spans="1:6" s="58" customFormat="1" x14ac:dyDescent="0.25">
      <c r="A113" s="44"/>
      <c r="B113" s="45"/>
      <c r="C113" s="61"/>
      <c r="D113" s="68"/>
      <c r="E113" s="68"/>
      <c r="F113" s="59"/>
    </row>
    <row r="114" spans="1:6" s="58" customFormat="1" x14ac:dyDescent="0.25">
      <c r="A114" s="44"/>
      <c r="B114" s="45"/>
      <c r="C114" s="61"/>
      <c r="D114" s="68"/>
      <c r="E114" s="68"/>
      <c r="F114" s="59"/>
    </row>
    <row r="115" spans="1:6" s="58" customFormat="1" x14ac:dyDescent="0.25">
      <c r="A115" s="44"/>
      <c r="B115" s="45"/>
      <c r="C115" s="61"/>
      <c r="D115" s="68"/>
      <c r="E115" s="68"/>
      <c r="F115" s="59"/>
    </row>
    <row r="116" spans="1:6" s="58" customFormat="1" x14ac:dyDescent="0.25">
      <c r="A116" s="44"/>
      <c r="B116" s="45"/>
      <c r="C116" s="61"/>
      <c r="D116" s="68"/>
      <c r="E116" s="68"/>
      <c r="F116" s="59"/>
    </row>
    <row r="117" spans="1:6" s="58" customFormat="1" x14ac:dyDescent="0.25">
      <c r="A117" s="44"/>
      <c r="B117" s="45"/>
      <c r="C117" s="61"/>
      <c r="D117" s="68"/>
      <c r="E117" s="68"/>
      <c r="F117" s="59"/>
    </row>
    <row r="118" spans="1:6" s="58" customFormat="1" x14ac:dyDescent="0.25">
      <c r="A118" s="44"/>
      <c r="B118" s="45"/>
      <c r="C118" s="61"/>
      <c r="D118" s="68"/>
      <c r="E118" s="68"/>
      <c r="F118" s="59"/>
    </row>
    <row r="119" spans="1:6" s="58" customFormat="1" x14ac:dyDescent="0.25">
      <c r="A119" s="44"/>
      <c r="B119" s="45"/>
      <c r="C119" s="61"/>
      <c r="D119" s="68"/>
      <c r="E119" s="68"/>
      <c r="F119" s="59"/>
    </row>
    <row r="120" spans="1:6" s="58" customFormat="1" x14ac:dyDescent="0.25">
      <c r="A120" s="44"/>
      <c r="B120" s="45"/>
      <c r="C120" s="61"/>
      <c r="D120" s="68"/>
      <c r="E120" s="68"/>
      <c r="F120" s="59"/>
    </row>
    <row r="121" spans="1:6" s="58" customFormat="1" x14ac:dyDescent="0.25">
      <c r="A121" s="44"/>
      <c r="B121" s="45"/>
      <c r="C121" s="61"/>
      <c r="D121" s="68"/>
      <c r="E121" s="68"/>
      <c r="F121" s="59"/>
    </row>
    <row r="122" spans="1:6" s="58" customFormat="1" x14ac:dyDescent="0.25">
      <c r="A122" s="44"/>
      <c r="B122" s="45"/>
      <c r="C122" s="61"/>
      <c r="D122" s="68"/>
      <c r="E122" s="68"/>
      <c r="F122" s="59"/>
    </row>
    <row r="123" spans="1:6" s="58" customFormat="1" x14ac:dyDescent="0.25">
      <c r="A123" s="44"/>
      <c r="B123" s="45"/>
      <c r="C123" s="61"/>
      <c r="D123" s="68"/>
      <c r="E123" s="68"/>
      <c r="F123" s="59"/>
    </row>
    <row r="124" spans="1:6" s="58" customFormat="1" x14ac:dyDescent="0.25">
      <c r="A124" s="44"/>
      <c r="B124" s="45"/>
      <c r="C124" s="61"/>
      <c r="D124" s="68"/>
      <c r="E124" s="68"/>
      <c r="F124" s="59"/>
    </row>
    <row r="125" spans="1:6" s="58" customFormat="1" x14ac:dyDescent="0.25">
      <c r="A125" s="44"/>
      <c r="B125" s="45"/>
      <c r="C125" s="61"/>
      <c r="D125" s="68"/>
      <c r="E125" s="68"/>
      <c r="F125" s="59"/>
    </row>
    <row r="126" spans="1:6" s="58" customFormat="1" x14ac:dyDescent="0.25">
      <c r="A126" s="44"/>
      <c r="B126" s="45"/>
      <c r="C126" s="61"/>
      <c r="D126" s="68"/>
      <c r="E126" s="68"/>
      <c r="F126" s="59"/>
    </row>
    <row r="127" spans="1:6" s="58" customFormat="1" x14ac:dyDescent="0.25">
      <c r="A127" s="44"/>
      <c r="B127" s="45"/>
      <c r="C127" s="61"/>
      <c r="D127" s="68"/>
      <c r="E127" s="68"/>
      <c r="F127" s="59"/>
    </row>
    <row r="128" spans="1:6" s="58" customFormat="1" x14ac:dyDescent="0.25">
      <c r="A128" s="44"/>
      <c r="B128" s="45"/>
      <c r="C128" s="61"/>
      <c r="D128" s="68"/>
      <c r="E128" s="68"/>
      <c r="F128" s="59"/>
    </row>
    <row r="129" spans="1:6" s="58" customFormat="1" x14ac:dyDescent="0.25">
      <c r="A129" s="44"/>
      <c r="B129" s="45"/>
      <c r="C129" s="61"/>
      <c r="D129" s="68"/>
      <c r="E129" s="68"/>
      <c r="F129" s="59"/>
    </row>
    <row r="130" spans="1:6" s="58" customFormat="1" x14ac:dyDescent="0.25">
      <c r="A130" s="44"/>
      <c r="B130" s="45"/>
      <c r="C130" s="61"/>
      <c r="D130" s="68"/>
      <c r="E130" s="68"/>
      <c r="F130" s="59"/>
    </row>
    <row r="131" spans="1:6" s="58" customFormat="1" x14ac:dyDescent="0.25">
      <c r="A131" s="44"/>
      <c r="B131" s="45"/>
      <c r="C131" s="61"/>
      <c r="D131" s="68"/>
      <c r="E131" s="68"/>
      <c r="F131" s="59"/>
    </row>
    <row r="132" spans="1:6" s="58" customFormat="1" x14ac:dyDescent="0.25">
      <c r="A132" s="44"/>
      <c r="B132" s="45"/>
      <c r="C132" s="61"/>
      <c r="D132" s="68"/>
      <c r="E132" s="68"/>
      <c r="F132" s="59"/>
    </row>
    <row r="133" spans="1:6" s="58" customFormat="1" x14ac:dyDescent="0.25">
      <c r="A133" s="44"/>
      <c r="B133" s="45"/>
      <c r="C133" s="61"/>
      <c r="D133" s="68"/>
      <c r="E133" s="68"/>
      <c r="F133" s="59"/>
    </row>
    <row r="134" spans="1:6" s="58" customFormat="1" x14ac:dyDescent="0.25">
      <c r="A134" s="44"/>
      <c r="B134" s="45"/>
      <c r="C134" s="61"/>
      <c r="D134" s="68"/>
      <c r="E134" s="68"/>
      <c r="F134" s="59"/>
    </row>
    <row r="135" spans="1:6" s="58" customFormat="1" x14ac:dyDescent="0.25">
      <c r="A135" s="44"/>
      <c r="B135" s="45"/>
      <c r="C135" s="61"/>
      <c r="D135" s="68"/>
      <c r="E135" s="68"/>
      <c r="F135" s="59"/>
    </row>
    <row r="136" spans="1:6" s="58" customFormat="1" x14ac:dyDescent="0.25">
      <c r="A136" s="44"/>
      <c r="B136" s="45"/>
      <c r="C136" s="61"/>
      <c r="D136" s="68"/>
      <c r="E136" s="68"/>
      <c r="F136" s="59"/>
    </row>
    <row r="137" spans="1:6" s="58" customFormat="1" x14ac:dyDescent="0.25">
      <c r="A137" s="44"/>
      <c r="B137" s="45"/>
      <c r="C137" s="61"/>
      <c r="D137" s="68"/>
      <c r="E137" s="68"/>
      <c r="F137" s="59"/>
    </row>
    <row r="138" spans="1:6" s="58" customFormat="1" x14ac:dyDescent="0.25">
      <c r="A138" s="44"/>
      <c r="B138" s="45"/>
      <c r="C138" s="61"/>
      <c r="D138" s="68"/>
      <c r="E138" s="68"/>
      <c r="F138" s="59"/>
    </row>
    <row r="139" spans="1:6" s="58" customFormat="1" x14ac:dyDescent="0.25">
      <c r="A139" s="44"/>
      <c r="B139" s="45"/>
      <c r="C139" s="61"/>
      <c r="D139" s="68"/>
      <c r="E139" s="68"/>
      <c r="F139" s="59"/>
    </row>
    <row r="140" spans="1:6" s="58" customFormat="1" x14ac:dyDescent="0.25">
      <c r="A140" s="44"/>
      <c r="B140" s="45"/>
      <c r="C140" s="61"/>
      <c r="D140" s="68"/>
      <c r="E140" s="68"/>
      <c r="F140" s="59"/>
    </row>
    <row r="141" spans="1:6" s="58" customFormat="1" x14ac:dyDescent="0.25">
      <c r="A141" s="44"/>
      <c r="B141" s="45"/>
      <c r="C141" s="61"/>
      <c r="D141" s="68"/>
      <c r="E141" s="68"/>
      <c r="F141" s="59"/>
    </row>
    <row r="142" spans="1:6" s="58" customFormat="1" x14ac:dyDescent="0.25">
      <c r="A142" s="44"/>
      <c r="B142" s="45"/>
      <c r="C142" s="61"/>
      <c r="D142" s="68"/>
      <c r="E142" s="68"/>
      <c r="F142" s="59"/>
    </row>
    <row r="143" spans="1:6" s="58" customFormat="1" x14ac:dyDescent="0.25">
      <c r="A143" s="44"/>
      <c r="B143" s="45"/>
      <c r="C143" s="61"/>
      <c r="D143" s="68"/>
      <c r="E143" s="68"/>
      <c r="F143" s="59"/>
    </row>
    <row r="144" spans="1:6" s="58" customFormat="1" x14ac:dyDescent="0.25">
      <c r="A144" s="44"/>
      <c r="B144" s="45"/>
      <c r="C144" s="61"/>
      <c r="D144" s="68"/>
      <c r="E144" s="68"/>
      <c r="F144" s="59"/>
    </row>
    <row r="145" spans="1:6" s="58" customFormat="1" x14ac:dyDescent="0.25">
      <c r="A145" s="44"/>
      <c r="B145" s="45"/>
      <c r="C145" s="61"/>
      <c r="D145" s="68"/>
      <c r="E145" s="68"/>
      <c r="F145" s="59"/>
    </row>
    <row r="146" spans="1:6" s="58" customFormat="1" x14ac:dyDescent="0.25">
      <c r="A146" s="44"/>
      <c r="B146" s="45"/>
      <c r="C146" s="61"/>
      <c r="D146" s="68"/>
      <c r="E146" s="68"/>
      <c r="F146" s="59"/>
    </row>
    <row r="147" spans="1:6" s="58" customFormat="1" x14ac:dyDescent="0.25">
      <c r="A147" s="44"/>
      <c r="B147" s="45"/>
      <c r="C147" s="61"/>
      <c r="D147" s="68"/>
      <c r="E147" s="68"/>
      <c r="F147" s="59"/>
    </row>
    <row r="148" spans="1:6" s="58" customFormat="1" x14ac:dyDescent="0.25">
      <c r="A148" s="44"/>
      <c r="B148" s="45"/>
      <c r="C148" s="61"/>
      <c r="D148" s="68"/>
      <c r="E148" s="68"/>
      <c r="F148" s="59"/>
    </row>
    <row r="149" spans="1:6" s="58" customFormat="1" x14ac:dyDescent="0.25">
      <c r="A149" s="44"/>
      <c r="B149" s="45"/>
      <c r="C149" s="61"/>
      <c r="D149" s="68"/>
      <c r="E149" s="68"/>
      <c r="F149" s="59"/>
    </row>
    <row r="150" spans="1:6" s="58" customFormat="1" x14ac:dyDescent="0.25">
      <c r="A150" s="44"/>
      <c r="B150" s="45"/>
      <c r="C150" s="61"/>
      <c r="D150" s="68"/>
      <c r="E150" s="68"/>
      <c r="F150" s="59"/>
    </row>
    <row r="151" spans="1:6" s="58" customFormat="1" x14ac:dyDescent="0.25">
      <c r="A151" s="44"/>
      <c r="B151" s="45"/>
      <c r="C151" s="61"/>
      <c r="D151" s="68"/>
      <c r="E151" s="68"/>
      <c r="F151" s="59"/>
    </row>
    <row r="152" spans="1:6" s="58" customFormat="1" x14ac:dyDescent="0.25">
      <c r="A152" s="44"/>
      <c r="B152" s="45"/>
      <c r="C152" s="61"/>
      <c r="D152" s="68"/>
      <c r="E152" s="68"/>
      <c r="F152" s="59"/>
    </row>
    <row r="153" spans="1:6" s="58" customFormat="1" x14ac:dyDescent="0.25">
      <c r="A153" s="44"/>
      <c r="B153" s="45"/>
      <c r="C153" s="61"/>
      <c r="D153" s="68"/>
      <c r="E153" s="68"/>
      <c r="F153" s="59"/>
    </row>
    <row r="154" spans="1:6" s="58" customFormat="1" x14ac:dyDescent="0.25">
      <c r="A154" s="44"/>
      <c r="B154" s="45"/>
      <c r="C154" s="61"/>
      <c r="D154" s="68"/>
      <c r="E154" s="68"/>
      <c r="F154" s="59"/>
    </row>
    <row r="155" spans="1:6" s="58" customFormat="1" x14ac:dyDescent="0.25">
      <c r="A155" s="44"/>
      <c r="B155" s="45"/>
      <c r="C155" s="61"/>
      <c r="D155" s="68"/>
      <c r="E155" s="68"/>
      <c r="F155" s="59"/>
    </row>
    <row r="156" spans="1:6" s="58" customFormat="1" x14ac:dyDescent="0.25">
      <c r="A156" s="44"/>
      <c r="B156" s="45"/>
      <c r="C156" s="61"/>
      <c r="D156" s="68"/>
      <c r="E156" s="68"/>
      <c r="F156" s="59"/>
    </row>
    <row r="157" spans="1:6" s="58" customFormat="1" x14ac:dyDescent="0.25">
      <c r="A157" s="44"/>
      <c r="B157" s="45"/>
      <c r="C157" s="61"/>
      <c r="D157" s="68"/>
      <c r="E157" s="68"/>
      <c r="F157" s="59"/>
    </row>
    <row r="158" spans="1:6" s="58" customFormat="1" x14ac:dyDescent="0.25">
      <c r="A158" s="44"/>
      <c r="B158" s="45"/>
      <c r="C158" s="61"/>
      <c r="D158" s="68"/>
      <c r="E158" s="68"/>
      <c r="F158" s="59"/>
    </row>
    <row r="159" spans="1:6" s="58" customFormat="1" x14ac:dyDescent="0.25">
      <c r="A159" s="44"/>
      <c r="B159" s="45"/>
      <c r="C159" s="61"/>
      <c r="D159" s="68"/>
      <c r="E159" s="68"/>
      <c r="F159" s="59"/>
    </row>
    <row r="160" spans="1:6" s="58" customFormat="1" x14ac:dyDescent="0.25">
      <c r="A160" s="44"/>
      <c r="B160" s="45"/>
      <c r="C160" s="61"/>
      <c r="D160" s="68"/>
      <c r="E160" s="68"/>
      <c r="F160" s="59"/>
    </row>
    <row r="161" spans="1:6" s="58" customFormat="1" x14ac:dyDescent="0.25">
      <c r="A161" s="44"/>
      <c r="B161" s="45"/>
      <c r="C161" s="61"/>
      <c r="D161" s="68"/>
      <c r="E161" s="68"/>
      <c r="F161" s="59"/>
    </row>
    <row r="162" spans="1:6" s="58" customFormat="1" x14ac:dyDescent="0.25">
      <c r="A162" s="44"/>
      <c r="B162" s="45"/>
      <c r="C162" s="61"/>
      <c r="D162" s="68"/>
      <c r="E162" s="68"/>
      <c r="F162" s="59"/>
    </row>
    <row r="163" spans="1:6" s="58" customFormat="1" x14ac:dyDescent="0.25">
      <c r="A163" s="44"/>
      <c r="B163" s="45"/>
      <c r="C163" s="61"/>
      <c r="D163" s="68"/>
      <c r="E163" s="68"/>
      <c r="F163" s="59"/>
    </row>
    <row r="164" spans="1:6" s="58" customFormat="1" x14ac:dyDescent="0.25">
      <c r="A164" s="44"/>
      <c r="B164" s="45"/>
      <c r="C164" s="61"/>
      <c r="D164" s="68"/>
      <c r="E164" s="68"/>
      <c r="F164" s="59"/>
    </row>
    <row r="165" spans="1:6" s="58" customFormat="1" x14ac:dyDescent="0.25">
      <c r="A165" s="44"/>
      <c r="B165" s="45"/>
      <c r="C165" s="61"/>
      <c r="D165" s="68"/>
      <c r="E165" s="68"/>
      <c r="F165" s="59"/>
    </row>
    <row r="166" spans="1:6" s="58" customFormat="1" x14ac:dyDescent="0.25">
      <c r="A166" s="44"/>
      <c r="B166" s="45"/>
      <c r="C166" s="61"/>
      <c r="D166" s="68"/>
      <c r="E166" s="68"/>
      <c r="F166" s="59"/>
    </row>
    <row r="167" spans="1:6" s="58" customFormat="1" x14ac:dyDescent="0.25">
      <c r="A167" s="44"/>
      <c r="B167" s="45"/>
      <c r="C167" s="61"/>
      <c r="D167" s="68"/>
      <c r="E167" s="68"/>
      <c r="F167" s="59"/>
    </row>
    <row r="168" spans="1:6" s="58" customFormat="1" x14ac:dyDescent="0.25">
      <c r="A168" s="44"/>
      <c r="B168" s="45"/>
      <c r="C168" s="61"/>
      <c r="D168" s="68"/>
      <c r="E168" s="68"/>
      <c r="F168" s="59"/>
    </row>
    <row r="169" spans="1:6" s="58" customFormat="1" x14ac:dyDescent="0.25">
      <c r="A169" s="44"/>
      <c r="B169" s="45"/>
      <c r="C169" s="61"/>
      <c r="D169" s="68"/>
      <c r="E169" s="68"/>
      <c r="F169" s="59"/>
    </row>
    <row r="170" spans="1:6" s="58" customFormat="1" x14ac:dyDescent="0.25">
      <c r="A170" s="44"/>
      <c r="B170" s="45"/>
      <c r="C170" s="61"/>
      <c r="D170" s="68"/>
      <c r="E170" s="68"/>
      <c r="F170" s="59"/>
    </row>
    <row r="171" spans="1:6" s="58" customFormat="1" x14ac:dyDescent="0.25">
      <c r="A171" s="44"/>
      <c r="B171" s="45"/>
      <c r="C171" s="61"/>
      <c r="D171" s="68"/>
      <c r="E171" s="68"/>
      <c r="F171" s="59"/>
    </row>
    <row r="172" spans="1:6" s="58" customFormat="1" x14ac:dyDescent="0.25">
      <c r="A172" s="44"/>
      <c r="B172" s="45"/>
      <c r="C172" s="61"/>
      <c r="D172" s="68"/>
      <c r="E172" s="68"/>
      <c r="F172" s="59"/>
    </row>
    <row r="173" spans="1:6" s="58" customFormat="1" x14ac:dyDescent="0.25">
      <c r="A173" s="44"/>
      <c r="B173" s="45"/>
      <c r="C173" s="61"/>
      <c r="D173" s="68"/>
      <c r="E173" s="68"/>
      <c r="F173" s="59"/>
    </row>
    <row r="174" spans="1:6" s="58" customFormat="1" x14ac:dyDescent="0.25">
      <c r="A174" s="44"/>
      <c r="B174" s="45"/>
      <c r="C174" s="61"/>
      <c r="D174" s="68"/>
      <c r="E174" s="68"/>
      <c r="F174" s="59"/>
    </row>
    <row r="175" spans="1:6" s="58" customFormat="1" x14ac:dyDescent="0.25">
      <c r="A175" s="44"/>
      <c r="B175" s="45"/>
      <c r="C175" s="61"/>
      <c r="D175" s="68"/>
      <c r="E175" s="68"/>
      <c r="F175" s="59"/>
    </row>
    <row r="176" spans="1:6" s="58" customFormat="1" x14ac:dyDescent="0.25">
      <c r="A176" s="44"/>
      <c r="B176" s="45"/>
      <c r="C176" s="61"/>
      <c r="D176" s="68"/>
      <c r="E176" s="68"/>
      <c r="F176" s="59"/>
    </row>
    <row r="177" spans="1:6" s="58" customFormat="1" x14ac:dyDescent="0.25">
      <c r="A177" s="44"/>
      <c r="B177" s="45"/>
      <c r="C177" s="61"/>
      <c r="D177" s="68"/>
      <c r="E177" s="68"/>
      <c r="F177" s="59"/>
    </row>
    <row r="178" spans="1:6" s="58" customFormat="1" x14ac:dyDescent="0.25">
      <c r="A178" s="44"/>
      <c r="B178" s="45"/>
      <c r="C178" s="61"/>
      <c r="D178" s="68"/>
      <c r="E178" s="68"/>
      <c r="F178" s="59"/>
    </row>
    <row r="179" spans="1:6" s="58" customFormat="1" x14ac:dyDescent="0.25">
      <c r="A179" s="44"/>
      <c r="B179" s="45"/>
      <c r="C179" s="61"/>
      <c r="D179" s="68"/>
      <c r="E179" s="68"/>
      <c r="F179" s="59"/>
    </row>
    <row r="180" spans="1:6" s="58" customFormat="1" x14ac:dyDescent="0.25">
      <c r="A180" s="44"/>
      <c r="B180" s="45"/>
      <c r="C180" s="61"/>
      <c r="D180" s="68"/>
      <c r="E180" s="68"/>
      <c r="F180" s="59"/>
    </row>
    <row r="181" spans="1:6" s="58" customFormat="1" x14ac:dyDescent="0.25">
      <c r="A181" s="44"/>
      <c r="B181" s="45"/>
      <c r="C181" s="61"/>
      <c r="D181" s="68"/>
      <c r="E181" s="68"/>
      <c r="F181" s="59"/>
    </row>
    <row r="182" spans="1:6" s="58" customFormat="1" x14ac:dyDescent="0.25">
      <c r="A182" s="44"/>
      <c r="B182" s="45"/>
      <c r="C182" s="61"/>
      <c r="D182" s="68"/>
      <c r="E182" s="68"/>
      <c r="F182" s="59"/>
    </row>
    <row r="183" spans="1:6" s="58" customFormat="1" x14ac:dyDescent="0.25">
      <c r="A183" s="44"/>
      <c r="B183" s="45"/>
      <c r="C183" s="61"/>
      <c r="D183" s="68"/>
      <c r="E183" s="68"/>
      <c r="F183" s="59"/>
    </row>
    <row r="184" spans="1:6" s="58" customFormat="1" x14ac:dyDescent="0.25">
      <c r="A184" s="44"/>
      <c r="B184" s="45"/>
      <c r="C184" s="61"/>
      <c r="D184" s="68"/>
      <c r="E184" s="68"/>
      <c r="F184" s="59"/>
    </row>
    <row r="185" spans="1:6" s="58" customFormat="1" x14ac:dyDescent="0.25">
      <c r="A185" s="44"/>
      <c r="B185" s="45"/>
      <c r="C185" s="61"/>
      <c r="D185" s="68"/>
      <c r="E185" s="68"/>
      <c r="F185" s="59"/>
    </row>
    <row r="186" spans="1:6" s="58" customFormat="1" x14ac:dyDescent="0.25">
      <c r="A186" s="44"/>
      <c r="B186" s="45"/>
      <c r="C186" s="61"/>
      <c r="D186" s="68"/>
      <c r="E186" s="68"/>
      <c r="F186" s="59"/>
    </row>
    <row r="187" spans="1:6" s="58" customFormat="1" x14ac:dyDescent="0.25">
      <c r="A187" s="44"/>
      <c r="B187" s="45"/>
      <c r="C187" s="61"/>
      <c r="D187" s="68"/>
      <c r="E187" s="68"/>
      <c r="F187" s="59"/>
    </row>
    <row r="188" spans="1:6" s="58" customFormat="1" x14ac:dyDescent="0.25">
      <c r="A188" s="44"/>
      <c r="B188" s="45"/>
      <c r="C188" s="61"/>
      <c r="D188" s="68"/>
      <c r="E188" s="68"/>
      <c r="F188" s="59"/>
    </row>
    <row r="189" spans="1:6" s="58" customFormat="1" x14ac:dyDescent="0.25">
      <c r="A189" s="44"/>
      <c r="B189" s="45"/>
      <c r="C189" s="61"/>
      <c r="D189" s="68"/>
      <c r="E189" s="68"/>
      <c r="F189" s="59"/>
    </row>
    <row r="190" spans="1:6" s="58" customFormat="1" x14ac:dyDescent="0.25">
      <c r="A190" s="44"/>
      <c r="B190" s="45"/>
      <c r="C190" s="61"/>
      <c r="D190" s="68"/>
      <c r="E190" s="68"/>
      <c r="F190" s="59"/>
    </row>
    <row r="191" spans="1:6" s="58" customFormat="1" x14ac:dyDescent="0.25">
      <c r="A191" s="44"/>
      <c r="B191" s="45"/>
      <c r="C191" s="61"/>
      <c r="D191" s="68"/>
      <c r="E191" s="68"/>
      <c r="F191" s="59"/>
    </row>
    <row r="192" spans="1:6" s="58" customFormat="1" x14ac:dyDescent="0.25">
      <c r="A192" s="44"/>
      <c r="B192" s="45"/>
      <c r="C192" s="61"/>
      <c r="D192" s="68"/>
      <c r="E192" s="68"/>
      <c r="F192" s="59"/>
    </row>
    <row r="193" spans="1:6" s="58" customFormat="1" x14ac:dyDescent="0.25">
      <c r="A193" s="44"/>
      <c r="B193" s="45"/>
      <c r="C193" s="61"/>
      <c r="D193" s="68"/>
      <c r="E193" s="68"/>
      <c r="F193" s="59"/>
    </row>
    <row r="194" spans="1:6" s="58" customFormat="1" x14ac:dyDescent="0.25">
      <c r="A194" s="44"/>
      <c r="B194" s="45"/>
      <c r="C194" s="61"/>
      <c r="D194" s="68"/>
      <c r="E194" s="68"/>
      <c r="F194" s="59"/>
    </row>
    <row r="195" spans="1:6" s="58" customFormat="1" x14ac:dyDescent="0.25">
      <c r="A195" s="44"/>
      <c r="B195" s="45"/>
      <c r="C195" s="61"/>
      <c r="D195" s="68"/>
      <c r="E195" s="68"/>
      <c r="F195" s="59"/>
    </row>
    <row r="196" spans="1:6" s="58" customFormat="1" x14ac:dyDescent="0.25">
      <c r="A196" s="44"/>
      <c r="B196" s="45"/>
      <c r="C196" s="61"/>
      <c r="D196" s="68"/>
      <c r="E196" s="68"/>
      <c r="F196" s="59"/>
    </row>
    <row r="197" spans="1:6" s="58" customFormat="1" x14ac:dyDescent="0.25">
      <c r="A197" s="44"/>
      <c r="B197" s="45"/>
      <c r="C197" s="61"/>
      <c r="D197" s="68"/>
      <c r="E197" s="68"/>
      <c r="F197" s="59"/>
    </row>
    <row r="198" spans="1:6" s="58" customFormat="1" x14ac:dyDescent="0.25">
      <c r="A198" s="44"/>
      <c r="B198" s="45"/>
      <c r="C198" s="61"/>
      <c r="D198" s="68"/>
      <c r="E198" s="68"/>
      <c r="F198" s="59"/>
    </row>
    <row r="199" spans="1:6" s="58" customFormat="1" x14ac:dyDescent="0.25">
      <c r="A199" s="44"/>
      <c r="B199" s="45"/>
      <c r="C199" s="61"/>
      <c r="D199" s="68"/>
      <c r="E199" s="68"/>
      <c r="F199" s="59"/>
    </row>
    <row r="200" spans="1:6" s="58" customFormat="1" x14ac:dyDescent="0.25">
      <c r="A200" s="44"/>
      <c r="B200" s="45"/>
      <c r="C200" s="61"/>
      <c r="D200" s="68"/>
      <c r="E200" s="68"/>
      <c r="F200" s="59"/>
    </row>
    <row r="201" spans="1:6" s="58" customFormat="1" x14ac:dyDescent="0.25">
      <c r="A201" s="44"/>
      <c r="B201" s="45"/>
      <c r="C201" s="61"/>
      <c r="D201" s="68"/>
      <c r="E201" s="68"/>
      <c r="F201" s="59"/>
    </row>
    <row r="202" spans="1:6" s="58" customFormat="1" x14ac:dyDescent="0.25">
      <c r="A202" s="44"/>
      <c r="B202" s="45"/>
      <c r="C202" s="61"/>
      <c r="D202" s="68"/>
      <c r="E202" s="68"/>
      <c r="F202" s="59"/>
    </row>
    <row r="203" spans="1:6" s="58" customFormat="1" x14ac:dyDescent="0.25">
      <c r="A203" s="44"/>
      <c r="B203" s="45"/>
      <c r="C203" s="61"/>
      <c r="D203" s="68"/>
      <c r="E203" s="68"/>
      <c r="F203" s="59"/>
    </row>
    <row r="204" spans="1:6" s="58" customFormat="1" x14ac:dyDescent="0.25">
      <c r="A204" s="44"/>
      <c r="B204" s="45"/>
      <c r="C204" s="61"/>
      <c r="D204" s="68"/>
      <c r="E204" s="68"/>
      <c r="F204" s="59"/>
    </row>
    <row r="205" spans="1:6" s="58" customFormat="1" x14ac:dyDescent="0.25">
      <c r="A205" s="44"/>
      <c r="B205" s="45"/>
      <c r="C205" s="61"/>
      <c r="D205" s="68"/>
      <c r="E205" s="68"/>
      <c r="F205" s="59"/>
    </row>
    <row r="206" spans="1:6" s="58" customFormat="1" x14ac:dyDescent="0.25">
      <c r="A206" s="44"/>
      <c r="B206" s="45"/>
      <c r="C206" s="61"/>
      <c r="D206" s="68"/>
      <c r="E206" s="68"/>
      <c r="F206" s="59"/>
    </row>
    <row r="207" spans="1:6" s="58" customFormat="1" x14ac:dyDescent="0.25">
      <c r="A207" s="44"/>
      <c r="B207" s="45"/>
      <c r="C207" s="61"/>
      <c r="D207" s="68"/>
      <c r="E207" s="68"/>
      <c r="F207" s="59"/>
    </row>
    <row r="208" spans="1:6" s="58" customFormat="1" x14ac:dyDescent="0.25">
      <c r="A208" s="44"/>
      <c r="B208" s="45"/>
      <c r="C208" s="61"/>
      <c r="D208" s="68"/>
      <c r="E208" s="68"/>
      <c r="F208" s="59"/>
    </row>
    <row r="209" spans="1:6" s="58" customFormat="1" x14ac:dyDescent="0.25">
      <c r="A209" s="44"/>
      <c r="B209" s="45"/>
      <c r="C209" s="61"/>
      <c r="D209" s="68"/>
      <c r="E209" s="68"/>
      <c r="F209" s="59"/>
    </row>
    <row r="210" spans="1:6" s="58" customFormat="1" x14ac:dyDescent="0.25">
      <c r="A210" s="44"/>
      <c r="B210" s="45"/>
      <c r="C210" s="61"/>
      <c r="D210" s="68"/>
      <c r="E210" s="68"/>
      <c r="F210" s="59"/>
    </row>
    <row r="211" spans="1:6" s="58" customFormat="1" x14ac:dyDescent="0.25">
      <c r="A211" s="44"/>
      <c r="B211" s="45"/>
      <c r="C211" s="61"/>
      <c r="D211" s="68"/>
      <c r="E211" s="68"/>
      <c r="F211" s="59"/>
    </row>
    <row r="212" spans="1:6" s="58" customFormat="1" x14ac:dyDescent="0.25">
      <c r="A212" s="44"/>
      <c r="B212" s="45"/>
      <c r="C212" s="61"/>
      <c r="D212" s="68"/>
      <c r="E212" s="68"/>
      <c r="F212" s="59"/>
    </row>
    <row r="213" spans="1:6" s="58" customFormat="1" x14ac:dyDescent="0.25">
      <c r="A213" s="44"/>
      <c r="B213" s="45"/>
      <c r="C213" s="61"/>
      <c r="D213" s="68"/>
      <c r="E213" s="68"/>
      <c r="F213" s="59"/>
    </row>
    <row r="214" spans="1:6" s="58" customFormat="1" x14ac:dyDescent="0.25">
      <c r="A214" s="44"/>
      <c r="B214" s="45"/>
      <c r="C214" s="61"/>
      <c r="D214" s="68"/>
      <c r="E214" s="68"/>
      <c r="F214" s="59"/>
    </row>
    <row r="215" spans="1:6" s="58" customFormat="1" x14ac:dyDescent="0.25">
      <c r="A215" s="44"/>
      <c r="B215" s="45"/>
      <c r="C215" s="61"/>
      <c r="D215" s="68"/>
      <c r="E215" s="68"/>
      <c r="F215" s="59"/>
    </row>
    <row r="216" spans="1:6" s="58" customFormat="1" x14ac:dyDescent="0.25">
      <c r="A216" s="44"/>
      <c r="B216" s="45"/>
      <c r="C216" s="61"/>
      <c r="D216" s="68"/>
      <c r="E216" s="68"/>
      <c r="F216" s="59"/>
    </row>
    <row r="217" spans="1:6" s="58" customFormat="1" x14ac:dyDescent="0.25">
      <c r="A217" s="44"/>
      <c r="B217" s="45"/>
      <c r="C217" s="61"/>
      <c r="D217" s="68"/>
      <c r="E217" s="68"/>
      <c r="F217" s="59"/>
    </row>
    <row r="218" spans="1:6" s="58" customFormat="1" x14ac:dyDescent="0.25">
      <c r="A218" s="44"/>
      <c r="B218" s="45"/>
      <c r="C218" s="61"/>
      <c r="D218" s="68"/>
      <c r="E218" s="68"/>
      <c r="F218" s="59"/>
    </row>
    <row r="219" spans="1:6" s="58" customFormat="1" x14ac:dyDescent="0.25">
      <c r="A219" s="44"/>
      <c r="B219" s="45"/>
      <c r="C219" s="61"/>
      <c r="D219" s="68"/>
      <c r="E219" s="68"/>
      <c r="F219" s="59"/>
    </row>
    <row r="220" spans="1:6" s="58" customFormat="1" x14ac:dyDescent="0.25">
      <c r="A220" s="44"/>
      <c r="B220" s="45"/>
      <c r="C220" s="61"/>
      <c r="D220" s="68"/>
      <c r="E220" s="68"/>
      <c r="F220" s="59"/>
    </row>
    <row r="221" spans="1:6" s="58" customFormat="1" x14ac:dyDescent="0.25">
      <c r="A221" s="44"/>
      <c r="B221" s="45"/>
      <c r="C221" s="61"/>
      <c r="D221" s="68"/>
      <c r="E221" s="68"/>
      <c r="F221" s="59"/>
    </row>
    <row r="222" spans="1:6" s="58" customFormat="1" x14ac:dyDescent="0.25">
      <c r="A222" s="44"/>
      <c r="B222" s="45"/>
      <c r="C222" s="61"/>
      <c r="D222" s="68"/>
      <c r="E222" s="68"/>
      <c r="F222" s="59"/>
    </row>
    <row r="223" spans="1:6" s="58" customFormat="1" x14ac:dyDescent="0.25">
      <c r="A223" s="44"/>
      <c r="B223" s="45"/>
      <c r="C223" s="61"/>
      <c r="D223" s="68"/>
      <c r="E223" s="68"/>
      <c r="F223" s="59"/>
    </row>
    <row r="224" spans="1:6" s="58" customFormat="1" x14ac:dyDescent="0.25">
      <c r="A224" s="44"/>
      <c r="B224" s="45"/>
      <c r="C224" s="61"/>
      <c r="D224" s="68"/>
      <c r="E224" s="68"/>
      <c r="F224" s="59"/>
    </row>
    <row r="225" spans="1:6" s="58" customFormat="1" x14ac:dyDescent="0.25">
      <c r="A225" s="44"/>
      <c r="B225" s="45"/>
      <c r="C225" s="61"/>
      <c r="D225" s="68"/>
      <c r="E225" s="68"/>
      <c r="F225" s="59"/>
    </row>
    <row r="226" spans="1:6" s="58" customFormat="1" x14ac:dyDescent="0.25">
      <c r="A226" s="44"/>
      <c r="B226" s="45"/>
      <c r="C226" s="61"/>
      <c r="D226" s="68"/>
      <c r="E226" s="68"/>
      <c r="F226" s="59"/>
    </row>
    <row r="227" spans="1:6" s="58" customFormat="1" x14ac:dyDescent="0.25">
      <c r="A227" s="44"/>
      <c r="B227" s="45"/>
      <c r="C227" s="61"/>
      <c r="D227" s="68"/>
      <c r="E227" s="68"/>
      <c r="F227" s="59"/>
    </row>
    <row r="228" spans="1:6" s="58" customFormat="1" x14ac:dyDescent="0.25">
      <c r="A228" s="44"/>
      <c r="B228" s="45"/>
      <c r="C228" s="61"/>
      <c r="D228" s="68"/>
      <c r="E228" s="68"/>
      <c r="F228" s="59"/>
    </row>
    <row r="229" spans="1:6" s="58" customFormat="1" x14ac:dyDescent="0.25">
      <c r="A229" s="44"/>
      <c r="B229" s="45"/>
      <c r="C229" s="61"/>
      <c r="D229" s="68"/>
      <c r="E229" s="68"/>
      <c r="F229" s="59"/>
    </row>
    <row r="230" spans="1:6" s="58" customFormat="1" x14ac:dyDescent="0.25">
      <c r="A230" s="44"/>
      <c r="B230" s="45"/>
      <c r="C230" s="61"/>
      <c r="D230" s="68"/>
      <c r="E230" s="68"/>
      <c r="F230" s="59"/>
    </row>
    <row r="231" spans="1:6" s="58" customFormat="1" x14ac:dyDescent="0.25">
      <c r="A231" s="44"/>
      <c r="B231" s="45"/>
      <c r="C231" s="61"/>
      <c r="D231" s="68"/>
      <c r="E231" s="68"/>
      <c r="F231" s="59"/>
    </row>
    <row r="232" spans="1:6" s="58" customFormat="1" x14ac:dyDescent="0.25">
      <c r="A232" s="44"/>
      <c r="B232" s="45"/>
      <c r="C232" s="61"/>
      <c r="D232" s="68"/>
      <c r="E232" s="68"/>
      <c r="F232" s="59"/>
    </row>
    <row r="233" spans="1:6" s="58" customFormat="1" x14ac:dyDescent="0.25">
      <c r="A233" s="44"/>
      <c r="B233" s="45"/>
      <c r="C233" s="61"/>
      <c r="D233" s="68"/>
      <c r="E233" s="68"/>
      <c r="F233" s="59"/>
    </row>
    <row r="234" spans="1:6" s="58" customFormat="1" x14ac:dyDescent="0.25">
      <c r="A234" s="44"/>
      <c r="B234" s="45"/>
      <c r="C234" s="61"/>
      <c r="D234" s="68"/>
      <c r="E234" s="68"/>
      <c r="F234" s="59"/>
    </row>
    <row r="235" spans="1:6" s="58" customFormat="1" x14ac:dyDescent="0.25">
      <c r="A235" s="44"/>
      <c r="B235" s="45"/>
      <c r="C235" s="61"/>
      <c r="D235" s="68"/>
      <c r="E235" s="68"/>
      <c r="F235" s="59"/>
    </row>
    <row r="236" spans="1:6" s="58" customFormat="1" x14ac:dyDescent="0.25">
      <c r="A236" s="44"/>
      <c r="B236" s="45"/>
      <c r="C236" s="61"/>
      <c r="D236" s="68"/>
      <c r="E236" s="68"/>
      <c r="F236" s="59"/>
    </row>
    <row r="237" spans="1:6" s="58" customFormat="1" x14ac:dyDescent="0.25">
      <c r="A237" s="44"/>
      <c r="B237" s="45"/>
      <c r="C237" s="61"/>
      <c r="D237" s="68"/>
      <c r="E237" s="68"/>
      <c r="F237" s="59"/>
    </row>
    <row r="238" spans="1:6" s="58" customFormat="1" x14ac:dyDescent="0.25">
      <c r="A238" s="44"/>
      <c r="B238" s="45"/>
      <c r="C238" s="61"/>
      <c r="D238" s="68"/>
      <c r="E238" s="68"/>
      <c r="F238" s="59"/>
    </row>
    <row r="239" spans="1:6" s="58" customFormat="1" x14ac:dyDescent="0.25">
      <c r="A239" s="44"/>
      <c r="B239" s="45"/>
      <c r="C239" s="61"/>
      <c r="D239" s="68"/>
      <c r="E239" s="68"/>
      <c r="F239" s="59"/>
    </row>
    <row r="240" spans="1:6" s="58" customFormat="1" x14ac:dyDescent="0.25">
      <c r="A240" s="44"/>
      <c r="B240" s="45"/>
      <c r="C240" s="61"/>
      <c r="D240" s="68"/>
      <c r="E240" s="68"/>
      <c r="F240" s="59"/>
    </row>
    <row r="241" spans="1:6" s="58" customFormat="1" x14ac:dyDescent="0.25">
      <c r="A241" s="44"/>
      <c r="B241" s="45"/>
      <c r="C241" s="61"/>
      <c r="D241" s="68"/>
      <c r="E241" s="68"/>
      <c r="F241" s="59"/>
    </row>
    <row r="242" spans="1:6" s="58" customFormat="1" x14ac:dyDescent="0.25">
      <c r="A242" s="44"/>
      <c r="B242" s="45"/>
      <c r="C242" s="61"/>
      <c r="D242" s="68"/>
      <c r="E242" s="68"/>
      <c r="F242" s="59"/>
    </row>
    <row r="243" spans="1:6" x14ac:dyDescent="0.25">
      <c r="A243" s="1"/>
      <c r="B243" s="9"/>
      <c r="C243" s="10"/>
    </row>
    <row r="244" spans="1:6" x14ac:dyDescent="0.25">
      <c r="A244" s="1"/>
      <c r="B244" s="9"/>
      <c r="C244" s="10"/>
    </row>
    <row r="245" spans="1:6" x14ac:dyDescent="0.25">
      <c r="A245" s="1"/>
      <c r="B245" s="9"/>
      <c r="C245" s="10"/>
    </row>
    <row r="246" spans="1:6" x14ac:dyDescent="0.25">
      <c r="A246" s="1"/>
      <c r="B246" s="9"/>
      <c r="C246" s="10"/>
    </row>
    <row r="247" spans="1:6" x14ac:dyDescent="0.25">
      <c r="A247" s="1"/>
      <c r="B247" s="9"/>
      <c r="C247" s="10"/>
    </row>
    <row r="248" spans="1:6" x14ac:dyDescent="0.25">
      <c r="A248" s="1"/>
      <c r="B248" s="9"/>
      <c r="C248" s="10"/>
    </row>
    <row r="249" spans="1:6" x14ac:dyDescent="0.25">
      <c r="A249" s="1"/>
      <c r="B249" s="9"/>
      <c r="C249" s="10"/>
    </row>
    <row r="250" spans="1:6" x14ac:dyDescent="0.25">
      <c r="A250" s="1"/>
      <c r="B250" s="9"/>
      <c r="C250" s="10"/>
    </row>
    <row r="251" spans="1:6" x14ac:dyDescent="0.25">
      <c r="A251" s="1"/>
      <c r="B251" s="9"/>
      <c r="C251" s="10"/>
    </row>
    <row r="252" spans="1:6" x14ac:dyDescent="0.25">
      <c r="A252" s="1"/>
      <c r="B252" s="9"/>
      <c r="C252" s="10"/>
    </row>
    <row r="253" spans="1:6" x14ac:dyDescent="0.25">
      <c r="A253" s="1"/>
      <c r="B253" s="9"/>
      <c r="C253" s="10"/>
    </row>
    <row r="254" spans="1:6" x14ac:dyDescent="0.25">
      <c r="A254" s="1"/>
      <c r="B254" s="9"/>
      <c r="C254" s="10"/>
    </row>
    <row r="255" spans="1:6" s="8" customFormat="1" x14ac:dyDescent="0.25">
      <c r="A255" s="1"/>
      <c r="B255" s="9"/>
      <c r="C255" s="10"/>
      <c r="F255" s="52"/>
    </row>
    <row r="256" spans="1:6" s="8" customFormat="1" x14ac:dyDescent="0.25">
      <c r="A256" s="1"/>
      <c r="B256" s="9"/>
      <c r="C256" s="10"/>
      <c r="F256" s="52"/>
    </row>
    <row r="257" spans="1:6" s="8" customFormat="1" x14ac:dyDescent="0.25">
      <c r="A257" s="1"/>
      <c r="B257" s="9"/>
      <c r="C257" s="10"/>
      <c r="F257" s="52"/>
    </row>
    <row r="258" spans="1:6" s="8" customFormat="1" x14ac:dyDescent="0.25">
      <c r="A258" s="1"/>
      <c r="B258" s="9"/>
      <c r="C258" s="10"/>
      <c r="F258" s="52"/>
    </row>
    <row r="259" spans="1:6" s="8" customFormat="1" x14ac:dyDescent="0.25">
      <c r="A259" s="1"/>
      <c r="B259" s="9"/>
      <c r="C259" s="10"/>
      <c r="F259" s="52"/>
    </row>
    <row r="260" spans="1:6" s="8" customFormat="1" x14ac:dyDescent="0.25">
      <c r="A260" s="1"/>
      <c r="B260" s="9"/>
      <c r="C260" s="10"/>
      <c r="F260" s="52"/>
    </row>
    <row r="261" spans="1:6" s="8" customFormat="1" x14ac:dyDescent="0.25">
      <c r="A261" s="1"/>
      <c r="B261" s="9"/>
      <c r="C261" s="10"/>
      <c r="F261" s="52"/>
    </row>
    <row r="262" spans="1:6" s="8" customFormat="1" x14ac:dyDescent="0.25">
      <c r="A262" s="1"/>
      <c r="B262" s="9"/>
      <c r="C262" s="10"/>
      <c r="F262" s="52"/>
    </row>
    <row r="263" spans="1:6" s="8" customFormat="1" x14ac:dyDescent="0.25">
      <c r="A263" s="1"/>
      <c r="B263" s="9"/>
      <c r="C263" s="10"/>
      <c r="F263" s="52"/>
    </row>
    <row r="264" spans="1:6" s="8" customFormat="1" x14ac:dyDescent="0.25">
      <c r="A264" s="1"/>
      <c r="B264" s="9"/>
      <c r="C264" s="10"/>
      <c r="F264" s="52"/>
    </row>
    <row r="265" spans="1:6" s="8" customFormat="1" x14ac:dyDescent="0.25">
      <c r="A265" s="1"/>
      <c r="B265" s="9"/>
      <c r="C265" s="10"/>
      <c r="F265" s="52"/>
    </row>
    <row r="266" spans="1:6" s="8" customFormat="1" x14ac:dyDescent="0.25">
      <c r="A266" s="1"/>
      <c r="B266" s="9"/>
      <c r="C266" s="10"/>
      <c r="F266" s="52"/>
    </row>
    <row r="267" spans="1:6" s="8" customFormat="1" x14ac:dyDescent="0.25">
      <c r="A267" s="1"/>
      <c r="B267" s="9"/>
      <c r="C267" s="10"/>
      <c r="F267" s="52"/>
    </row>
    <row r="268" spans="1:6" s="8" customFormat="1" x14ac:dyDescent="0.25">
      <c r="A268" s="1"/>
      <c r="B268" s="9"/>
      <c r="C268" s="10"/>
      <c r="F268" s="52"/>
    </row>
    <row r="269" spans="1:6" s="8" customFormat="1" x14ac:dyDescent="0.25">
      <c r="A269" s="1"/>
      <c r="B269" s="9"/>
      <c r="C269" s="10"/>
      <c r="F269" s="52"/>
    </row>
    <row r="270" spans="1:6" s="8" customFormat="1" x14ac:dyDescent="0.25">
      <c r="A270" s="1"/>
      <c r="B270" s="9"/>
      <c r="C270" s="10"/>
      <c r="F270" s="52"/>
    </row>
    <row r="271" spans="1:6" s="8" customFormat="1" x14ac:dyDescent="0.25">
      <c r="A271" s="1"/>
      <c r="B271" s="9"/>
      <c r="C271" s="10"/>
      <c r="F271" s="52"/>
    </row>
    <row r="272" spans="1:6" s="8" customFormat="1" x14ac:dyDescent="0.25">
      <c r="A272" s="1"/>
      <c r="B272" s="9"/>
      <c r="C272" s="10"/>
      <c r="F272" s="52"/>
    </row>
    <row r="273" spans="1:6" s="8" customFormat="1" x14ac:dyDescent="0.25">
      <c r="A273" s="1"/>
      <c r="B273" s="9"/>
      <c r="C273" s="10"/>
      <c r="F273" s="52"/>
    </row>
    <row r="274" spans="1:6" s="8" customFormat="1" x14ac:dyDescent="0.25">
      <c r="A274" s="1"/>
      <c r="B274" s="9"/>
      <c r="C274" s="10"/>
      <c r="F274" s="52"/>
    </row>
    <row r="275" spans="1:6" s="8" customFormat="1" x14ac:dyDescent="0.25">
      <c r="A275" s="1"/>
      <c r="B275" s="9"/>
      <c r="C275" s="10"/>
      <c r="F275" s="52"/>
    </row>
    <row r="276" spans="1:6" s="8" customFormat="1" x14ac:dyDescent="0.25">
      <c r="A276" s="1"/>
      <c r="B276" s="9"/>
      <c r="C276" s="10"/>
      <c r="F276" s="52"/>
    </row>
    <row r="277" spans="1:6" s="8" customFormat="1" x14ac:dyDescent="0.25">
      <c r="A277" s="1"/>
      <c r="B277" s="9"/>
      <c r="C277" s="10"/>
      <c r="F277" s="52"/>
    </row>
    <row r="278" spans="1:6" s="8" customFormat="1" x14ac:dyDescent="0.25">
      <c r="A278" s="1"/>
      <c r="B278" s="9"/>
      <c r="C278" s="10"/>
      <c r="F278" s="52"/>
    </row>
    <row r="279" spans="1:6" s="8" customFormat="1" x14ac:dyDescent="0.25">
      <c r="A279" s="1"/>
      <c r="B279" s="9"/>
      <c r="C279" s="10"/>
      <c r="F279" s="52"/>
    </row>
    <row r="280" spans="1:6" s="8" customFormat="1" x14ac:dyDescent="0.25">
      <c r="A280" s="1"/>
      <c r="B280" s="9"/>
      <c r="C280" s="10"/>
      <c r="F280" s="52"/>
    </row>
    <row r="281" spans="1:6" s="8" customFormat="1" x14ac:dyDescent="0.25">
      <c r="A281" s="1"/>
      <c r="B281" s="9"/>
      <c r="C281" s="10"/>
      <c r="F281" s="52"/>
    </row>
    <row r="282" spans="1:6" s="8" customFormat="1" x14ac:dyDescent="0.25">
      <c r="A282" s="1"/>
      <c r="B282" s="9"/>
      <c r="C282" s="10"/>
      <c r="F282" s="52"/>
    </row>
    <row r="283" spans="1:6" s="8" customFormat="1" x14ac:dyDescent="0.25">
      <c r="A283" s="1"/>
      <c r="B283" s="9"/>
      <c r="C283" s="10"/>
      <c r="F283" s="52"/>
    </row>
    <row r="284" spans="1:6" s="8" customFormat="1" x14ac:dyDescent="0.25">
      <c r="A284" s="1"/>
      <c r="B284" s="9"/>
      <c r="C284" s="10"/>
      <c r="F284" s="52"/>
    </row>
    <row r="285" spans="1:6" s="8" customFormat="1" x14ac:dyDescent="0.25">
      <c r="A285" s="1"/>
      <c r="B285" s="9"/>
      <c r="C285" s="10"/>
      <c r="F285" s="52"/>
    </row>
    <row r="286" spans="1:6" s="8" customFormat="1" x14ac:dyDescent="0.25">
      <c r="A286" s="1"/>
      <c r="B286" s="9"/>
      <c r="C286" s="10"/>
      <c r="F286" s="52"/>
    </row>
    <row r="287" spans="1:6" s="8" customFormat="1" x14ac:dyDescent="0.25">
      <c r="A287" s="1"/>
      <c r="B287" s="9"/>
      <c r="C287" s="10"/>
      <c r="F287" s="52"/>
    </row>
    <row r="288" spans="1:6" s="8" customFormat="1" x14ac:dyDescent="0.25">
      <c r="A288" s="1"/>
      <c r="B288" s="9"/>
      <c r="C288" s="10"/>
      <c r="F288" s="52"/>
    </row>
    <row r="289" spans="1:6" s="8" customFormat="1" x14ac:dyDescent="0.25">
      <c r="A289" s="1"/>
      <c r="B289" s="9"/>
      <c r="C289" s="10"/>
      <c r="F289" s="52"/>
    </row>
    <row r="290" spans="1:6" s="8" customFormat="1" x14ac:dyDescent="0.25">
      <c r="A290" s="1"/>
      <c r="B290" s="9"/>
      <c r="C290" s="10"/>
      <c r="F290" s="52"/>
    </row>
    <row r="291" spans="1:6" s="8" customFormat="1" x14ac:dyDescent="0.25">
      <c r="A291" s="1"/>
      <c r="B291" s="9"/>
      <c r="C291" s="10"/>
      <c r="F291" s="52"/>
    </row>
    <row r="292" spans="1:6" s="8" customFormat="1" x14ac:dyDescent="0.25">
      <c r="A292" s="1"/>
      <c r="B292" s="9"/>
      <c r="C292" s="10"/>
      <c r="F292" s="52"/>
    </row>
    <row r="293" spans="1:6" s="8" customFormat="1" x14ac:dyDescent="0.25">
      <c r="A293" s="1"/>
      <c r="B293" s="9"/>
      <c r="C293" s="10"/>
      <c r="F293" s="52"/>
    </row>
    <row r="294" spans="1:6" s="8" customFormat="1" x14ac:dyDescent="0.25">
      <c r="A294" s="1"/>
      <c r="B294" s="9"/>
      <c r="C294" s="10"/>
      <c r="F294" s="52"/>
    </row>
    <row r="295" spans="1:6" s="8" customFormat="1" x14ac:dyDescent="0.25">
      <c r="A295" s="1"/>
      <c r="B295" s="9"/>
      <c r="C295" s="10"/>
      <c r="F295" s="52"/>
    </row>
    <row r="296" spans="1:6" s="8" customFormat="1" x14ac:dyDescent="0.25">
      <c r="A296" s="1"/>
      <c r="B296" s="9"/>
      <c r="C296" s="10"/>
      <c r="F296" s="52"/>
    </row>
    <row r="297" spans="1:6" s="8" customFormat="1" x14ac:dyDescent="0.25">
      <c r="A297" s="1"/>
      <c r="B297" s="9"/>
      <c r="C297" s="10"/>
      <c r="F297" s="52"/>
    </row>
    <row r="298" spans="1:6" s="8" customFormat="1" x14ac:dyDescent="0.25">
      <c r="A298" s="1"/>
      <c r="B298" s="9"/>
      <c r="C298" s="10"/>
      <c r="F298" s="52"/>
    </row>
    <row r="299" spans="1:6" s="8" customFormat="1" x14ac:dyDescent="0.25">
      <c r="A299" s="1"/>
      <c r="B299" s="9"/>
      <c r="C299" s="10"/>
      <c r="F299" s="52"/>
    </row>
    <row r="300" spans="1:6" s="8" customFormat="1" x14ac:dyDescent="0.25">
      <c r="A300" s="1"/>
      <c r="B300" s="9"/>
      <c r="C300" s="10"/>
      <c r="F300" s="52"/>
    </row>
    <row r="301" spans="1:6" s="8" customFormat="1" x14ac:dyDescent="0.25">
      <c r="A301" s="1"/>
      <c r="B301" s="9"/>
      <c r="C301" s="10"/>
      <c r="F301" s="52"/>
    </row>
    <row r="302" spans="1:6" s="8" customFormat="1" x14ac:dyDescent="0.25">
      <c r="A302" s="1"/>
      <c r="B302" s="9"/>
      <c r="C302" s="10"/>
      <c r="F302" s="52"/>
    </row>
    <row r="303" spans="1:6" s="8" customFormat="1" x14ac:dyDescent="0.25">
      <c r="A303" s="1"/>
      <c r="B303" s="9"/>
      <c r="C303" s="10"/>
      <c r="F303" s="52"/>
    </row>
    <row r="304" spans="1:6" s="8" customFormat="1" x14ac:dyDescent="0.25">
      <c r="A304" s="1"/>
      <c r="B304" s="9"/>
      <c r="C304" s="10"/>
      <c r="F304" s="52"/>
    </row>
    <row r="305" spans="1:6" s="8" customFormat="1" x14ac:dyDescent="0.25">
      <c r="A305" s="1"/>
      <c r="B305" s="9"/>
      <c r="C305" s="10"/>
      <c r="F305" s="52"/>
    </row>
    <row r="306" spans="1:6" s="8" customFormat="1" x14ac:dyDescent="0.25">
      <c r="A306" s="1"/>
      <c r="B306" s="9"/>
      <c r="C306" s="10"/>
      <c r="F306" s="52"/>
    </row>
    <row r="307" spans="1:6" s="8" customFormat="1" x14ac:dyDescent="0.25">
      <c r="A307" s="1"/>
      <c r="B307" s="9"/>
      <c r="C307" s="10"/>
      <c r="F307" s="52"/>
    </row>
    <row r="308" spans="1:6" s="8" customFormat="1" x14ac:dyDescent="0.25">
      <c r="A308" s="1"/>
      <c r="B308" s="9"/>
      <c r="C308" s="10"/>
      <c r="F308" s="52"/>
    </row>
    <row r="309" spans="1:6" s="8" customFormat="1" x14ac:dyDescent="0.25">
      <c r="A309" s="1"/>
      <c r="B309" s="9"/>
      <c r="C309" s="10"/>
      <c r="F309" s="52"/>
    </row>
    <row r="310" spans="1:6" s="8" customFormat="1" x14ac:dyDescent="0.25">
      <c r="A310" s="1"/>
      <c r="B310" s="9"/>
      <c r="C310" s="10"/>
      <c r="F310" s="52"/>
    </row>
    <row r="311" spans="1:6" s="8" customFormat="1" x14ac:dyDescent="0.25">
      <c r="A311" s="1"/>
      <c r="B311" s="9"/>
      <c r="C311" s="10"/>
      <c r="F311" s="52"/>
    </row>
    <row r="312" spans="1:6" s="8" customFormat="1" x14ac:dyDescent="0.25">
      <c r="A312" s="1"/>
      <c r="B312" s="9"/>
      <c r="C312" s="10"/>
      <c r="F312" s="52"/>
    </row>
    <row r="313" spans="1:6" s="8" customFormat="1" x14ac:dyDescent="0.25">
      <c r="A313" s="1"/>
      <c r="B313" s="9"/>
      <c r="C313" s="10"/>
      <c r="F313" s="52"/>
    </row>
    <row r="314" spans="1:6" s="8" customFormat="1" x14ac:dyDescent="0.25">
      <c r="A314" s="1"/>
      <c r="B314" s="9"/>
      <c r="C314" s="10"/>
      <c r="F314" s="52"/>
    </row>
    <row r="315" spans="1:6" s="8" customFormat="1" x14ac:dyDescent="0.25">
      <c r="A315" s="1"/>
      <c r="B315" s="9"/>
      <c r="C315" s="10"/>
      <c r="F315" s="52"/>
    </row>
    <row r="316" spans="1:6" s="8" customFormat="1" x14ac:dyDescent="0.25">
      <c r="A316" s="1"/>
      <c r="B316" s="9"/>
      <c r="C316" s="10"/>
      <c r="F316" s="52"/>
    </row>
    <row r="317" spans="1:6" s="8" customFormat="1" x14ac:dyDescent="0.25">
      <c r="A317" s="1"/>
      <c r="B317" s="9"/>
      <c r="C317" s="10"/>
      <c r="F317" s="52"/>
    </row>
    <row r="318" spans="1:6" s="8" customFormat="1" x14ac:dyDescent="0.25">
      <c r="A318" s="1"/>
      <c r="B318" s="9"/>
      <c r="C318" s="10"/>
      <c r="F318" s="52"/>
    </row>
    <row r="319" spans="1:6" s="8" customFormat="1" x14ac:dyDescent="0.25">
      <c r="A319" s="1"/>
      <c r="B319" s="9"/>
      <c r="C319" s="10"/>
      <c r="F319" s="52"/>
    </row>
    <row r="320" spans="1:6" s="8" customFormat="1" x14ac:dyDescent="0.25">
      <c r="A320" s="1"/>
      <c r="B320" s="9"/>
      <c r="C320" s="10"/>
      <c r="F320" s="52"/>
    </row>
    <row r="321" spans="1:6" s="8" customFormat="1" x14ac:dyDescent="0.25">
      <c r="A321" s="1"/>
      <c r="B321" s="9"/>
      <c r="C321" s="10"/>
      <c r="F321" s="52"/>
    </row>
    <row r="322" spans="1:6" s="8" customFormat="1" x14ac:dyDescent="0.25">
      <c r="A322" s="1"/>
      <c r="B322" s="9"/>
      <c r="C322" s="10"/>
      <c r="F322" s="52"/>
    </row>
    <row r="323" spans="1:6" s="8" customFormat="1" x14ac:dyDescent="0.25">
      <c r="A323" s="1"/>
      <c r="B323" s="9"/>
      <c r="C323" s="10"/>
      <c r="F323" s="52"/>
    </row>
    <row r="324" spans="1:6" s="8" customFormat="1" x14ac:dyDescent="0.25">
      <c r="A324" s="1"/>
      <c r="B324" s="9"/>
      <c r="C324" s="10"/>
      <c r="F324" s="52"/>
    </row>
    <row r="325" spans="1:6" s="8" customFormat="1" x14ac:dyDescent="0.25">
      <c r="A325" s="1"/>
      <c r="B325" s="9"/>
      <c r="C325" s="10"/>
      <c r="F325" s="52"/>
    </row>
    <row r="326" spans="1:6" s="8" customFormat="1" x14ac:dyDescent="0.25">
      <c r="A326" s="1"/>
      <c r="B326" s="9"/>
      <c r="C326" s="10"/>
      <c r="F326" s="52"/>
    </row>
    <row r="327" spans="1:6" s="8" customFormat="1" x14ac:dyDescent="0.25">
      <c r="A327" s="1"/>
      <c r="B327" s="9"/>
      <c r="C327" s="10"/>
      <c r="F327" s="52"/>
    </row>
    <row r="328" spans="1:6" s="8" customFormat="1" x14ac:dyDescent="0.25">
      <c r="A328" s="1"/>
      <c r="B328" s="9"/>
      <c r="C328" s="10"/>
      <c r="F328" s="52"/>
    </row>
    <row r="329" spans="1:6" s="8" customFormat="1" x14ac:dyDescent="0.25">
      <c r="A329" s="1"/>
      <c r="B329" s="9"/>
      <c r="C329" s="10"/>
      <c r="F329" s="52"/>
    </row>
    <row r="330" spans="1:6" s="8" customFormat="1" x14ac:dyDescent="0.25">
      <c r="A330" s="1"/>
      <c r="B330" s="9"/>
      <c r="C330" s="10"/>
      <c r="F330" s="52"/>
    </row>
    <row r="331" spans="1:6" s="8" customFormat="1" x14ac:dyDescent="0.25">
      <c r="A331" s="1"/>
      <c r="B331" s="9"/>
      <c r="C331" s="10"/>
      <c r="F331" s="52"/>
    </row>
    <row r="332" spans="1:6" s="8" customFormat="1" x14ac:dyDescent="0.25">
      <c r="A332" s="1"/>
      <c r="B332" s="9"/>
      <c r="C332" s="10"/>
      <c r="F332" s="52"/>
    </row>
    <row r="333" spans="1:6" s="8" customFormat="1" x14ac:dyDescent="0.25">
      <c r="A333" s="1"/>
      <c r="B333" s="9"/>
      <c r="C333" s="10"/>
      <c r="F333" s="52"/>
    </row>
    <row r="334" spans="1:6" s="8" customFormat="1" x14ac:dyDescent="0.25">
      <c r="A334" s="1"/>
      <c r="B334" s="9"/>
      <c r="C334" s="10"/>
      <c r="F334" s="52"/>
    </row>
    <row r="335" spans="1:6" s="8" customFormat="1" x14ac:dyDescent="0.25">
      <c r="A335" s="1"/>
      <c r="B335" s="9"/>
      <c r="C335" s="10"/>
      <c r="F335" s="52"/>
    </row>
    <row r="336" spans="1:6" s="8" customFormat="1" x14ac:dyDescent="0.25">
      <c r="A336" s="1"/>
      <c r="B336" s="9"/>
      <c r="C336" s="10"/>
      <c r="F336" s="52"/>
    </row>
    <row r="337" spans="1:6" s="8" customFormat="1" x14ac:dyDescent="0.25">
      <c r="A337" s="1"/>
      <c r="B337" s="9"/>
      <c r="C337" s="10"/>
      <c r="F337" s="52"/>
    </row>
    <row r="338" spans="1:6" s="8" customFormat="1" x14ac:dyDescent="0.25">
      <c r="A338" s="1"/>
      <c r="B338" s="9"/>
      <c r="C338" s="10"/>
      <c r="F338" s="52"/>
    </row>
    <row r="339" spans="1:6" s="8" customFormat="1" x14ac:dyDescent="0.25">
      <c r="A339" s="1"/>
      <c r="B339" s="9"/>
      <c r="C339" s="10"/>
      <c r="F339" s="52"/>
    </row>
    <row r="340" spans="1:6" s="8" customFormat="1" x14ac:dyDescent="0.25">
      <c r="A340" s="1"/>
      <c r="B340" s="9"/>
      <c r="C340" s="10"/>
      <c r="F340" s="52"/>
    </row>
    <row r="341" spans="1:6" s="8" customFormat="1" x14ac:dyDescent="0.25">
      <c r="A341" s="1"/>
      <c r="B341" s="9"/>
      <c r="C341" s="10"/>
      <c r="F341" s="52"/>
    </row>
    <row r="342" spans="1:6" s="8" customFormat="1" x14ac:dyDescent="0.25">
      <c r="A342" s="1"/>
      <c r="B342" s="9"/>
      <c r="C342" s="10"/>
      <c r="F342" s="52"/>
    </row>
    <row r="343" spans="1:6" s="8" customFormat="1" x14ac:dyDescent="0.25">
      <c r="A343" s="1"/>
      <c r="B343" s="9"/>
      <c r="C343" s="10"/>
      <c r="F343" s="52"/>
    </row>
    <row r="344" spans="1:6" s="8" customFormat="1" x14ac:dyDescent="0.25">
      <c r="A344" s="1"/>
      <c r="B344" s="9"/>
      <c r="C344" s="10"/>
      <c r="F344" s="52"/>
    </row>
    <row r="345" spans="1:6" s="8" customFormat="1" x14ac:dyDescent="0.25">
      <c r="A345" s="1"/>
      <c r="B345" s="9"/>
      <c r="C345" s="10"/>
      <c r="F345" s="52"/>
    </row>
    <row r="346" spans="1:6" s="8" customFormat="1" x14ac:dyDescent="0.25">
      <c r="A346" s="1"/>
      <c r="B346" s="9"/>
      <c r="C346" s="10"/>
      <c r="F346" s="52"/>
    </row>
    <row r="347" spans="1:6" s="8" customFormat="1" x14ac:dyDescent="0.25">
      <c r="A347" s="1"/>
      <c r="B347" s="9"/>
      <c r="C347" s="10"/>
      <c r="F347" s="52"/>
    </row>
    <row r="348" spans="1:6" s="8" customFormat="1" x14ac:dyDescent="0.25">
      <c r="A348" s="1"/>
      <c r="B348" s="9"/>
      <c r="C348" s="10"/>
      <c r="F348" s="52"/>
    </row>
    <row r="349" spans="1:6" s="8" customFormat="1" x14ac:dyDescent="0.25">
      <c r="A349" s="1"/>
      <c r="B349" s="9"/>
      <c r="C349" s="10"/>
      <c r="F349" s="52"/>
    </row>
    <row r="350" spans="1:6" s="8" customFormat="1" x14ac:dyDescent="0.25">
      <c r="A350" s="1"/>
      <c r="B350" s="9"/>
      <c r="C350" s="10"/>
      <c r="F350" s="52"/>
    </row>
    <row r="351" spans="1:6" s="8" customFormat="1" x14ac:dyDescent="0.25">
      <c r="A351" s="1"/>
      <c r="B351" s="9"/>
      <c r="C351" s="10"/>
      <c r="F351" s="52"/>
    </row>
    <row r="352" spans="1:6" s="8" customFormat="1" x14ac:dyDescent="0.25">
      <c r="A352" s="1"/>
      <c r="B352" s="9"/>
      <c r="C352" s="10"/>
      <c r="F352" s="52"/>
    </row>
    <row r="353" spans="1:6" s="8" customFormat="1" x14ac:dyDescent="0.25">
      <c r="A353" s="1"/>
      <c r="B353" s="9"/>
      <c r="C353" s="10"/>
      <c r="F353" s="52"/>
    </row>
    <row r="354" spans="1:6" s="8" customFormat="1" x14ac:dyDescent="0.25">
      <c r="A354" s="1"/>
      <c r="B354" s="9"/>
      <c r="C354" s="10"/>
      <c r="F354" s="52"/>
    </row>
    <row r="355" spans="1:6" s="8" customFormat="1" x14ac:dyDescent="0.25">
      <c r="A355" s="1"/>
      <c r="B355" s="9"/>
      <c r="C355" s="10"/>
      <c r="F355" s="52"/>
    </row>
    <row r="356" spans="1:6" s="8" customFormat="1" x14ac:dyDescent="0.25">
      <c r="A356" s="1"/>
      <c r="B356" s="9"/>
      <c r="C356" s="10"/>
      <c r="F356" s="52"/>
    </row>
    <row r="357" spans="1:6" s="8" customFormat="1" x14ac:dyDescent="0.25">
      <c r="A357" s="1"/>
      <c r="B357" s="9"/>
      <c r="C357" s="10"/>
      <c r="F357" s="52"/>
    </row>
    <row r="358" spans="1:6" s="8" customFormat="1" x14ac:dyDescent="0.25">
      <c r="A358" s="1"/>
      <c r="B358" s="9"/>
      <c r="C358" s="10"/>
      <c r="F358" s="52"/>
    </row>
    <row r="359" spans="1:6" s="8" customFormat="1" x14ac:dyDescent="0.25">
      <c r="A359" s="1"/>
      <c r="B359" s="9"/>
      <c r="C359" s="10"/>
      <c r="F359" s="52"/>
    </row>
    <row r="360" spans="1:6" s="8" customFormat="1" x14ac:dyDescent="0.25">
      <c r="A360" s="1"/>
      <c r="B360" s="9"/>
      <c r="C360" s="10"/>
      <c r="F360" s="52"/>
    </row>
    <row r="361" spans="1:6" s="8" customFormat="1" x14ac:dyDescent="0.25">
      <c r="A361" s="1"/>
      <c r="B361" s="9"/>
      <c r="C361" s="10"/>
      <c r="F361" s="52"/>
    </row>
    <row r="362" spans="1:6" s="8" customFormat="1" x14ac:dyDescent="0.25">
      <c r="A362" s="1"/>
      <c r="B362" s="9"/>
      <c r="C362" s="10"/>
      <c r="F362" s="52"/>
    </row>
    <row r="363" spans="1:6" s="8" customFormat="1" x14ac:dyDescent="0.25">
      <c r="A363" s="1"/>
      <c r="B363" s="9"/>
      <c r="C363" s="10"/>
      <c r="F363" s="52"/>
    </row>
    <row r="364" spans="1:6" s="8" customFormat="1" x14ac:dyDescent="0.25">
      <c r="A364" s="1"/>
      <c r="B364" s="9"/>
      <c r="C364" s="10"/>
      <c r="F364" s="52"/>
    </row>
    <row r="365" spans="1:6" s="8" customFormat="1" x14ac:dyDescent="0.25">
      <c r="A365" s="1"/>
      <c r="B365" s="9"/>
      <c r="C365" s="10"/>
      <c r="F365" s="52"/>
    </row>
    <row r="366" spans="1:6" s="8" customFormat="1" x14ac:dyDescent="0.25">
      <c r="A366" s="1"/>
      <c r="B366" s="9"/>
      <c r="C366" s="10"/>
      <c r="F366" s="52"/>
    </row>
    <row r="367" spans="1:6" s="8" customFormat="1" x14ac:dyDescent="0.25">
      <c r="A367" s="1"/>
      <c r="B367" s="9"/>
      <c r="C367" s="10"/>
      <c r="F367" s="52"/>
    </row>
    <row r="368" spans="1:6" s="8" customFormat="1" x14ac:dyDescent="0.25">
      <c r="A368" s="1"/>
      <c r="B368" s="9"/>
      <c r="C368" s="10"/>
      <c r="F368" s="52"/>
    </row>
    <row r="369" spans="1:6" s="8" customFormat="1" x14ac:dyDescent="0.25">
      <c r="A369" s="1"/>
      <c r="B369" s="9"/>
      <c r="C369" s="10"/>
      <c r="F369" s="52"/>
    </row>
    <row r="370" spans="1:6" s="8" customFormat="1" x14ac:dyDescent="0.25">
      <c r="A370" s="1"/>
      <c r="B370" s="9"/>
      <c r="C370" s="10"/>
      <c r="F370" s="52"/>
    </row>
    <row r="371" spans="1:6" s="8" customFormat="1" x14ac:dyDescent="0.25">
      <c r="A371" s="1"/>
      <c r="B371" s="9"/>
      <c r="C371" s="10"/>
      <c r="F371" s="52"/>
    </row>
    <row r="372" spans="1:6" s="8" customFormat="1" x14ac:dyDescent="0.25">
      <c r="A372" s="1"/>
      <c r="B372" s="9"/>
      <c r="C372" s="10"/>
      <c r="F372" s="52"/>
    </row>
    <row r="373" spans="1:6" s="8" customFormat="1" x14ac:dyDescent="0.25">
      <c r="A373" s="1"/>
      <c r="B373" s="9"/>
      <c r="C373" s="10"/>
      <c r="F373" s="52"/>
    </row>
    <row r="374" spans="1:6" s="8" customFormat="1" x14ac:dyDescent="0.25">
      <c r="A374" s="1"/>
      <c r="B374" s="9"/>
      <c r="C374" s="10"/>
      <c r="F374" s="52"/>
    </row>
    <row r="375" spans="1:6" s="8" customFormat="1" x14ac:dyDescent="0.25">
      <c r="A375" s="1"/>
      <c r="B375" s="9"/>
      <c r="C375" s="10"/>
      <c r="F375" s="52"/>
    </row>
    <row r="376" spans="1:6" s="8" customFormat="1" x14ac:dyDescent="0.25">
      <c r="A376" s="1"/>
      <c r="B376" s="9"/>
      <c r="C376" s="10"/>
      <c r="F376" s="52"/>
    </row>
    <row r="377" spans="1:6" s="8" customFormat="1" x14ac:dyDescent="0.25">
      <c r="A377" s="1"/>
      <c r="B377" s="9"/>
      <c r="C377" s="10"/>
      <c r="F377" s="52"/>
    </row>
    <row r="378" spans="1:6" s="8" customFormat="1" x14ac:dyDescent="0.25">
      <c r="A378" s="1"/>
      <c r="B378" s="9"/>
      <c r="C378" s="10"/>
      <c r="F378" s="52"/>
    </row>
    <row r="379" spans="1:6" s="8" customFormat="1" x14ac:dyDescent="0.25">
      <c r="A379" s="1"/>
      <c r="B379" s="9"/>
      <c r="C379" s="10"/>
      <c r="F379" s="52"/>
    </row>
    <row r="380" spans="1:6" s="8" customFormat="1" x14ac:dyDescent="0.25">
      <c r="A380" s="1"/>
      <c r="B380" s="9"/>
      <c r="C380" s="10"/>
      <c r="F380" s="52"/>
    </row>
    <row r="381" spans="1:6" s="8" customFormat="1" x14ac:dyDescent="0.25">
      <c r="A381" s="1"/>
      <c r="B381" s="9"/>
      <c r="C381" s="10"/>
      <c r="F381" s="52"/>
    </row>
    <row r="382" spans="1:6" s="8" customFormat="1" x14ac:dyDescent="0.25">
      <c r="A382" s="1"/>
      <c r="B382" s="9"/>
      <c r="C382" s="10"/>
      <c r="F382" s="52"/>
    </row>
    <row r="383" spans="1:6" s="8" customFormat="1" x14ac:dyDescent="0.25">
      <c r="A383" s="1"/>
      <c r="B383" s="9"/>
      <c r="C383" s="10"/>
      <c r="F383" s="52"/>
    </row>
    <row r="384" spans="1:6" s="8" customFormat="1" x14ac:dyDescent="0.25">
      <c r="A384" s="1"/>
      <c r="B384" s="9"/>
      <c r="C384" s="10"/>
      <c r="F384" s="52"/>
    </row>
    <row r="385" spans="1:6" s="8" customFormat="1" x14ac:dyDescent="0.25">
      <c r="A385" s="1"/>
      <c r="B385" s="9"/>
      <c r="C385" s="10"/>
      <c r="F385" s="52"/>
    </row>
    <row r="386" spans="1:6" s="8" customFormat="1" x14ac:dyDescent="0.25">
      <c r="A386" s="1"/>
      <c r="B386" s="9"/>
      <c r="C386" s="10"/>
      <c r="F386" s="52"/>
    </row>
    <row r="387" spans="1:6" s="8" customFormat="1" x14ac:dyDescent="0.25">
      <c r="A387" s="1"/>
      <c r="B387" s="9"/>
      <c r="C387" s="10"/>
      <c r="F387" s="52"/>
    </row>
    <row r="388" spans="1:6" s="8" customFormat="1" x14ac:dyDescent="0.25">
      <c r="A388" s="1"/>
      <c r="B388" s="9"/>
      <c r="C388" s="10"/>
      <c r="F388" s="52"/>
    </row>
    <row r="389" spans="1:6" s="8" customFormat="1" x14ac:dyDescent="0.25">
      <c r="A389" s="1"/>
      <c r="B389" s="9"/>
      <c r="C389" s="10"/>
      <c r="F389" s="52"/>
    </row>
    <row r="390" spans="1:6" s="8" customFormat="1" x14ac:dyDescent="0.25">
      <c r="A390" s="1"/>
      <c r="B390" s="9"/>
      <c r="C390" s="10"/>
      <c r="F390" s="52"/>
    </row>
    <row r="391" spans="1:6" s="8" customFormat="1" x14ac:dyDescent="0.25">
      <c r="A391" s="1"/>
      <c r="B391" s="9"/>
      <c r="C391" s="10"/>
      <c r="F391" s="52"/>
    </row>
    <row r="392" spans="1:6" s="8" customFormat="1" x14ac:dyDescent="0.25">
      <c r="A392" s="1"/>
      <c r="B392" s="9"/>
      <c r="C392" s="10"/>
      <c r="F392" s="52"/>
    </row>
    <row r="393" spans="1:6" s="8" customFormat="1" x14ac:dyDescent="0.25">
      <c r="A393" s="1"/>
      <c r="B393" s="9"/>
      <c r="C393" s="10"/>
      <c r="F393" s="52"/>
    </row>
    <row r="394" spans="1:6" s="8" customFormat="1" x14ac:dyDescent="0.25">
      <c r="A394" s="1"/>
      <c r="B394" s="9"/>
      <c r="C394" s="10"/>
      <c r="F394" s="52"/>
    </row>
    <row r="395" spans="1:6" s="8" customFormat="1" x14ac:dyDescent="0.25">
      <c r="A395" s="1"/>
      <c r="B395" s="9"/>
      <c r="C395" s="10"/>
      <c r="F395" s="52"/>
    </row>
    <row r="396" spans="1:6" s="8" customFormat="1" x14ac:dyDescent="0.25">
      <c r="A396" s="1"/>
      <c r="B396" s="9"/>
      <c r="C396" s="10"/>
      <c r="F396" s="52"/>
    </row>
    <row r="397" spans="1:6" s="8" customFormat="1" x14ac:dyDescent="0.25">
      <c r="A397" s="1"/>
      <c r="B397" s="9"/>
      <c r="C397" s="10"/>
      <c r="F397" s="52"/>
    </row>
    <row r="398" spans="1:6" s="8" customFormat="1" x14ac:dyDescent="0.25">
      <c r="A398" s="1"/>
      <c r="B398" s="9"/>
      <c r="C398" s="10"/>
      <c r="F398" s="52"/>
    </row>
    <row r="399" spans="1:6" s="8" customFormat="1" x14ac:dyDescent="0.25">
      <c r="A399" s="1"/>
      <c r="B399" s="9"/>
      <c r="C399" s="10"/>
      <c r="F399" s="52"/>
    </row>
    <row r="400" spans="1:6" s="8" customFormat="1" x14ac:dyDescent="0.25">
      <c r="A400" s="1"/>
      <c r="B400" s="9"/>
      <c r="C400" s="10"/>
      <c r="F400" s="52"/>
    </row>
    <row r="401" spans="1:6" s="8" customFormat="1" x14ac:dyDescent="0.25">
      <c r="A401" s="1"/>
      <c r="B401" s="9"/>
      <c r="C401" s="10"/>
      <c r="F401" s="52"/>
    </row>
    <row r="402" spans="1:6" s="8" customFormat="1" x14ac:dyDescent="0.25">
      <c r="A402" s="1"/>
      <c r="B402" s="9"/>
      <c r="C402" s="10"/>
      <c r="F402" s="52"/>
    </row>
    <row r="403" spans="1:6" s="8" customFormat="1" x14ac:dyDescent="0.25">
      <c r="A403" s="1"/>
      <c r="B403" s="9"/>
      <c r="C403" s="10"/>
      <c r="F403" s="52"/>
    </row>
    <row r="404" spans="1:6" s="8" customFormat="1" x14ac:dyDescent="0.25">
      <c r="A404" s="1"/>
      <c r="B404" s="9"/>
      <c r="C404" s="10"/>
      <c r="F404" s="52"/>
    </row>
    <row r="405" spans="1:6" s="8" customFormat="1" x14ac:dyDescent="0.25">
      <c r="A405" s="1"/>
      <c r="B405" s="9"/>
      <c r="C405" s="10"/>
      <c r="F405" s="52"/>
    </row>
    <row r="406" spans="1:6" s="8" customFormat="1" x14ac:dyDescent="0.25">
      <c r="A406" s="1"/>
      <c r="B406" s="9"/>
      <c r="C406" s="10"/>
      <c r="F406" s="52"/>
    </row>
    <row r="407" spans="1:6" s="8" customFormat="1" x14ac:dyDescent="0.25">
      <c r="A407" s="1"/>
      <c r="B407" s="9"/>
      <c r="C407" s="10"/>
      <c r="F407" s="52"/>
    </row>
    <row r="408" spans="1:6" s="8" customFormat="1" x14ac:dyDescent="0.25">
      <c r="A408" s="1"/>
      <c r="B408" s="9"/>
      <c r="C408" s="10"/>
      <c r="F408" s="52"/>
    </row>
    <row r="409" spans="1:6" s="8" customFormat="1" x14ac:dyDescent="0.25">
      <c r="A409" s="1"/>
      <c r="B409" s="9"/>
      <c r="C409" s="10"/>
      <c r="F409" s="52"/>
    </row>
    <row r="410" spans="1:6" s="8" customFormat="1" x14ac:dyDescent="0.25">
      <c r="A410" s="1"/>
      <c r="B410" s="9"/>
      <c r="C410" s="10"/>
      <c r="F410" s="52"/>
    </row>
    <row r="411" spans="1:6" s="8" customFormat="1" x14ac:dyDescent="0.25">
      <c r="A411" s="1"/>
      <c r="B411" s="9"/>
      <c r="C411" s="10"/>
      <c r="F411" s="52"/>
    </row>
    <row r="412" spans="1:6" s="8" customFormat="1" x14ac:dyDescent="0.25">
      <c r="A412" s="1"/>
      <c r="B412" s="9"/>
      <c r="C412" s="10"/>
      <c r="F412" s="52"/>
    </row>
    <row r="413" spans="1:6" s="8" customFormat="1" x14ac:dyDescent="0.25">
      <c r="A413" s="1"/>
      <c r="B413" s="9"/>
      <c r="C413" s="10"/>
      <c r="F413" s="52"/>
    </row>
    <row r="414" spans="1:6" s="8" customFormat="1" x14ac:dyDescent="0.25">
      <c r="A414" s="1"/>
      <c r="B414" s="9"/>
      <c r="C414" s="10"/>
      <c r="F414" s="52"/>
    </row>
    <row r="415" spans="1:6" s="8" customFormat="1" x14ac:dyDescent="0.25">
      <c r="A415" s="1"/>
      <c r="B415" s="9"/>
      <c r="C415" s="10"/>
      <c r="F415" s="52"/>
    </row>
    <row r="416" spans="1:6" s="8" customFormat="1" x14ac:dyDescent="0.25">
      <c r="A416" s="1"/>
      <c r="B416" s="9"/>
      <c r="C416" s="10"/>
      <c r="F416" s="52"/>
    </row>
    <row r="417" spans="1:6" s="8" customFormat="1" x14ac:dyDescent="0.25">
      <c r="A417" s="1"/>
      <c r="B417" s="9"/>
      <c r="C417" s="10"/>
      <c r="F417" s="52"/>
    </row>
    <row r="418" spans="1:6" s="8" customFormat="1" x14ac:dyDescent="0.25">
      <c r="A418" s="1"/>
      <c r="B418" s="9"/>
      <c r="C418" s="10"/>
      <c r="F418" s="52"/>
    </row>
    <row r="419" spans="1:6" s="8" customFormat="1" x14ac:dyDescent="0.25">
      <c r="A419" s="1"/>
      <c r="B419" s="9"/>
      <c r="C419" s="10"/>
      <c r="F419" s="52"/>
    </row>
    <row r="420" spans="1:6" s="8" customFormat="1" x14ac:dyDescent="0.25">
      <c r="A420" s="1"/>
      <c r="B420" s="9"/>
      <c r="C420" s="10"/>
      <c r="F420" s="52"/>
    </row>
    <row r="421" spans="1:6" s="8" customFormat="1" x14ac:dyDescent="0.25">
      <c r="A421" s="1"/>
      <c r="B421" s="9"/>
      <c r="C421" s="10"/>
      <c r="F421" s="52"/>
    </row>
    <row r="422" spans="1:6" s="8" customFormat="1" x14ac:dyDescent="0.25">
      <c r="A422" s="1"/>
      <c r="B422" s="9"/>
      <c r="C422" s="10"/>
      <c r="F422" s="52"/>
    </row>
    <row r="423" spans="1:6" s="8" customFormat="1" x14ac:dyDescent="0.25">
      <c r="A423" s="1"/>
      <c r="B423" s="9"/>
      <c r="C423" s="10"/>
      <c r="F423" s="52"/>
    </row>
    <row r="424" spans="1:6" s="8" customFormat="1" x14ac:dyDescent="0.25">
      <c r="A424" s="1"/>
      <c r="B424" s="9"/>
      <c r="C424" s="10"/>
      <c r="F424" s="52"/>
    </row>
    <row r="425" spans="1:6" s="8" customFormat="1" x14ac:dyDescent="0.25">
      <c r="A425" s="1"/>
      <c r="B425" s="9"/>
      <c r="C425" s="10"/>
      <c r="F425" s="52"/>
    </row>
    <row r="426" spans="1:6" s="8" customFormat="1" x14ac:dyDescent="0.25">
      <c r="A426" s="1"/>
      <c r="B426" s="9"/>
      <c r="C426" s="10"/>
      <c r="F426" s="52"/>
    </row>
    <row r="427" spans="1:6" s="8" customFormat="1" x14ac:dyDescent="0.25">
      <c r="A427" s="1"/>
      <c r="B427" s="9"/>
      <c r="C427" s="10"/>
      <c r="F427" s="52"/>
    </row>
    <row r="428" spans="1:6" s="8" customFormat="1" x14ac:dyDescent="0.25">
      <c r="A428" s="1"/>
      <c r="B428" s="9"/>
      <c r="C428" s="10"/>
      <c r="F428" s="52"/>
    </row>
    <row r="429" spans="1:6" s="8" customFormat="1" x14ac:dyDescent="0.25">
      <c r="A429" s="1"/>
      <c r="B429" s="9"/>
      <c r="C429" s="10"/>
      <c r="F429" s="52"/>
    </row>
    <row r="430" spans="1:6" s="8" customFormat="1" x14ac:dyDescent="0.25">
      <c r="A430" s="1"/>
      <c r="B430" s="9"/>
      <c r="C430" s="10"/>
      <c r="F430" s="52"/>
    </row>
    <row r="431" spans="1:6" s="8" customFormat="1" x14ac:dyDescent="0.25">
      <c r="A431" s="1"/>
      <c r="B431" s="9"/>
      <c r="C431" s="10"/>
      <c r="F431" s="52"/>
    </row>
    <row r="432" spans="1:6" s="8" customFormat="1" x14ac:dyDescent="0.25">
      <c r="A432" s="1"/>
      <c r="B432" s="9"/>
      <c r="C432" s="10"/>
      <c r="F432" s="52"/>
    </row>
    <row r="433" spans="1:6" s="8" customFormat="1" x14ac:dyDescent="0.25">
      <c r="A433" s="1"/>
      <c r="B433" s="9"/>
      <c r="C433" s="10"/>
      <c r="F433" s="52"/>
    </row>
    <row r="434" spans="1:6" s="8" customFormat="1" x14ac:dyDescent="0.25">
      <c r="A434" s="1"/>
      <c r="B434" s="9"/>
      <c r="C434" s="10"/>
      <c r="F434" s="52"/>
    </row>
    <row r="435" spans="1:6" s="8" customFormat="1" x14ac:dyDescent="0.25">
      <c r="A435" s="1"/>
      <c r="B435" s="9"/>
      <c r="C435" s="10"/>
      <c r="F435" s="52"/>
    </row>
    <row r="436" spans="1:6" s="8" customFormat="1" x14ac:dyDescent="0.25">
      <c r="A436" s="1"/>
      <c r="B436" s="9"/>
      <c r="C436" s="10"/>
      <c r="F436" s="52"/>
    </row>
    <row r="437" spans="1:6" s="8" customFormat="1" x14ac:dyDescent="0.25">
      <c r="A437" s="1"/>
      <c r="B437" s="9"/>
      <c r="C437" s="10"/>
      <c r="F437" s="52"/>
    </row>
    <row r="438" spans="1:6" s="8" customFormat="1" x14ac:dyDescent="0.25">
      <c r="A438" s="1"/>
      <c r="B438" s="9"/>
      <c r="C438" s="10"/>
      <c r="F438" s="52"/>
    </row>
    <row r="439" spans="1:6" s="8" customFormat="1" x14ac:dyDescent="0.25">
      <c r="A439" s="1"/>
      <c r="B439" s="9"/>
      <c r="C439" s="10"/>
      <c r="F439" s="52"/>
    </row>
    <row r="440" spans="1:6" s="8" customFormat="1" x14ac:dyDescent="0.25">
      <c r="A440" s="1"/>
      <c r="B440" s="9"/>
      <c r="C440" s="10"/>
      <c r="F440" s="52"/>
    </row>
    <row r="441" spans="1:6" s="8" customFormat="1" x14ac:dyDescent="0.25">
      <c r="A441" s="1"/>
      <c r="B441" s="9"/>
      <c r="C441" s="10"/>
      <c r="F441" s="52"/>
    </row>
    <row r="442" spans="1:6" s="8" customFormat="1" x14ac:dyDescent="0.25">
      <c r="A442" s="1"/>
      <c r="B442" s="9"/>
      <c r="C442" s="10"/>
      <c r="F442" s="52"/>
    </row>
    <row r="443" spans="1:6" s="8" customFormat="1" x14ac:dyDescent="0.25">
      <c r="A443" s="1"/>
      <c r="B443" s="9"/>
      <c r="C443" s="10"/>
      <c r="F443" s="52"/>
    </row>
    <row r="444" spans="1:6" s="8" customFormat="1" x14ac:dyDescent="0.25">
      <c r="A444" s="1"/>
      <c r="B444" s="9"/>
      <c r="C444" s="10"/>
      <c r="F444" s="52"/>
    </row>
    <row r="445" spans="1:6" s="8" customFormat="1" x14ac:dyDescent="0.25">
      <c r="A445" s="1"/>
      <c r="B445" s="9"/>
      <c r="C445" s="10"/>
      <c r="F445" s="52"/>
    </row>
    <row r="446" spans="1:6" s="8" customFormat="1" x14ac:dyDescent="0.25">
      <c r="A446" s="1"/>
      <c r="B446" s="9"/>
      <c r="C446" s="10"/>
      <c r="F446" s="52"/>
    </row>
    <row r="447" spans="1:6" s="8" customFormat="1" x14ac:dyDescent="0.25">
      <c r="A447" s="1"/>
      <c r="B447" s="9"/>
      <c r="C447" s="10"/>
      <c r="F447" s="52"/>
    </row>
    <row r="448" spans="1:6" s="8" customFormat="1" x14ac:dyDescent="0.25">
      <c r="A448" s="1"/>
      <c r="B448" s="9"/>
      <c r="C448" s="10"/>
      <c r="F448" s="52"/>
    </row>
    <row r="449" spans="1:6" s="8" customFormat="1" x14ac:dyDescent="0.25">
      <c r="A449" s="1"/>
      <c r="B449" s="9"/>
      <c r="C449" s="10"/>
      <c r="F449" s="52"/>
    </row>
    <row r="450" spans="1:6" s="8" customFormat="1" x14ac:dyDescent="0.25">
      <c r="A450" s="1"/>
      <c r="B450" s="9"/>
      <c r="C450" s="10"/>
      <c r="F450" s="52"/>
    </row>
    <row r="451" spans="1:6" s="8" customFormat="1" x14ac:dyDescent="0.25">
      <c r="A451" s="1"/>
      <c r="B451" s="9"/>
      <c r="C451" s="10"/>
      <c r="F451" s="52"/>
    </row>
    <row r="452" spans="1:6" s="8" customFormat="1" x14ac:dyDescent="0.25">
      <c r="A452" s="1"/>
      <c r="B452" s="9"/>
      <c r="C452" s="10"/>
      <c r="F452" s="52"/>
    </row>
    <row r="453" spans="1:6" s="8" customFormat="1" x14ac:dyDescent="0.25">
      <c r="A453" s="1"/>
      <c r="B453" s="9"/>
      <c r="C453" s="10"/>
      <c r="F453" s="52"/>
    </row>
    <row r="454" spans="1:6" s="8" customFormat="1" x14ac:dyDescent="0.25">
      <c r="A454" s="1"/>
      <c r="B454" s="9"/>
      <c r="C454" s="10"/>
      <c r="F454" s="52"/>
    </row>
    <row r="455" spans="1:6" s="8" customFormat="1" x14ac:dyDescent="0.25">
      <c r="A455" s="1"/>
      <c r="B455" s="9"/>
      <c r="C455" s="10"/>
      <c r="F455" s="52"/>
    </row>
    <row r="456" spans="1:6" s="8" customFormat="1" x14ac:dyDescent="0.25">
      <c r="A456" s="1"/>
      <c r="B456" s="9"/>
      <c r="C456" s="10"/>
      <c r="F456" s="52"/>
    </row>
    <row r="457" spans="1:6" s="8" customFormat="1" x14ac:dyDescent="0.25">
      <c r="A457" s="1"/>
      <c r="B457" s="9"/>
      <c r="C457" s="10"/>
      <c r="F457" s="52"/>
    </row>
    <row r="458" spans="1:6" s="8" customFormat="1" x14ac:dyDescent="0.25">
      <c r="A458" s="1"/>
      <c r="B458" s="9"/>
      <c r="C458" s="10"/>
      <c r="F458" s="52"/>
    </row>
    <row r="459" spans="1:6" s="8" customFormat="1" x14ac:dyDescent="0.25">
      <c r="A459" s="1"/>
      <c r="B459" s="9"/>
      <c r="C459" s="10"/>
      <c r="F459" s="52"/>
    </row>
    <row r="460" spans="1:6" s="8" customFormat="1" x14ac:dyDescent="0.25">
      <c r="A460" s="1"/>
      <c r="B460" s="9"/>
      <c r="C460" s="10"/>
      <c r="F460" s="52"/>
    </row>
    <row r="461" spans="1:6" s="8" customFormat="1" x14ac:dyDescent="0.25">
      <c r="A461" s="1"/>
      <c r="B461" s="9"/>
      <c r="C461" s="10"/>
      <c r="F461" s="52"/>
    </row>
    <row r="462" spans="1:6" s="8" customFormat="1" x14ac:dyDescent="0.25">
      <c r="A462" s="1"/>
      <c r="B462" s="9"/>
      <c r="C462" s="10"/>
      <c r="F462" s="52"/>
    </row>
    <row r="463" spans="1:6" s="8" customFormat="1" x14ac:dyDescent="0.25">
      <c r="A463" s="1"/>
      <c r="B463" s="9"/>
      <c r="C463" s="10"/>
      <c r="F463" s="52"/>
    </row>
    <row r="464" spans="1:6" s="8" customFormat="1" x14ac:dyDescent="0.25">
      <c r="A464" s="1"/>
      <c r="B464" s="9"/>
      <c r="C464" s="10"/>
      <c r="F464" s="52"/>
    </row>
    <row r="465" spans="1:6" s="8" customFormat="1" x14ac:dyDescent="0.25">
      <c r="A465" s="1"/>
      <c r="B465" s="9"/>
      <c r="C465" s="10"/>
      <c r="F465" s="52"/>
    </row>
    <row r="466" spans="1:6" s="8" customFormat="1" x14ac:dyDescent="0.25">
      <c r="A466" s="1"/>
      <c r="B466" s="9"/>
      <c r="C466" s="10"/>
      <c r="F466" s="52"/>
    </row>
    <row r="467" spans="1:6" s="8" customFormat="1" x14ac:dyDescent="0.25">
      <c r="A467" s="1"/>
      <c r="B467" s="9"/>
      <c r="C467" s="10"/>
      <c r="F467" s="52"/>
    </row>
    <row r="468" spans="1:6" s="8" customFormat="1" x14ac:dyDescent="0.25">
      <c r="A468" s="1"/>
      <c r="B468" s="9"/>
      <c r="C468" s="10"/>
      <c r="F468" s="52"/>
    </row>
    <row r="469" spans="1:6" s="8" customFormat="1" x14ac:dyDescent="0.25">
      <c r="A469" s="1"/>
      <c r="B469" s="9"/>
      <c r="C469" s="10"/>
      <c r="F469" s="52"/>
    </row>
    <row r="470" spans="1:6" s="8" customFormat="1" x14ac:dyDescent="0.25">
      <c r="A470" s="1"/>
      <c r="B470" s="9"/>
      <c r="C470" s="10"/>
      <c r="F470" s="52"/>
    </row>
    <row r="471" spans="1:6" s="8" customFormat="1" x14ac:dyDescent="0.25">
      <c r="A471" s="1"/>
      <c r="B471" s="9"/>
      <c r="C471" s="10"/>
      <c r="F471" s="52"/>
    </row>
    <row r="472" spans="1:6" s="8" customFormat="1" x14ac:dyDescent="0.25">
      <c r="A472" s="1"/>
      <c r="B472" s="9"/>
      <c r="C472" s="10"/>
      <c r="F472" s="52"/>
    </row>
    <row r="473" spans="1:6" s="8" customFormat="1" x14ac:dyDescent="0.25">
      <c r="A473" s="1"/>
      <c r="B473" s="9"/>
      <c r="C473" s="10"/>
      <c r="F473" s="52"/>
    </row>
    <row r="474" spans="1:6" s="8" customFormat="1" x14ac:dyDescent="0.25">
      <c r="A474" s="1"/>
      <c r="B474" s="9"/>
      <c r="C474" s="10"/>
      <c r="F474" s="52"/>
    </row>
    <row r="475" spans="1:6" s="8" customFormat="1" x14ac:dyDescent="0.25">
      <c r="A475" s="1"/>
      <c r="B475" s="9"/>
      <c r="C475" s="10"/>
      <c r="F475" s="52"/>
    </row>
    <row r="476" spans="1:6" s="8" customFormat="1" x14ac:dyDescent="0.25">
      <c r="A476" s="1"/>
      <c r="B476" s="9"/>
      <c r="C476" s="10"/>
      <c r="F476" s="52"/>
    </row>
    <row r="477" spans="1:6" s="8" customFormat="1" x14ac:dyDescent="0.25">
      <c r="A477" s="1"/>
      <c r="B477" s="9"/>
      <c r="C477" s="10"/>
      <c r="F477" s="52"/>
    </row>
    <row r="478" spans="1:6" s="8" customFormat="1" x14ac:dyDescent="0.25">
      <c r="A478" s="1"/>
      <c r="B478" s="9"/>
      <c r="C478" s="10"/>
      <c r="F478" s="52"/>
    </row>
    <row r="479" spans="1:6" s="8" customFormat="1" x14ac:dyDescent="0.25">
      <c r="A479" s="1"/>
      <c r="B479" s="9"/>
      <c r="C479" s="10"/>
      <c r="F479" s="52"/>
    </row>
    <row r="480" spans="1:6" s="8" customFormat="1" x14ac:dyDescent="0.25">
      <c r="A480" s="1"/>
      <c r="B480" s="9"/>
      <c r="C480" s="10"/>
      <c r="F480" s="52"/>
    </row>
    <row r="481" spans="1:6" s="8" customFormat="1" x14ac:dyDescent="0.25">
      <c r="A481" s="1"/>
      <c r="B481" s="9"/>
      <c r="C481" s="10"/>
      <c r="F481" s="52"/>
    </row>
    <row r="482" spans="1:6" s="8" customFormat="1" x14ac:dyDescent="0.25">
      <c r="A482" s="1"/>
      <c r="B482" s="9"/>
      <c r="C482" s="10"/>
      <c r="F482" s="52"/>
    </row>
    <row r="483" spans="1:6" s="8" customFormat="1" x14ac:dyDescent="0.25">
      <c r="A483" s="1"/>
      <c r="B483" s="9"/>
      <c r="C483" s="10"/>
      <c r="F483" s="52"/>
    </row>
    <row r="484" spans="1:6" s="8" customFormat="1" x14ac:dyDescent="0.25">
      <c r="A484" s="1"/>
      <c r="B484" s="9"/>
      <c r="C484" s="10"/>
      <c r="F484" s="52"/>
    </row>
    <row r="485" spans="1:6" s="8" customFormat="1" x14ac:dyDescent="0.25">
      <c r="A485" s="1"/>
      <c r="B485" s="9"/>
      <c r="C485" s="10"/>
      <c r="F485" s="52"/>
    </row>
    <row r="486" spans="1:6" s="8" customFormat="1" x14ac:dyDescent="0.25">
      <c r="A486" s="1"/>
      <c r="B486" s="9"/>
      <c r="C486" s="10"/>
      <c r="F486" s="52"/>
    </row>
    <row r="487" spans="1:6" s="8" customFormat="1" x14ac:dyDescent="0.25">
      <c r="A487" s="1"/>
      <c r="B487" s="9"/>
      <c r="C487" s="10"/>
      <c r="F487" s="52"/>
    </row>
    <row r="488" spans="1:6" s="8" customFormat="1" x14ac:dyDescent="0.25">
      <c r="A488" s="1"/>
      <c r="B488" s="9"/>
      <c r="C488" s="10"/>
      <c r="F488" s="52"/>
    </row>
    <row r="489" spans="1:6" s="8" customFormat="1" x14ac:dyDescent="0.25">
      <c r="A489" s="1"/>
      <c r="B489" s="9"/>
      <c r="C489" s="10"/>
      <c r="F489" s="52"/>
    </row>
    <row r="490" spans="1:6" s="8" customFormat="1" x14ac:dyDescent="0.25">
      <c r="A490" s="1"/>
      <c r="B490" s="9"/>
      <c r="C490" s="10"/>
      <c r="F490" s="52"/>
    </row>
    <row r="491" spans="1:6" s="8" customFormat="1" x14ac:dyDescent="0.25">
      <c r="A491" s="1"/>
      <c r="B491" s="9"/>
      <c r="C491" s="10"/>
      <c r="F491" s="52"/>
    </row>
    <row r="492" spans="1:6" s="8" customFormat="1" x14ac:dyDescent="0.25">
      <c r="A492" s="1"/>
      <c r="B492" s="9"/>
      <c r="C492" s="10"/>
      <c r="F492" s="52"/>
    </row>
    <row r="493" spans="1:6" s="8" customFormat="1" x14ac:dyDescent="0.25">
      <c r="A493" s="1"/>
      <c r="B493" s="9"/>
      <c r="C493" s="10"/>
      <c r="F493" s="52"/>
    </row>
    <row r="494" spans="1:6" s="8" customFormat="1" x14ac:dyDescent="0.25">
      <c r="A494" s="1"/>
      <c r="B494" s="9"/>
      <c r="C494" s="10"/>
      <c r="F494" s="52"/>
    </row>
    <row r="495" spans="1:6" s="8" customFormat="1" x14ac:dyDescent="0.25">
      <c r="A495" s="1"/>
      <c r="B495" s="9"/>
      <c r="C495" s="10"/>
      <c r="F495" s="52"/>
    </row>
    <row r="496" spans="1:6" s="8" customFormat="1" x14ac:dyDescent="0.25">
      <c r="A496" s="1"/>
      <c r="B496" s="9"/>
      <c r="C496" s="10"/>
      <c r="F496" s="52"/>
    </row>
    <row r="497" spans="1:6" s="8" customFormat="1" x14ac:dyDescent="0.25">
      <c r="A497" s="1"/>
      <c r="B497" s="9"/>
      <c r="C497" s="10"/>
      <c r="F497" s="52"/>
    </row>
    <row r="498" spans="1:6" s="8" customFormat="1" x14ac:dyDescent="0.25">
      <c r="A498" s="1"/>
      <c r="B498" s="9"/>
      <c r="C498" s="10"/>
      <c r="F498" s="52"/>
    </row>
    <row r="499" spans="1:6" s="8" customFormat="1" x14ac:dyDescent="0.25">
      <c r="A499" s="1"/>
      <c r="B499" s="9"/>
      <c r="C499" s="10"/>
      <c r="F499" s="52"/>
    </row>
    <row r="500" spans="1:6" s="8" customFormat="1" x14ac:dyDescent="0.25">
      <c r="A500" s="1"/>
      <c r="B500" s="9"/>
      <c r="C500" s="10"/>
      <c r="F500" s="52"/>
    </row>
    <row r="501" spans="1:6" s="8" customFormat="1" x14ac:dyDescent="0.25">
      <c r="A501" s="1"/>
      <c r="B501" s="9"/>
      <c r="C501" s="10"/>
      <c r="F501" s="52"/>
    </row>
    <row r="502" spans="1:6" s="8" customFormat="1" x14ac:dyDescent="0.25">
      <c r="A502" s="1"/>
      <c r="B502" s="9"/>
      <c r="C502" s="10"/>
      <c r="F502" s="52"/>
    </row>
    <row r="503" spans="1:6" s="8" customFormat="1" x14ac:dyDescent="0.25">
      <c r="A503" s="1"/>
      <c r="B503" s="9"/>
      <c r="C503" s="10"/>
      <c r="F503" s="52"/>
    </row>
    <row r="504" spans="1:6" s="8" customFormat="1" x14ac:dyDescent="0.25">
      <c r="A504" s="1"/>
      <c r="B504" s="9"/>
      <c r="C504" s="10"/>
      <c r="F504" s="52"/>
    </row>
    <row r="505" spans="1:6" s="8" customFormat="1" x14ac:dyDescent="0.25">
      <c r="A505" s="1"/>
      <c r="B505" s="9"/>
      <c r="C505" s="10"/>
      <c r="F505" s="52"/>
    </row>
    <row r="506" spans="1:6" s="8" customFormat="1" x14ac:dyDescent="0.25">
      <c r="A506" s="1"/>
      <c r="B506" s="9"/>
      <c r="C506" s="10"/>
      <c r="F506" s="52"/>
    </row>
    <row r="507" spans="1:6" s="8" customFormat="1" x14ac:dyDescent="0.25">
      <c r="A507" s="1"/>
      <c r="B507" s="9"/>
      <c r="C507" s="10"/>
      <c r="F507" s="52"/>
    </row>
    <row r="508" spans="1:6" s="8" customFormat="1" x14ac:dyDescent="0.25">
      <c r="A508" s="1"/>
      <c r="B508" s="9"/>
      <c r="C508" s="10"/>
      <c r="F508" s="52"/>
    </row>
    <row r="509" spans="1:6" s="8" customFormat="1" x14ac:dyDescent="0.25">
      <c r="A509" s="1"/>
      <c r="B509" s="9"/>
      <c r="C509" s="10"/>
      <c r="F509" s="52"/>
    </row>
    <row r="510" spans="1:6" s="8" customFormat="1" x14ac:dyDescent="0.25">
      <c r="A510" s="1"/>
      <c r="B510" s="9"/>
      <c r="C510" s="10"/>
      <c r="F510" s="52"/>
    </row>
    <row r="511" spans="1:6" s="8" customFormat="1" x14ac:dyDescent="0.25">
      <c r="A511" s="1"/>
      <c r="B511" s="9"/>
      <c r="C511" s="10"/>
      <c r="F511" s="52"/>
    </row>
    <row r="512" spans="1:6" s="8" customFormat="1" x14ac:dyDescent="0.25">
      <c r="A512" s="1"/>
      <c r="B512" s="9"/>
      <c r="C512" s="10"/>
      <c r="F512" s="52"/>
    </row>
    <row r="513" spans="1:6" s="8" customFormat="1" x14ac:dyDescent="0.25">
      <c r="A513" s="1"/>
      <c r="B513" s="9"/>
      <c r="C513" s="10"/>
      <c r="F513" s="52"/>
    </row>
    <row r="514" spans="1:6" s="8" customFormat="1" x14ac:dyDescent="0.25">
      <c r="A514" s="1"/>
      <c r="B514" s="9"/>
      <c r="C514" s="10"/>
      <c r="F514" s="52"/>
    </row>
    <row r="515" spans="1:6" s="8" customFormat="1" x14ac:dyDescent="0.25">
      <c r="A515" s="1"/>
      <c r="B515" s="9"/>
      <c r="C515" s="10"/>
      <c r="F515" s="52"/>
    </row>
    <row r="516" spans="1:6" s="8" customFormat="1" x14ac:dyDescent="0.25">
      <c r="A516" s="1"/>
      <c r="B516" s="9"/>
      <c r="C516" s="10"/>
      <c r="F516" s="52"/>
    </row>
    <row r="517" spans="1:6" s="8" customFormat="1" x14ac:dyDescent="0.25">
      <c r="A517" s="1"/>
      <c r="B517" s="9"/>
      <c r="C517" s="10"/>
      <c r="F517" s="52"/>
    </row>
    <row r="518" spans="1:6" s="8" customFormat="1" x14ac:dyDescent="0.25">
      <c r="A518" s="1"/>
      <c r="B518" s="9"/>
      <c r="C518" s="10"/>
      <c r="F518" s="52"/>
    </row>
    <row r="519" spans="1:6" s="8" customFormat="1" x14ac:dyDescent="0.25">
      <c r="A519" s="1"/>
      <c r="B519" s="9"/>
      <c r="C519" s="10"/>
      <c r="F519" s="52"/>
    </row>
    <row r="520" spans="1:6" s="8" customFormat="1" x14ac:dyDescent="0.25">
      <c r="A520" s="1"/>
      <c r="B520" s="9"/>
      <c r="C520" s="10"/>
      <c r="F520" s="52"/>
    </row>
    <row r="521" spans="1:6" s="8" customFormat="1" x14ac:dyDescent="0.25">
      <c r="A521" s="1"/>
      <c r="B521" s="9"/>
      <c r="C521" s="10"/>
      <c r="F521" s="52"/>
    </row>
    <row r="522" spans="1:6" s="8" customFormat="1" x14ac:dyDescent="0.25">
      <c r="A522" s="1"/>
      <c r="B522" s="9"/>
      <c r="C522" s="10"/>
      <c r="F522" s="52"/>
    </row>
    <row r="523" spans="1:6" s="8" customFormat="1" x14ac:dyDescent="0.25">
      <c r="A523" s="1"/>
      <c r="B523" s="9"/>
      <c r="C523" s="10"/>
      <c r="F523" s="52"/>
    </row>
    <row r="524" spans="1:6" s="8" customFormat="1" x14ac:dyDescent="0.25">
      <c r="A524" s="1"/>
      <c r="B524" s="9"/>
      <c r="C524" s="10"/>
      <c r="F524" s="52"/>
    </row>
    <row r="525" spans="1:6" s="8" customFormat="1" x14ac:dyDescent="0.25">
      <c r="A525" s="1"/>
      <c r="B525" s="9"/>
      <c r="C525" s="10"/>
      <c r="F525" s="52"/>
    </row>
    <row r="526" spans="1:6" s="8" customFormat="1" x14ac:dyDescent="0.25">
      <c r="A526" s="1"/>
      <c r="B526" s="9"/>
      <c r="C526" s="10"/>
      <c r="F526" s="52"/>
    </row>
    <row r="527" spans="1:6" s="8" customFormat="1" x14ac:dyDescent="0.25">
      <c r="A527" s="1"/>
      <c r="B527" s="9"/>
      <c r="C527" s="10"/>
      <c r="F527" s="52"/>
    </row>
    <row r="528" spans="1:6" s="8" customFormat="1" x14ac:dyDescent="0.25">
      <c r="A528" s="1"/>
      <c r="B528" s="9"/>
      <c r="C528" s="10"/>
      <c r="F528" s="52"/>
    </row>
    <row r="529" spans="1:6" s="8" customFormat="1" x14ac:dyDescent="0.25">
      <c r="A529" s="1"/>
      <c r="B529" s="9"/>
      <c r="C529" s="10"/>
      <c r="F529" s="52"/>
    </row>
    <row r="530" spans="1:6" s="8" customFormat="1" x14ac:dyDescent="0.25">
      <c r="A530" s="1"/>
      <c r="B530" s="9"/>
      <c r="C530" s="10"/>
      <c r="F530" s="52"/>
    </row>
    <row r="531" spans="1:6" s="8" customFormat="1" x14ac:dyDescent="0.25">
      <c r="A531" s="1"/>
      <c r="B531" s="9"/>
      <c r="C531" s="10"/>
      <c r="F531" s="52"/>
    </row>
    <row r="532" spans="1:6" s="8" customFormat="1" x14ac:dyDescent="0.25">
      <c r="A532" s="1"/>
      <c r="B532" s="9"/>
      <c r="C532" s="10"/>
      <c r="F532" s="52"/>
    </row>
    <row r="533" spans="1:6" s="8" customFormat="1" x14ac:dyDescent="0.25">
      <c r="A533" s="1"/>
      <c r="B533" s="9"/>
      <c r="C533" s="10"/>
      <c r="F533" s="52"/>
    </row>
    <row r="534" spans="1:6" s="8" customFormat="1" x14ac:dyDescent="0.25">
      <c r="A534" s="1"/>
      <c r="B534" s="9"/>
      <c r="C534" s="10"/>
      <c r="F534" s="52"/>
    </row>
    <row r="535" spans="1:6" s="8" customFormat="1" x14ac:dyDescent="0.25">
      <c r="A535" s="1"/>
      <c r="B535" s="9"/>
      <c r="C535" s="10"/>
      <c r="F535" s="52"/>
    </row>
    <row r="536" spans="1:6" s="8" customFormat="1" x14ac:dyDescent="0.25">
      <c r="A536" s="1"/>
      <c r="B536" s="9"/>
      <c r="C536" s="10"/>
      <c r="F536" s="52"/>
    </row>
    <row r="537" spans="1:6" s="8" customFormat="1" x14ac:dyDescent="0.25">
      <c r="A537" s="1"/>
      <c r="B537" s="9"/>
      <c r="C537" s="10"/>
      <c r="F537" s="52"/>
    </row>
    <row r="538" spans="1:6" s="8" customFormat="1" x14ac:dyDescent="0.25">
      <c r="A538" s="1"/>
      <c r="B538" s="9"/>
      <c r="C538" s="10"/>
      <c r="F538" s="52"/>
    </row>
    <row r="539" spans="1:6" s="8" customFormat="1" x14ac:dyDescent="0.25">
      <c r="A539" s="1"/>
      <c r="B539" s="9"/>
      <c r="C539" s="10"/>
      <c r="F539" s="52"/>
    </row>
    <row r="540" spans="1:6" s="8" customFormat="1" x14ac:dyDescent="0.25">
      <c r="A540" s="1"/>
      <c r="B540" s="9"/>
      <c r="C540" s="10"/>
      <c r="F540" s="52"/>
    </row>
    <row r="541" spans="1:6" s="8" customFormat="1" x14ac:dyDescent="0.25">
      <c r="A541" s="1"/>
      <c r="B541" s="9"/>
      <c r="C541" s="10"/>
      <c r="F541" s="52"/>
    </row>
    <row r="542" spans="1:6" s="8" customFormat="1" x14ac:dyDescent="0.25">
      <c r="A542" s="1"/>
      <c r="B542" s="9"/>
      <c r="C542" s="10"/>
      <c r="F542" s="52"/>
    </row>
    <row r="543" spans="1:6" s="8" customFormat="1" x14ac:dyDescent="0.25">
      <c r="A543" s="1"/>
      <c r="B543" s="9"/>
      <c r="C543" s="10"/>
      <c r="F543" s="52"/>
    </row>
    <row r="544" spans="1:6" s="8" customFormat="1" x14ac:dyDescent="0.25">
      <c r="A544" s="1"/>
      <c r="B544" s="9"/>
      <c r="C544" s="10"/>
      <c r="F544" s="52"/>
    </row>
    <row r="545" spans="1:6" s="8" customFormat="1" x14ac:dyDescent="0.25">
      <c r="A545" s="1"/>
      <c r="B545" s="9"/>
      <c r="C545" s="10"/>
      <c r="F545" s="52"/>
    </row>
    <row r="546" spans="1:6" s="8" customFormat="1" x14ac:dyDescent="0.25">
      <c r="A546" s="1"/>
      <c r="B546" s="9"/>
      <c r="C546" s="10"/>
      <c r="F546" s="52"/>
    </row>
    <row r="547" spans="1:6" s="8" customFormat="1" x14ac:dyDescent="0.25">
      <c r="A547" s="1"/>
      <c r="B547" s="9"/>
      <c r="C547" s="10"/>
      <c r="F547" s="52"/>
    </row>
    <row r="548" spans="1:6" s="8" customFormat="1" x14ac:dyDescent="0.25">
      <c r="A548" s="1"/>
      <c r="B548" s="9"/>
      <c r="C548" s="10"/>
      <c r="F548" s="52"/>
    </row>
    <row r="549" spans="1:6" s="8" customFormat="1" x14ac:dyDescent="0.25">
      <c r="A549" s="1"/>
      <c r="B549" s="9"/>
      <c r="C549" s="10"/>
      <c r="F549" s="52"/>
    </row>
    <row r="550" spans="1:6" s="8" customFormat="1" x14ac:dyDescent="0.25">
      <c r="A550" s="1"/>
      <c r="B550" s="9"/>
      <c r="C550" s="10"/>
      <c r="F550" s="52"/>
    </row>
    <row r="551" spans="1:6" s="8" customFormat="1" x14ac:dyDescent="0.25">
      <c r="A551" s="1"/>
      <c r="B551" s="9"/>
      <c r="C551" s="10"/>
      <c r="F551" s="52"/>
    </row>
    <row r="552" spans="1:6" s="8" customFormat="1" x14ac:dyDescent="0.25">
      <c r="A552" s="1"/>
      <c r="B552" s="9"/>
      <c r="C552" s="10"/>
      <c r="F552" s="52"/>
    </row>
    <row r="553" spans="1:6" s="8" customFormat="1" x14ac:dyDescent="0.25">
      <c r="A553" s="1"/>
      <c r="B553" s="9"/>
      <c r="C553" s="10"/>
      <c r="F553" s="52"/>
    </row>
    <row r="554" spans="1:6" s="8" customFormat="1" x14ac:dyDescent="0.25">
      <c r="A554" s="1"/>
      <c r="B554" s="9"/>
      <c r="C554" s="10"/>
      <c r="F554" s="52"/>
    </row>
    <row r="555" spans="1:6" s="8" customFormat="1" x14ac:dyDescent="0.25">
      <c r="A555" s="1"/>
      <c r="B555" s="9"/>
      <c r="C555" s="10"/>
      <c r="F555" s="52"/>
    </row>
    <row r="556" spans="1:6" s="8" customFormat="1" x14ac:dyDescent="0.25">
      <c r="A556" s="1"/>
      <c r="B556" s="9"/>
      <c r="C556" s="10"/>
      <c r="F556" s="52"/>
    </row>
    <row r="557" spans="1:6" s="8" customFormat="1" x14ac:dyDescent="0.25">
      <c r="A557" s="1"/>
      <c r="B557" s="9"/>
      <c r="C557" s="10"/>
      <c r="F557" s="52"/>
    </row>
    <row r="558" spans="1:6" s="8" customFormat="1" x14ac:dyDescent="0.25">
      <c r="A558" s="1"/>
      <c r="B558" s="9"/>
      <c r="C558" s="10"/>
      <c r="F558" s="52"/>
    </row>
    <row r="559" spans="1:6" s="8" customFormat="1" x14ac:dyDescent="0.25">
      <c r="A559" s="1"/>
      <c r="B559" s="9"/>
      <c r="C559" s="10"/>
      <c r="F559" s="52"/>
    </row>
    <row r="560" spans="1:6" s="8" customFormat="1" x14ac:dyDescent="0.25">
      <c r="A560" s="1"/>
      <c r="B560" s="9"/>
      <c r="C560" s="10"/>
      <c r="F560" s="52"/>
    </row>
    <row r="561" spans="1:6" s="8" customFormat="1" x14ac:dyDescent="0.25">
      <c r="A561" s="1"/>
      <c r="B561" s="9"/>
      <c r="C561" s="10"/>
      <c r="F561" s="52"/>
    </row>
    <row r="562" spans="1:6" s="8" customFormat="1" x14ac:dyDescent="0.25">
      <c r="A562" s="1"/>
      <c r="B562" s="9"/>
      <c r="C562" s="10"/>
      <c r="F562" s="52"/>
    </row>
    <row r="563" spans="1:6" s="8" customFormat="1" x14ac:dyDescent="0.25">
      <c r="A563" s="1"/>
      <c r="B563" s="9"/>
      <c r="C563" s="10"/>
      <c r="F563" s="52"/>
    </row>
    <row r="564" spans="1:6" s="8" customFormat="1" x14ac:dyDescent="0.25">
      <c r="A564" s="1"/>
      <c r="B564" s="9"/>
      <c r="C564" s="10"/>
      <c r="F564" s="52"/>
    </row>
    <row r="565" spans="1:6" s="8" customFormat="1" x14ac:dyDescent="0.25">
      <c r="A565" s="1"/>
      <c r="B565" s="9"/>
      <c r="C565" s="10"/>
      <c r="F565" s="52"/>
    </row>
    <row r="566" spans="1:6" s="8" customFormat="1" x14ac:dyDescent="0.25">
      <c r="A566" s="1"/>
      <c r="B566" s="9"/>
      <c r="C566" s="10"/>
      <c r="F566" s="52"/>
    </row>
    <row r="567" spans="1:6" s="8" customFormat="1" x14ac:dyDescent="0.25">
      <c r="A567" s="1"/>
      <c r="B567" s="9"/>
      <c r="C567" s="10"/>
      <c r="F567" s="52"/>
    </row>
    <row r="568" spans="1:6" s="8" customFormat="1" x14ac:dyDescent="0.25">
      <c r="A568" s="1"/>
      <c r="B568" s="9"/>
      <c r="C568" s="10"/>
      <c r="F568" s="52"/>
    </row>
    <row r="569" spans="1:6" s="8" customFormat="1" x14ac:dyDescent="0.25">
      <c r="A569" s="1"/>
      <c r="B569" s="9"/>
      <c r="C569" s="10"/>
      <c r="F569" s="52"/>
    </row>
    <row r="570" spans="1:6" s="8" customFormat="1" x14ac:dyDescent="0.25">
      <c r="A570" s="1"/>
      <c r="B570" s="9"/>
      <c r="C570" s="10"/>
      <c r="F570" s="52"/>
    </row>
    <row r="571" spans="1:6" s="8" customFormat="1" x14ac:dyDescent="0.25">
      <c r="A571" s="1"/>
      <c r="B571" s="9"/>
      <c r="C571" s="10"/>
      <c r="F571" s="52"/>
    </row>
    <row r="572" spans="1:6" s="8" customFormat="1" x14ac:dyDescent="0.25">
      <c r="A572" s="1"/>
      <c r="B572" s="9"/>
      <c r="C572" s="10"/>
      <c r="F572" s="52"/>
    </row>
    <row r="573" spans="1:6" s="8" customFormat="1" x14ac:dyDescent="0.25">
      <c r="A573" s="1"/>
      <c r="B573" s="9"/>
      <c r="C573" s="10"/>
      <c r="F573" s="52"/>
    </row>
    <row r="574" spans="1:6" s="8" customFormat="1" x14ac:dyDescent="0.25">
      <c r="A574" s="1"/>
      <c r="B574" s="9"/>
      <c r="C574" s="10"/>
      <c r="F574" s="52"/>
    </row>
    <row r="575" spans="1:6" s="8" customFormat="1" x14ac:dyDescent="0.25">
      <c r="A575" s="1"/>
      <c r="B575" s="9"/>
      <c r="C575" s="10"/>
      <c r="F575" s="52"/>
    </row>
    <row r="576" spans="1:6" s="8" customFormat="1" x14ac:dyDescent="0.25">
      <c r="A576" s="1"/>
      <c r="B576" s="9"/>
      <c r="C576" s="10"/>
      <c r="F576" s="52"/>
    </row>
    <row r="577" spans="1:6" s="8" customFormat="1" x14ac:dyDescent="0.25">
      <c r="A577" s="1"/>
      <c r="B577" s="9"/>
      <c r="C577" s="10"/>
      <c r="F577" s="52"/>
    </row>
    <row r="578" spans="1:6" s="8" customFormat="1" x14ac:dyDescent="0.25">
      <c r="A578" s="1"/>
      <c r="B578" s="9"/>
      <c r="C578" s="10"/>
      <c r="F578" s="52"/>
    </row>
    <row r="579" spans="1:6" s="8" customFormat="1" x14ac:dyDescent="0.25">
      <c r="A579" s="1"/>
      <c r="B579" s="9"/>
      <c r="C579" s="10"/>
      <c r="F579" s="52"/>
    </row>
    <row r="580" spans="1:6" s="8" customFormat="1" x14ac:dyDescent="0.25">
      <c r="A580" s="1"/>
      <c r="B580" s="9"/>
      <c r="C580" s="10"/>
      <c r="F580" s="52"/>
    </row>
    <row r="581" spans="1:6" s="8" customFormat="1" x14ac:dyDescent="0.25">
      <c r="A581" s="1"/>
      <c r="B581" s="9"/>
      <c r="C581" s="10"/>
      <c r="F581" s="52"/>
    </row>
    <row r="582" spans="1:6" s="8" customFormat="1" x14ac:dyDescent="0.25">
      <c r="A582" s="1"/>
      <c r="B582" s="9"/>
      <c r="C582" s="10"/>
      <c r="F582" s="52"/>
    </row>
    <row r="583" spans="1:6" s="8" customFormat="1" x14ac:dyDescent="0.25">
      <c r="A583" s="1"/>
      <c r="B583" s="9"/>
      <c r="C583" s="10"/>
      <c r="F583" s="52"/>
    </row>
    <row r="584" spans="1:6" s="8" customFormat="1" x14ac:dyDescent="0.25">
      <c r="A584" s="1"/>
      <c r="B584" s="9"/>
      <c r="C584" s="10"/>
      <c r="F584" s="52"/>
    </row>
    <row r="585" spans="1:6" s="8" customFormat="1" x14ac:dyDescent="0.25">
      <c r="A585" s="1"/>
      <c r="B585" s="9"/>
      <c r="C585" s="10"/>
      <c r="F585" s="52"/>
    </row>
    <row r="586" spans="1:6" s="8" customFormat="1" x14ac:dyDescent="0.25">
      <c r="A586" s="1"/>
      <c r="B586" s="9"/>
      <c r="C586" s="10"/>
      <c r="F586" s="52"/>
    </row>
    <row r="587" spans="1:6" s="8" customFormat="1" x14ac:dyDescent="0.25">
      <c r="A587" s="1"/>
      <c r="B587" s="9"/>
      <c r="C587" s="10"/>
      <c r="F587" s="52"/>
    </row>
    <row r="588" spans="1:6" s="8" customFormat="1" x14ac:dyDescent="0.25">
      <c r="A588" s="1"/>
      <c r="B588" s="9"/>
      <c r="C588" s="10"/>
      <c r="F588" s="52"/>
    </row>
    <row r="589" spans="1:6" s="8" customFormat="1" x14ac:dyDescent="0.25">
      <c r="A589" s="1"/>
      <c r="B589" s="9"/>
      <c r="C589" s="10"/>
      <c r="F589" s="52"/>
    </row>
    <row r="590" spans="1:6" s="8" customFormat="1" x14ac:dyDescent="0.25">
      <c r="A590" s="1"/>
      <c r="B590" s="9"/>
      <c r="C590" s="10"/>
      <c r="F590" s="52"/>
    </row>
    <row r="591" spans="1:6" s="8" customFormat="1" x14ac:dyDescent="0.25">
      <c r="A591" s="1"/>
      <c r="B591" s="9"/>
      <c r="C591" s="10"/>
      <c r="F591" s="52"/>
    </row>
    <row r="592" spans="1:6" s="8" customFormat="1" x14ac:dyDescent="0.25">
      <c r="A592" s="1"/>
      <c r="B592" s="9"/>
      <c r="C592" s="10"/>
      <c r="F592" s="52"/>
    </row>
    <row r="593" spans="1:6" s="8" customFormat="1" x14ac:dyDescent="0.25">
      <c r="A593" s="1"/>
      <c r="B593" s="9"/>
      <c r="C593" s="10"/>
      <c r="F593" s="52"/>
    </row>
    <row r="594" spans="1:6" s="8" customFormat="1" x14ac:dyDescent="0.25">
      <c r="A594" s="1"/>
      <c r="B594" s="9"/>
      <c r="C594" s="10"/>
      <c r="F594" s="52"/>
    </row>
    <row r="595" spans="1:6" s="8" customFormat="1" x14ac:dyDescent="0.25">
      <c r="A595" s="1"/>
      <c r="B595" s="9"/>
      <c r="C595" s="10"/>
      <c r="F595" s="52"/>
    </row>
    <row r="596" spans="1:6" s="8" customFormat="1" x14ac:dyDescent="0.25">
      <c r="A596" s="1"/>
      <c r="B596" s="9"/>
      <c r="C596" s="10"/>
      <c r="F596" s="52"/>
    </row>
    <row r="597" spans="1:6" s="8" customFormat="1" x14ac:dyDescent="0.25">
      <c r="A597" s="1"/>
      <c r="B597" s="9"/>
      <c r="C597" s="10"/>
      <c r="F597" s="52"/>
    </row>
    <row r="598" spans="1:6" s="8" customFormat="1" x14ac:dyDescent="0.25">
      <c r="A598" s="1"/>
      <c r="B598" s="9"/>
      <c r="C598" s="10"/>
      <c r="F598" s="52"/>
    </row>
    <row r="599" spans="1:6" s="8" customFormat="1" x14ac:dyDescent="0.25">
      <c r="A599" s="1"/>
      <c r="B599" s="9"/>
      <c r="C599" s="10"/>
      <c r="F599" s="52"/>
    </row>
    <row r="600" spans="1:6" s="8" customFormat="1" x14ac:dyDescent="0.25">
      <c r="A600" s="1"/>
      <c r="B600" s="9"/>
      <c r="C600" s="10"/>
      <c r="F600" s="52"/>
    </row>
    <row r="601" spans="1:6" s="8" customFormat="1" x14ac:dyDescent="0.25">
      <c r="A601" s="1"/>
      <c r="B601" s="9"/>
      <c r="C601" s="10"/>
      <c r="F601" s="52"/>
    </row>
    <row r="602" spans="1:6" s="8" customFormat="1" x14ac:dyDescent="0.25">
      <c r="A602" s="1"/>
      <c r="B602" s="9"/>
      <c r="C602" s="10"/>
      <c r="F602" s="52"/>
    </row>
    <row r="603" spans="1:6" s="8" customFormat="1" x14ac:dyDescent="0.25">
      <c r="A603" s="1"/>
      <c r="B603" s="9"/>
      <c r="C603" s="10"/>
      <c r="F603" s="52"/>
    </row>
    <row r="604" spans="1:6" s="8" customFormat="1" x14ac:dyDescent="0.25">
      <c r="A604" s="1"/>
      <c r="B604" s="9"/>
      <c r="C604" s="10"/>
      <c r="F604" s="52"/>
    </row>
    <row r="605" spans="1:6" s="8" customFormat="1" x14ac:dyDescent="0.25">
      <c r="A605" s="1"/>
      <c r="B605" s="9"/>
      <c r="C605" s="10"/>
      <c r="F605" s="52"/>
    </row>
    <row r="606" spans="1:6" s="8" customFormat="1" x14ac:dyDescent="0.25">
      <c r="A606" s="1"/>
      <c r="B606" s="9"/>
      <c r="C606" s="10"/>
      <c r="F606" s="52"/>
    </row>
    <row r="607" spans="1:6" s="8" customFormat="1" x14ac:dyDescent="0.25">
      <c r="A607" s="1"/>
      <c r="B607" s="9"/>
      <c r="C607" s="10"/>
      <c r="F607" s="52"/>
    </row>
    <row r="608" spans="1:6" s="8" customFormat="1" x14ac:dyDescent="0.25">
      <c r="A608" s="1"/>
      <c r="B608" s="9"/>
      <c r="C608" s="10"/>
      <c r="F608" s="52"/>
    </row>
    <row r="609" spans="1:6" s="8" customFormat="1" x14ac:dyDescent="0.25">
      <c r="A609" s="1"/>
      <c r="B609" s="9"/>
      <c r="C609" s="10"/>
      <c r="F609" s="52"/>
    </row>
    <row r="610" spans="1:6" s="8" customFormat="1" x14ac:dyDescent="0.25">
      <c r="A610" s="1"/>
      <c r="B610" s="9"/>
      <c r="C610" s="10"/>
      <c r="F610" s="52"/>
    </row>
    <row r="611" spans="1:6" s="8" customFormat="1" x14ac:dyDescent="0.25">
      <c r="A611" s="1"/>
      <c r="B611" s="9"/>
      <c r="C611" s="10"/>
      <c r="F611" s="52"/>
    </row>
    <row r="612" spans="1:6" s="8" customFormat="1" x14ac:dyDescent="0.25">
      <c r="A612" s="1"/>
      <c r="B612" s="9"/>
      <c r="C612" s="10"/>
      <c r="F612" s="52"/>
    </row>
    <row r="613" spans="1:6" s="8" customFormat="1" x14ac:dyDescent="0.25">
      <c r="A613" s="1"/>
      <c r="B613" s="9"/>
      <c r="C613" s="10"/>
      <c r="F613" s="52"/>
    </row>
    <row r="614" spans="1:6" s="8" customFormat="1" x14ac:dyDescent="0.25">
      <c r="A614" s="1"/>
      <c r="B614" s="9"/>
      <c r="C614" s="10"/>
      <c r="F614" s="52"/>
    </row>
    <row r="615" spans="1:6" s="8" customFormat="1" x14ac:dyDescent="0.25">
      <c r="A615" s="1"/>
      <c r="B615" s="9"/>
      <c r="C615" s="10"/>
      <c r="F615" s="52"/>
    </row>
    <row r="616" spans="1:6" s="8" customFormat="1" x14ac:dyDescent="0.25">
      <c r="A616" s="1"/>
      <c r="B616" s="9"/>
      <c r="C616" s="10"/>
      <c r="F616" s="52"/>
    </row>
    <row r="617" spans="1:6" s="8" customFormat="1" x14ac:dyDescent="0.25">
      <c r="A617" s="1"/>
      <c r="B617" s="9"/>
      <c r="C617" s="10"/>
      <c r="F617" s="52"/>
    </row>
    <row r="618" spans="1:6" s="8" customFormat="1" x14ac:dyDescent="0.25">
      <c r="A618" s="1"/>
      <c r="B618" s="9"/>
      <c r="C618" s="10"/>
      <c r="F618" s="52"/>
    </row>
    <row r="619" spans="1:6" s="8" customFormat="1" x14ac:dyDescent="0.25">
      <c r="A619" s="1"/>
      <c r="B619" s="9"/>
      <c r="C619" s="10"/>
      <c r="F619" s="52"/>
    </row>
    <row r="620" spans="1:6" s="8" customFormat="1" x14ac:dyDescent="0.25">
      <c r="A620" s="1"/>
      <c r="B620" s="9"/>
      <c r="C620" s="10"/>
      <c r="F620" s="52"/>
    </row>
    <row r="621" spans="1:6" s="8" customFormat="1" x14ac:dyDescent="0.25">
      <c r="A621" s="1"/>
      <c r="B621" s="9"/>
      <c r="C621" s="10"/>
      <c r="F621" s="52"/>
    </row>
    <row r="622" spans="1:6" s="8" customFormat="1" x14ac:dyDescent="0.25">
      <c r="A622" s="1"/>
      <c r="B622" s="9"/>
      <c r="C622" s="10"/>
      <c r="F622" s="52"/>
    </row>
    <row r="623" spans="1:6" s="8" customFormat="1" x14ac:dyDescent="0.25">
      <c r="A623" s="1"/>
      <c r="B623" s="9"/>
      <c r="C623" s="10"/>
      <c r="F623" s="52"/>
    </row>
    <row r="624" spans="1:6" s="8" customFormat="1" x14ac:dyDescent="0.25">
      <c r="A624" s="1"/>
      <c r="B624" s="9"/>
      <c r="C624" s="10"/>
      <c r="F624" s="52"/>
    </row>
    <row r="625" spans="1:6" s="8" customFormat="1" x14ac:dyDescent="0.25">
      <c r="A625" s="1"/>
      <c r="B625" s="9"/>
      <c r="C625" s="10"/>
      <c r="F625" s="52"/>
    </row>
    <row r="626" spans="1:6" s="8" customFormat="1" x14ac:dyDescent="0.25">
      <c r="A626" s="1"/>
      <c r="B626" s="9"/>
      <c r="C626" s="10"/>
      <c r="F626" s="52"/>
    </row>
    <row r="627" spans="1:6" s="8" customFormat="1" x14ac:dyDescent="0.25">
      <c r="A627" s="1"/>
      <c r="B627" s="9"/>
      <c r="C627" s="10"/>
      <c r="F627" s="52"/>
    </row>
    <row r="628" spans="1:6" s="8" customFormat="1" x14ac:dyDescent="0.25">
      <c r="A628" s="1"/>
      <c r="B628" s="9"/>
      <c r="C628" s="10"/>
      <c r="F628" s="52"/>
    </row>
    <row r="629" spans="1:6" s="8" customFormat="1" x14ac:dyDescent="0.25">
      <c r="A629" s="1"/>
      <c r="B629" s="9"/>
      <c r="C629" s="10"/>
      <c r="F629" s="52"/>
    </row>
    <row r="630" spans="1:6" s="8" customFormat="1" x14ac:dyDescent="0.25">
      <c r="A630" s="1"/>
      <c r="B630" s="9"/>
      <c r="C630" s="10"/>
      <c r="F630" s="52"/>
    </row>
    <row r="631" spans="1:6" s="8" customFormat="1" x14ac:dyDescent="0.25">
      <c r="A631" s="1"/>
      <c r="B631" s="9"/>
      <c r="C631" s="10"/>
      <c r="F631" s="52"/>
    </row>
    <row r="632" spans="1:6" s="8" customFormat="1" x14ac:dyDescent="0.25">
      <c r="A632" s="1"/>
      <c r="B632" s="9"/>
      <c r="C632" s="10"/>
      <c r="F632" s="52"/>
    </row>
    <row r="633" spans="1:6" s="8" customFormat="1" x14ac:dyDescent="0.25">
      <c r="A633" s="1"/>
      <c r="B633" s="9"/>
      <c r="C633" s="10"/>
      <c r="F633" s="52"/>
    </row>
    <row r="634" spans="1:6" s="8" customFormat="1" x14ac:dyDescent="0.25">
      <c r="A634" s="1"/>
      <c r="B634" s="9"/>
      <c r="C634" s="10"/>
      <c r="F634" s="52"/>
    </row>
    <row r="635" spans="1:6" s="8" customFormat="1" x14ac:dyDescent="0.25">
      <c r="A635" s="1"/>
      <c r="B635" s="9"/>
      <c r="C635" s="10"/>
      <c r="F635" s="52"/>
    </row>
    <row r="636" spans="1:6" s="8" customFormat="1" x14ac:dyDescent="0.25">
      <c r="A636" s="1"/>
      <c r="B636" s="9"/>
      <c r="C636" s="10"/>
      <c r="F636" s="52"/>
    </row>
    <row r="637" spans="1:6" s="8" customFormat="1" x14ac:dyDescent="0.25">
      <c r="A637" s="1"/>
      <c r="B637" s="9"/>
      <c r="C637" s="10"/>
      <c r="F637" s="52"/>
    </row>
    <row r="638" spans="1:6" s="8" customFormat="1" x14ac:dyDescent="0.25">
      <c r="A638" s="1"/>
      <c r="B638" s="9"/>
      <c r="C638" s="10"/>
      <c r="F638" s="52"/>
    </row>
    <row r="639" spans="1:6" s="8" customFormat="1" x14ac:dyDescent="0.25">
      <c r="A639" s="1"/>
      <c r="B639" s="9"/>
      <c r="C639" s="10"/>
      <c r="F639" s="52"/>
    </row>
    <row r="640" spans="1:6" s="8" customFormat="1" x14ac:dyDescent="0.25">
      <c r="A640" s="1"/>
      <c r="B640" s="9"/>
      <c r="C640" s="10"/>
      <c r="F640" s="52"/>
    </row>
    <row r="641" spans="1:6" s="8" customFormat="1" x14ac:dyDescent="0.25">
      <c r="A641" s="1"/>
      <c r="B641" s="9"/>
      <c r="C641" s="10"/>
      <c r="F641" s="52"/>
    </row>
    <row r="642" spans="1:6" s="8" customFormat="1" x14ac:dyDescent="0.25">
      <c r="A642" s="1"/>
      <c r="B642" s="9"/>
      <c r="C642" s="10"/>
      <c r="F642" s="52"/>
    </row>
    <row r="643" spans="1:6" s="8" customFormat="1" x14ac:dyDescent="0.25">
      <c r="A643" s="1"/>
      <c r="B643" s="9"/>
      <c r="C643" s="10"/>
      <c r="F643" s="52"/>
    </row>
    <row r="644" spans="1:6" s="8" customFormat="1" x14ac:dyDescent="0.25">
      <c r="A644" s="1"/>
      <c r="B644" s="9"/>
      <c r="C644" s="10"/>
      <c r="F644" s="52"/>
    </row>
    <row r="645" spans="1:6" s="8" customFormat="1" x14ac:dyDescent="0.25">
      <c r="A645" s="1"/>
      <c r="B645" s="9"/>
      <c r="C645" s="10"/>
      <c r="F645" s="52"/>
    </row>
    <row r="646" spans="1:6" s="8" customFormat="1" x14ac:dyDescent="0.25">
      <c r="A646" s="1"/>
      <c r="B646" s="9"/>
      <c r="C646" s="10"/>
      <c r="F646" s="52"/>
    </row>
    <row r="647" spans="1:6" s="8" customFormat="1" x14ac:dyDescent="0.25">
      <c r="A647" s="1"/>
      <c r="B647" s="9"/>
      <c r="C647" s="10"/>
      <c r="F647" s="52"/>
    </row>
    <row r="648" spans="1:6" s="8" customFormat="1" x14ac:dyDescent="0.25">
      <c r="A648" s="1"/>
      <c r="B648" s="9"/>
      <c r="C648" s="10"/>
      <c r="F648" s="52"/>
    </row>
    <row r="649" spans="1:6" s="8" customFormat="1" x14ac:dyDescent="0.25">
      <c r="A649" s="1"/>
      <c r="B649" s="9"/>
      <c r="C649" s="10"/>
      <c r="F649" s="52"/>
    </row>
    <row r="650" spans="1:6" s="8" customFormat="1" x14ac:dyDescent="0.25">
      <c r="A650" s="1"/>
      <c r="B650" s="9"/>
      <c r="C650" s="10"/>
      <c r="F650" s="52"/>
    </row>
    <row r="651" spans="1:6" s="8" customFormat="1" x14ac:dyDescent="0.25">
      <c r="A651" s="1"/>
      <c r="B651" s="9"/>
      <c r="C651" s="10"/>
      <c r="F651" s="52"/>
    </row>
    <row r="652" spans="1:6" s="8" customFormat="1" x14ac:dyDescent="0.25">
      <c r="A652" s="1"/>
      <c r="B652" s="9"/>
      <c r="C652" s="10"/>
      <c r="F652" s="52"/>
    </row>
    <row r="653" spans="1:6" s="8" customFormat="1" x14ac:dyDescent="0.25">
      <c r="A653" s="1"/>
      <c r="B653" s="9"/>
      <c r="C653" s="10"/>
      <c r="F653" s="52"/>
    </row>
    <row r="654" spans="1:6" s="8" customFormat="1" x14ac:dyDescent="0.25">
      <c r="A654" s="1"/>
      <c r="B654" s="9"/>
      <c r="C654" s="10"/>
      <c r="F654" s="52"/>
    </row>
    <row r="655" spans="1:6" s="8" customFormat="1" x14ac:dyDescent="0.25">
      <c r="A655" s="1"/>
      <c r="B655" s="9"/>
      <c r="C655" s="10"/>
      <c r="F655" s="52"/>
    </row>
    <row r="656" spans="1:6" s="8" customFormat="1" x14ac:dyDescent="0.25">
      <c r="A656" s="1"/>
      <c r="B656" s="9"/>
      <c r="C656" s="10"/>
      <c r="F656" s="52"/>
    </row>
    <row r="657" spans="1:6" s="8" customFormat="1" x14ac:dyDescent="0.25">
      <c r="A657" s="1"/>
      <c r="B657" s="9"/>
      <c r="C657" s="10"/>
      <c r="F657" s="52"/>
    </row>
    <row r="658" spans="1:6" s="8" customFormat="1" x14ac:dyDescent="0.25">
      <c r="A658" s="1"/>
      <c r="B658" s="9"/>
      <c r="C658" s="10"/>
      <c r="F658" s="52"/>
    </row>
    <row r="659" spans="1:6" s="8" customFormat="1" x14ac:dyDescent="0.25">
      <c r="A659" s="1"/>
      <c r="B659" s="9"/>
      <c r="C659" s="10"/>
      <c r="F659" s="52"/>
    </row>
    <row r="660" spans="1:6" s="8" customFormat="1" x14ac:dyDescent="0.25">
      <c r="A660" s="1"/>
      <c r="B660" s="9"/>
      <c r="C660" s="10"/>
      <c r="F660" s="52"/>
    </row>
    <row r="661" spans="1:6" s="8" customFormat="1" x14ac:dyDescent="0.25">
      <c r="A661" s="1"/>
      <c r="B661" s="9"/>
      <c r="C661" s="10"/>
      <c r="F661" s="52"/>
    </row>
    <row r="662" spans="1:6" s="8" customFormat="1" x14ac:dyDescent="0.25">
      <c r="A662" s="1"/>
      <c r="B662" s="9"/>
      <c r="C662" s="10"/>
      <c r="F662" s="52"/>
    </row>
    <row r="663" spans="1:6" s="8" customFormat="1" x14ac:dyDescent="0.25">
      <c r="A663" s="1"/>
      <c r="B663" s="9"/>
      <c r="C663" s="10"/>
      <c r="F663" s="52"/>
    </row>
    <row r="664" spans="1:6" s="8" customFormat="1" x14ac:dyDescent="0.25">
      <c r="A664" s="1"/>
      <c r="B664" s="9"/>
      <c r="C664" s="10"/>
      <c r="F664" s="52"/>
    </row>
    <row r="665" spans="1:6" s="8" customFormat="1" x14ac:dyDescent="0.25">
      <c r="A665" s="1"/>
      <c r="B665" s="9"/>
      <c r="C665" s="10"/>
      <c r="F665" s="52"/>
    </row>
    <row r="666" spans="1:6" s="8" customFormat="1" x14ac:dyDescent="0.25">
      <c r="A666" s="1"/>
      <c r="B666" s="9"/>
      <c r="C666" s="10"/>
      <c r="F666" s="52"/>
    </row>
    <row r="667" spans="1:6" s="8" customFormat="1" x14ac:dyDescent="0.25">
      <c r="A667" s="1"/>
      <c r="B667" s="9"/>
      <c r="C667" s="10"/>
      <c r="F667" s="52"/>
    </row>
    <row r="668" spans="1:6" s="8" customFormat="1" x14ac:dyDescent="0.25">
      <c r="A668" s="1"/>
      <c r="B668" s="9"/>
      <c r="C668" s="10"/>
      <c r="F668" s="52"/>
    </row>
    <row r="669" spans="1:6" s="8" customFormat="1" x14ac:dyDescent="0.25">
      <c r="A669" s="1"/>
      <c r="B669" s="9"/>
      <c r="C669" s="10"/>
      <c r="F669" s="52"/>
    </row>
    <row r="670" spans="1:6" s="8" customFormat="1" x14ac:dyDescent="0.25">
      <c r="A670" s="1"/>
      <c r="B670" s="9"/>
      <c r="C670" s="10"/>
      <c r="F670" s="52"/>
    </row>
    <row r="671" spans="1:6" s="8" customFormat="1" x14ac:dyDescent="0.25">
      <c r="A671" s="1"/>
      <c r="B671" s="9"/>
      <c r="C671" s="10"/>
      <c r="F671" s="52"/>
    </row>
    <row r="672" spans="1:6" s="8" customFormat="1" x14ac:dyDescent="0.25">
      <c r="A672" s="1"/>
      <c r="B672" s="9"/>
      <c r="C672" s="10"/>
      <c r="F672" s="52"/>
    </row>
    <row r="673" spans="1:6" s="8" customFormat="1" x14ac:dyDescent="0.25">
      <c r="A673" s="1"/>
      <c r="B673" s="9"/>
      <c r="C673" s="10"/>
      <c r="F673" s="52"/>
    </row>
    <row r="674" spans="1:6" s="8" customFormat="1" x14ac:dyDescent="0.25">
      <c r="A674" s="1"/>
      <c r="B674" s="9"/>
      <c r="C674" s="10"/>
      <c r="F674" s="52"/>
    </row>
    <row r="675" spans="1:6" s="8" customFormat="1" x14ac:dyDescent="0.25">
      <c r="A675" s="1"/>
      <c r="B675" s="9"/>
      <c r="C675" s="10"/>
      <c r="F675" s="52"/>
    </row>
    <row r="676" spans="1:6" s="8" customFormat="1" x14ac:dyDescent="0.25">
      <c r="A676" s="1"/>
      <c r="B676" s="9"/>
      <c r="C676" s="10"/>
      <c r="F676" s="52"/>
    </row>
    <row r="677" spans="1:6" s="8" customFormat="1" x14ac:dyDescent="0.25">
      <c r="A677" s="1"/>
      <c r="B677" s="9"/>
      <c r="C677" s="10"/>
      <c r="F677" s="52"/>
    </row>
    <row r="678" spans="1:6" s="8" customFormat="1" x14ac:dyDescent="0.25">
      <c r="A678" s="1"/>
      <c r="B678" s="9"/>
      <c r="C678" s="10"/>
      <c r="F678" s="52"/>
    </row>
    <row r="679" spans="1:6" s="8" customFormat="1" x14ac:dyDescent="0.25">
      <c r="A679" s="1"/>
      <c r="B679" s="9"/>
      <c r="C679" s="10"/>
      <c r="F679" s="52"/>
    </row>
    <row r="680" spans="1:6" s="8" customFormat="1" x14ac:dyDescent="0.25">
      <c r="A680" s="1"/>
      <c r="B680" s="9"/>
      <c r="C680" s="10"/>
      <c r="F680" s="52"/>
    </row>
    <row r="681" spans="1:6" s="8" customFormat="1" x14ac:dyDescent="0.25">
      <c r="A681" s="1"/>
      <c r="B681" s="9"/>
      <c r="C681" s="10"/>
      <c r="F681" s="52"/>
    </row>
    <row r="682" spans="1:6" s="8" customFormat="1" x14ac:dyDescent="0.25">
      <c r="A682" s="1"/>
      <c r="B682" s="9"/>
      <c r="C682" s="10"/>
      <c r="F682" s="52"/>
    </row>
    <row r="683" spans="1:6" s="8" customFormat="1" x14ac:dyDescent="0.25">
      <c r="A683" s="1"/>
      <c r="B683" s="9"/>
      <c r="C683" s="10"/>
      <c r="F683" s="52"/>
    </row>
    <row r="684" spans="1:6" s="8" customFormat="1" x14ac:dyDescent="0.25">
      <c r="A684" s="1"/>
      <c r="B684" s="9"/>
      <c r="C684" s="10"/>
      <c r="F684" s="52"/>
    </row>
    <row r="685" spans="1:6" s="8" customFormat="1" x14ac:dyDescent="0.25">
      <c r="A685" s="1"/>
      <c r="B685" s="9"/>
      <c r="C685" s="10"/>
      <c r="F685" s="52"/>
    </row>
    <row r="686" spans="1:6" s="8" customFormat="1" x14ac:dyDescent="0.25">
      <c r="A686" s="1"/>
      <c r="B686" s="9"/>
      <c r="C686" s="10"/>
      <c r="F686" s="52"/>
    </row>
    <row r="687" spans="1:6" s="8" customFormat="1" x14ac:dyDescent="0.25">
      <c r="A687" s="1"/>
      <c r="B687" s="9"/>
      <c r="C687" s="10"/>
      <c r="F687" s="52"/>
    </row>
    <row r="688" spans="1:6" s="8" customFormat="1" x14ac:dyDescent="0.25">
      <c r="A688" s="1"/>
      <c r="B688" s="9"/>
      <c r="C688" s="10"/>
      <c r="F688" s="52"/>
    </row>
    <row r="689" spans="1:6" s="8" customFormat="1" x14ac:dyDescent="0.25">
      <c r="A689" s="1"/>
      <c r="B689" s="9"/>
      <c r="C689" s="10"/>
      <c r="F689" s="52"/>
    </row>
    <row r="690" spans="1:6" s="8" customFormat="1" x14ac:dyDescent="0.25">
      <c r="A690" s="1"/>
      <c r="B690" s="9"/>
      <c r="C690" s="10"/>
      <c r="F690" s="52"/>
    </row>
    <row r="691" spans="1:6" s="8" customFormat="1" x14ac:dyDescent="0.25">
      <c r="A691" s="1"/>
      <c r="B691" s="9"/>
      <c r="C691" s="10"/>
      <c r="F691" s="52"/>
    </row>
    <row r="692" spans="1:6" s="8" customFormat="1" x14ac:dyDescent="0.25">
      <c r="A692" s="1"/>
      <c r="B692" s="9"/>
      <c r="C692" s="10"/>
      <c r="F692" s="52"/>
    </row>
    <row r="693" spans="1:6" s="8" customFormat="1" x14ac:dyDescent="0.25">
      <c r="A693" s="1"/>
      <c r="B693" s="9"/>
      <c r="C693" s="10"/>
      <c r="F693" s="52"/>
    </row>
    <row r="694" spans="1:6" s="8" customFormat="1" x14ac:dyDescent="0.25">
      <c r="A694" s="1"/>
      <c r="B694" s="9"/>
      <c r="C694" s="10"/>
      <c r="F694" s="52"/>
    </row>
    <row r="695" spans="1:6" s="8" customFormat="1" x14ac:dyDescent="0.25">
      <c r="A695" s="1"/>
      <c r="B695" s="9"/>
      <c r="C695" s="10"/>
      <c r="F695" s="52"/>
    </row>
    <row r="696" spans="1:6" s="8" customFormat="1" x14ac:dyDescent="0.25">
      <c r="A696" s="1"/>
      <c r="B696" s="9"/>
      <c r="C696" s="10"/>
      <c r="F696" s="52"/>
    </row>
    <row r="697" spans="1:6" s="8" customFormat="1" x14ac:dyDescent="0.25">
      <c r="A697" s="1"/>
      <c r="B697" s="9"/>
      <c r="C697" s="10"/>
      <c r="F697" s="52"/>
    </row>
    <row r="698" spans="1:6" s="8" customFormat="1" x14ac:dyDescent="0.25">
      <c r="A698" s="1"/>
      <c r="B698" s="9"/>
      <c r="C698" s="10"/>
      <c r="F698" s="52"/>
    </row>
    <row r="699" spans="1:6" s="8" customFormat="1" x14ac:dyDescent="0.25">
      <c r="A699" s="1"/>
      <c r="B699" s="9"/>
      <c r="C699" s="10"/>
      <c r="F699" s="52"/>
    </row>
    <row r="700" spans="1:6" s="8" customFormat="1" x14ac:dyDescent="0.25">
      <c r="A700" s="1"/>
      <c r="B700" s="9"/>
      <c r="C700" s="10"/>
      <c r="F700" s="52"/>
    </row>
    <row r="701" spans="1:6" s="8" customFormat="1" x14ac:dyDescent="0.25">
      <c r="A701" s="1"/>
      <c r="B701" s="9"/>
      <c r="C701" s="10"/>
      <c r="F701" s="52"/>
    </row>
    <row r="702" spans="1:6" s="8" customFormat="1" x14ac:dyDescent="0.25">
      <c r="A702" s="1"/>
      <c r="B702" s="9"/>
      <c r="C702" s="10"/>
      <c r="F702" s="52"/>
    </row>
    <row r="703" spans="1:6" s="8" customFormat="1" x14ac:dyDescent="0.25">
      <c r="A703" s="1"/>
      <c r="B703" s="9"/>
      <c r="C703" s="10"/>
      <c r="F703" s="52"/>
    </row>
    <row r="704" spans="1:6" s="8" customFormat="1" x14ac:dyDescent="0.25">
      <c r="A704" s="1"/>
      <c r="B704" s="9"/>
      <c r="C704" s="10"/>
      <c r="F704" s="52"/>
    </row>
    <row r="705" spans="1:6" s="8" customFormat="1" x14ac:dyDescent="0.25">
      <c r="A705" s="1"/>
      <c r="B705" s="9"/>
      <c r="C705" s="10"/>
      <c r="F705" s="52"/>
    </row>
    <row r="706" spans="1:6" s="8" customFormat="1" x14ac:dyDescent="0.25">
      <c r="A706" s="1"/>
      <c r="B706" s="9"/>
      <c r="C706" s="10"/>
      <c r="F706" s="52"/>
    </row>
    <row r="707" spans="1:6" s="8" customFormat="1" x14ac:dyDescent="0.25">
      <c r="A707" s="1"/>
      <c r="B707" s="9"/>
      <c r="C707" s="10"/>
      <c r="F707" s="52"/>
    </row>
    <row r="708" spans="1:6" s="8" customFormat="1" x14ac:dyDescent="0.25">
      <c r="A708" s="1"/>
      <c r="B708" s="9"/>
      <c r="C708" s="10"/>
      <c r="F708" s="52"/>
    </row>
    <row r="709" spans="1:6" s="8" customFormat="1" x14ac:dyDescent="0.25">
      <c r="A709" s="1"/>
      <c r="B709" s="9"/>
      <c r="C709" s="10"/>
      <c r="F709" s="52"/>
    </row>
    <row r="710" spans="1:6" s="8" customFormat="1" x14ac:dyDescent="0.25">
      <c r="A710" s="1"/>
      <c r="B710" s="9"/>
      <c r="C710" s="10"/>
      <c r="F710" s="52"/>
    </row>
    <row r="711" spans="1:6" s="8" customFormat="1" x14ac:dyDescent="0.25">
      <c r="A711" s="1"/>
      <c r="B711" s="9"/>
      <c r="C711" s="10"/>
      <c r="F711" s="52"/>
    </row>
    <row r="712" spans="1:6" s="8" customFormat="1" x14ac:dyDescent="0.25">
      <c r="A712" s="1"/>
      <c r="B712" s="9"/>
      <c r="C712" s="10"/>
      <c r="F712" s="52"/>
    </row>
    <row r="713" spans="1:6" s="8" customFormat="1" x14ac:dyDescent="0.25">
      <c r="A713" s="1"/>
      <c r="B713" s="9"/>
      <c r="C713" s="10"/>
      <c r="F713" s="52"/>
    </row>
    <row r="714" spans="1:6" s="8" customFormat="1" x14ac:dyDescent="0.25">
      <c r="A714" s="1"/>
      <c r="B714" s="9"/>
      <c r="C714" s="10"/>
      <c r="F714" s="52"/>
    </row>
    <row r="715" spans="1:6" s="8" customFormat="1" x14ac:dyDescent="0.25">
      <c r="A715" s="1"/>
      <c r="B715" s="9"/>
      <c r="C715" s="10"/>
      <c r="F715" s="52"/>
    </row>
    <row r="716" spans="1:6" s="8" customFormat="1" x14ac:dyDescent="0.25">
      <c r="A716" s="1"/>
      <c r="B716" s="9"/>
      <c r="C716" s="10"/>
      <c r="F716" s="52"/>
    </row>
    <row r="717" spans="1:6" s="8" customFormat="1" x14ac:dyDescent="0.25">
      <c r="A717" s="1"/>
      <c r="B717" s="9"/>
      <c r="C717" s="10"/>
      <c r="F717" s="52"/>
    </row>
    <row r="718" spans="1:6" s="8" customFormat="1" x14ac:dyDescent="0.25">
      <c r="A718" s="1"/>
      <c r="B718" s="9"/>
      <c r="C718" s="10"/>
      <c r="F718" s="52"/>
    </row>
    <row r="719" spans="1:6" s="8" customFormat="1" x14ac:dyDescent="0.25">
      <c r="A719" s="1"/>
      <c r="B719" s="9"/>
      <c r="C719" s="10"/>
      <c r="F719" s="52"/>
    </row>
    <row r="720" spans="1:6" s="8" customFormat="1" x14ac:dyDescent="0.25">
      <c r="A720" s="1"/>
      <c r="B720" s="9"/>
      <c r="C720" s="10"/>
      <c r="F720" s="52"/>
    </row>
    <row r="721" spans="1:6" s="8" customFormat="1" x14ac:dyDescent="0.25">
      <c r="A721" s="1"/>
      <c r="B721" s="9"/>
      <c r="C721" s="10"/>
      <c r="F721" s="52"/>
    </row>
    <row r="722" spans="1:6" s="8" customFormat="1" x14ac:dyDescent="0.25">
      <c r="A722" s="1"/>
      <c r="B722" s="9"/>
      <c r="C722" s="10"/>
      <c r="F722" s="52"/>
    </row>
    <row r="723" spans="1:6" s="8" customFormat="1" x14ac:dyDescent="0.25">
      <c r="A723" s="1"/>
      <c r="B723" s="9"/>
      <c r="C723" s="10"/>
      <c r="F723" s="52"/>
    </row>
    <row r="724" spans="1:6" s="8" customFormat="1" x14ac:dyDescent="0.25">
      <c r="A724" s="1"/>
      <c r="B724" s="9"/>
      <c r="C724" s="10"/>
      <c r="F724" s="52"/>
    </row>
    <row r="725" spans="1:6" s="8" customFormat="1" x14ac:dyDescent="0.25">
      <c r="A725" s="1"/>
      <c r="B725" s="9"/>
      <c r="C725" s="10"/>
      <c r="F725" s="52"/>
    </row>
    <row r="726" spans="1:6" s="8" customFormat="1" x14ac:dyDescent="0.25">
      <c r="A726" s="1"/>
      <c r="B726" s="9"/>
      <c r="C726" s="10"/>
      <c r="F726" s="52"/>
    </row>
    <row r="727" spans="1:6" s="8" customFormat="1" x14ac:dyDescent="0.25">
      <c r="A727" s="1"/>
      <c r="B727" s="9"/>
      <c r="C727" s="10"/>
      <c r="F727" s="52"/>
    </row>
    <row r="728" spans="1:6" s="8" customFormat="1" x14ac:dyDescent="0.25">
      <c r="A728" s="1"/>
      <c r="B728" s="9"/>
      <c r="C728" s="10"/>
      <c r="F728" s="52"/>
    </row>
    <row r="729" spans="1:6" s="8" customFormat="1" x14ac:dyDescent="0.25">
      <c r="A729" s="1"/>
      <c r="B729" s="9"/>
      <c r="C729" s="10"/>
      <c r="F729" s="52"/>
    </row>
    <row r="730" spans="1:6" s="8" customFormat="1" x14ac:dyDescent="0.25">
      <c r="A730" s="1"/>
      <c r="B730" s="9"/>
      <c r="C730" s="10"/>
      <c r="F730" s="52"/>
    </row>
    <row r="731" spans="1:6" s="8" customFormat="1" x14ac:dyDescent="0.25">
      <c r="A731" s="1"/>
      <c r="B731" s="9"/>
      <c r="C731" s="10"/>
      <c r="F731" s="52"/>
    </row>
    <row r="732" spans="1:6" s="8" customFormat="1" x14ac:dyDescent="0.25">
      <c r="A732" s="1"/>
      <c r="B732" s="9"/>
      <c r="C732" s="10"/>
      <c r="F732" s="52"/>
    </row>
    <row r="733" spans="1:6" s="8" customFormat="1" x14ac:dyDescent="0.25">
      <c r="A733" s="1"/>
      <c r="B733" s="9"/>
      <c r="C733" s="10"/>
      <c r="F733" s="52"/>
    </row>
    <row r="734" spans="1:6" s="8" customFormat="1" x14ac:dyDescent="0.25">
      <c r="A734" s="1"/>
      <c r="B734" s="9"/>
      <c r="C734" s="10"/>
      <c r="F734" s="52"/>
    </row>
    <row r="735" spans="1:6" s="8" customFormat="1" x14ac:dyDescent="0.25">
      <c r="A735" s="1"/>
      <c r="B735" s="9"/>
      <c r="C735" s="10"/>
      <c r="F735" s="52"/>
    </row>
    <row r="736" spans="1:6" s="8" customFormat="1" x14ac:dyDescent="0.25">
      <c r="A736" s="1"/>
      <c r="B736" s="9"/>
      <c r="C736" s="10"/>
      <c r="F736" s="52"/>
    </row>
    <row r="737" spans="1:6" s="8" customFormat="1" x14ac:dyDescent="0.25">
      <c r="A737" s="1"/>
      <c r="B737" s="9"/>
      <c r="C737" s="10"/>
      <c r="F737" s="52"/>
    </row>
    <row r="738" spans="1:6" s="8" customFormat="1" x14ac:dyDescent="0.25">
      <c r="A738" s="1"/>
      <c r="B738" s="9"/>
      <c r="C738" s="10"/>
      <c r="F738" s="52"/>
    </row>
    <row r="739" spans="1:6" s="8" customFormat="1" x14ac:dyDescent="0.25">
      <c r="A739" s="1"/>
      <c r="B739" s="9"/>
      <c r="C739" s="10"/>
      <c r="F739" s="52"/>
    </row>
    <row r="740" spans="1:6" s="8" customFormat="1" x14ac:dyDescent="0.25">
      <c r="A740" s="1"/>
      <c r="B740" s="9"/>
      <c r="C740" s="10"/>
      <c r="F740" s="52"/>
    </row>
    <row r="741" spans="1:6" s="8" customFormat="1" x14ac:dyDescent="0.25">
      <c r="A741" s="1"/>
      <c r="B741" s="9"/>
      <c r="C741" s="10"/>
      <c r="F741" s="52"/>
    </row>
    <row r="742" spans="1:6" s="8" customFormat="1" x14ac:dyDescent="0.25">
      <c r="A742" s="1"/>
      <c r="B742" s="9"/>
      <c r="C742" s="10"/>
      <c r="F742" s="52"/>
    </row>
    <row r="743" spans="1:6" s="8" customFormat="1" x14ac:dyDescent="0.25">
      <c r="A743" s="1"/>
      <c r="B743" s="9"/>
      <c r="C743" s="10"/>
      <c r="F743" s="52"/>
    </row>
    <row r="744" spans="1:6" s="8" customFormat="1" x14ac:dyDescent="0.25">
      <c r="A744" s="1"/>
      <c r="B744" s="9"/>
      <c r="C744" s="10"/>
      <c r="F744" s="52"/>
    </row>
    <row r="745" spans="1:6" s="8" customFormat="1" x14ac:dyDescent="0.25">
      <c r="A745" s="1"/>
      <c r="B745" s="9"/>
      <c r="C745" s="10"/>
      <c r="F745" s="52"/>
    </row>
    <row r="746" spans="1:6" s="8" customFormat="1" x14ac:dyDescent="0.25">
      <c r="A746" s="1"/>
      <c r="B746" s="9"/>
      <c r="C746" s="10"/>
      <c r="F746" s="52"/>
    </row>
    <row r="747" spans="1:6" s="8" customFormat="1" x14ac:dyDescent="0.25">
      <c r="A747" s="1"/>
      <c r="B747" s="9"/>
      <c r="C747" s="10"/>
      <c r="F747" s="52"/>
    </row>
    <row r="748" spans="1:6" s="8" customFormat="1" x14ac:dyDescent="0.25">
      <c r="A748" s="1"/>
      <c r="B748" s="9"/>
      <c r="C748" s="10"/>
      <c r="F748" s="52"/>
    </row>
    <row r="749" spans="1:6" s="8" customFormat="1" x14ac:dyDescent="0.25">
      <c r="A749" s="1"/>
      <c r="B749" s="9"/>
      <c r="C749" s="10"/>
      <c r="F749" s="52"/>
    </row>
    <row r="750" spans="1:6" s="8" customFormat="1" x14ac:dyDescent="0.25">
      <c r="A750" s="1"/>
      <c r="B750" s="9"/>
      <c r="C750" s="10"/>
      <c r="F750" s="52"/>
    </row>
    <row r="751" spans="1:6" s="8" customFormat="1" x14ac:dyDescent="0.25">
      <c r="A751" s="1"/>
      <c r="B751" s="9"/>
      <c r="C751" s="10"/>
      <c r="F751" s="52"/>
    </row>
    <row r="752" spans="1:6" s="8" customFormat="1" x14ac:dyDescent="0.25">
      <c r="A752" s="1"/>
      <c r="B752" s="9"/>
      <c r="C752" s="10"/>
      <c r="F752" s="52"/>
    </row>
    <row r="753" spans="1:6" s="8" customFormat="1" x14ac:dyDescent="0.25">
      <c r="A753" s="1"/>
      <c r="B753" s="9"/>
      <c r="C753" s="10"/>
      <c r="F753" s="52"/>
    </row>
    <row r="754" spans="1:6" s="8" customFormat="1" x14ac:dyDescent="0.25">
      <c r="A754" s="1"/>
      <c r="B754" s="9"/>
      <c r="C754" s="10"/>
      <c r="F754" s="52"/>
    </row>
    <row r="755" spans="1:6" s="8" customFormat="1" x14ac:dyDescent="0.25">
      <c r="A755" s="1"/>
      <c r="B755" s="9"/>
      <c r="C755" s="10"/>
      <c r="F755" s="52"/>
    </row>
    <row r="756" spans="1:6" s="8" customFormat="1" x14ac:dyDescent="0.25">
      <c r="A756" s="1"/>
      <c r="B756" s="9"/>
      <c r="C756" s="10"/>
      <c r="F756" s="52"/>
    </row>
    <row r="757" spans="1:6" s="8" customFormat="1" x14ac:dyDescent="0.25">
      <c r="A757" s="1"/>
      <c r="B757" s="9"/>
      <c r="C757" s="10"/>
      <c r="F757" s="52"/>
    </row>
    <row r="758" spans="1:6" s="8" customFormat="1" x14ac:dyDescent="0.25">
      <c r="A758" s="1"/>
      <c r="B758" s="9"/>
      <c r="C758" s="10"/>
      <c r="F758" s="52"/>
    </row>
    <row r="759" spans="1:6" s="8" customFormat="1" x14ac:dyDescent="0.25">
      <c r="A759" s="1"/>
      <c r="B759" s="9"/>
      <c r="C759" s="10"/>
      <c r="F759" s="52"/>
    </row>
    <row r="760" spans="1:6" s="8" customFormat="1" x14ac:dyDescent="0.25">
      <c r="A760" s="1"/>
      <c r="B760" s="9"/>
      <c r="C760" s="10"/>
      <c r="F760" s="52"/>
    </row>
    <row r="761" spans="1:6" s="8" customFormat="1" x14ac:dyDescent="0.25">
      <c r="A761" s="1"/>
      <c r="B761" s="9"/>
      <c r="C761" s="10"/>
      <c r="F761" s="52"/>
    </row>
    <row r="762" spans="1:6" s="8" customFormat="1" x14ac:dyDescent="0.25">
      <c r="A762" s="1"/>
      <c r="B762" s="9"/>
      <c r="C762" s="10"/>
      <c r="F762" s="52"/>
    </row>
    <row r="763" spans="1:6" s="8" customFormat="1" x14ac:dyDescent="0.25">
      <c r="A763" s="1"/>
      <c r="B763" s="9"/>
      <c r="C763" s="10"/>
      <c r="F763" s="52"/>
    </row>
    <row r="764" spans="1:6" s="8" customFormat="1" x14ac:dyDescent="0.25">
      <c r="A764" s="1"/>
      <c r="B764" s="9"/>
      <c r="C764" s="10"/>
      <c r="F764" s="52"/>
    </row>
    <row r="765" spans="1:6" s="8" customFormat="1" x14ac:dyDescent="0.25">
      <c r="A765" s="1"/>
      <c r="B765" s="9"/>
      <c r="C765" s="10"/>
      <c r="F765" s="52"/>
    </row>
    <row r="766" spans="1:6" s="8" customFormat="1" x14ac:dyDescent="0.25">
      <c r="A766" s="1"/>
      <c r="B766" s="9"/>
      <c r="C766" s="10"/>
      <c r="F766" s="52"/>
    </row>
    <row r="767" spans="1:6" s="8" customFormat="1" x14ac:dyDescent="0.25">
      <c r="A767" s="1"/>
      <c r="B767" s="9"/>
      <c r="C767" s="10"/>
      <c r="F767" s="52"/>
    </row>
    <row r="768" spans="1:6" s="8" customFormat="1" x14ac:dyDescent="0.25">
      <c r="A768" s="1"/>
      <c r="B768" s="9"/>
      <c r="C768" s="10"/>
      <c r="F768" s="52"/>
    </row>
    <row r="769" spans="1:6" s="8" customFormat="1" x14ac:dyDescent="0.25">
      <c r="A769" s="1"/>
      <c r="B769" s="9"/>
      <c r="C769" s="10"/>
      <c r="F769" s="52"/>
    </row>
    <row r="770" spans="1:6" s="8" customFormat="1" x14ac:dyDescent="0.25">
      <c r="A770" s="1"/>
      <c r="B770" s="9"/>
      <c r="C770" s="10"/>
      <c r="F770" s="52"/>
    </row>
    <row r="771" spans="1:6" s="8" customFormat="1" x14ac:dyDescent="0.25">
      <c r="A771" s="1"/>
      <c r="B771" s="9"/>
      <c r="C771" s="10"/>
      <c r="F771" s="52"/>
    </row>
    <row r="772" spans="1:6" s="8" customFormat="1" x14ac:dyDescent="0.25">
      <c r="A772" s="1"/>
      <c r="B772" s="9"/>
      <c r="C772" s="10"/>
      <c r="F772" s="52"/>
    </row>
    <row r="773" spans="1:6" s="8" customFormat="1" x14ac:dyDescent="0.25">
      <c r="A773" s="1"/>
      <c r="B773" s="9"/>
      <c r="C773" s="10"/>
      <c r="F773" s="52"/>
    </row>
    <row r="774" spans="1:6" s="8" customFormat="1" x14ac:dyDescent="0.25">
      <c r="A774" s="1"/>
      <c r="B774" s="9"/>
      <c r="C774" s="10"/>
      <c r="F774" s="52"/>
    </row>
    <row r="775" spans="1:6" s="8" customFormat="1" x14ac:dyDescent="0.25">
      <c r="A775" s="1"/>
      <c r="B775" s="9"/>
      <c r="C775" s="10"/>
      <c r="F775" s="52"/>
    </row>
    <row r="776" spans="1:6" s="8" customFormat="1" x14ac:dyDescent="0.25">
      <c r="A776" s="1"/>
      <c r="B776" s="9"/>
      <c r="C776" s="10"/>
      <c r="F776" s="52"/>
    </row>
    <row r="777" spans="1:6" s="8" customFormat="1" x14ac:dyDescent="0.25">
      <c r="A777" s="1"/>
      <c r="B777" s="9"/>
      <c r="C777" s="10"/>
      <c r="F777" s="52"/>
    </row>
    <row r="778" spans="1:6" s="8" customFormat="1" x14ac:dyDescent="0.25">
      <c r="A778" s="1"/>
      <c r="B778" s="9"/>
      <c r="C778" s="10"/>
      <c r="F778" s="52"/>
    </row>
    <row r="779" spans="1:6" s="8" customFormat="1" x14ac:dyDescent="0.25">
      <c r="A779" s="1"/>
      <c r="B779" s="9"/>
      <c r="C779" s="10"/>
      <c r="F779" s="52"/>
    </row>
    <row r="780" spans="1:6" s="8" customFormat="1" x14ac:dyDescent="0.25">
      <c r="A780" s="1"/>
      <c r="B780" s="9"/>
      <c r="C780" s="10"/>
      <c r="F780" s="52"/>
    </row>
    <row r="781" spans="1:6" s="8" customFormat="1" x14ac:dyDescent="0.25">
      <c r="A781" s="1"/>
      <c r="B781" s="9"/>
      <c r="C781" s="10"/>
      <c r="F781" s="52"/>
    </row>
    <row r="782" spans="1:6" s="8" customFormat="1" x14ac:dyDescent="0.25">
      <c r="A782" s="1"/>
      <c r="B782" s="9"/>
      <c r="C782" s="10"/>
      <c r="F782" s="52"/>
    </row>
    <row r="783" spans="1:6" s="8" customFormat="1" x14ac:dyDescent="0.25">
      <c r="A783" s="1"/>
      <c r="B783" s="9"/>
      <c r="C783" s="10"/>
      <c r="F783" s="52"/>
    </row>
    <row r="784" spans="1:6" s="8" customFormat="1" x14ac:dyDescent="0.25">
      <c r="A784" s="1"/>
      <c r="B784" s="9"/>
      <c r="C784" s="10"/>
      <c r="F784" s="52"/>
    </row>
    <row r="785" spans="1:6" s="8" customFormat="1" x14ac:dyDescent="0.25">
      <c r="A785" s="1"/>
      <c r="B785" s="9"/>
      <c r="C785" s="10"/>
      <c r="F785" s="52"/>
    </row>
    <row r="786" spans="1:6" s="8" customFormat="1" x14ac:dyDescent="0.25">
      <c r="A786" s="1"/>
      <c r="B786" s="9"/>
      <c r="C786" s="10"/>
      <c r="F786" s="52"/>
    </row>
    <row r="787" spans="1:6" s="8" customFormat="1" x14ac:dyDescent="0.25">
      <c r="A787" s="1"/>
      <c r="B787" s="9"/>
      <c r="C787" s="10"/>
      <c r="F787" s="52"/>
    </row>
    <row r="788" spans="1:6" s="8" customFormat="1" x14ac:dyDescent="0.25">
      <c r="A788" s="1"/>
      <c r="B788" s="9"/>
      <c r="C788" s="10"/>
      <c r="F788" s="52"/>
    </row>
    <row r="789" spans="1:6" s="8" customFormat="1" x14ac:dyDescent="0.25">
      <c r="A789" s="1"/>
      <c r="B789" s="9"/>
      <c r="C789" s="10"/>
      <c r="F789" s="52"/>
    </row>
    <row r="790" spans="1:6" s="8" customFormat="1" x14ac:dyDescent="0.25">
      <c r="A790" s="1"/>
      <c r="B790" s="9"/>
      <c r="C790" s="10"/>
      <c r="F790" s="52"/>
    </row>
    <row r="791" spans="1:6" s="8" customFormat="1" x14ac:dyDescent="0.25">
      <c r="A791" s="1"/>
      <c r="B791" s="9"/>
      <c r="C791" s="10"/>
      <c r="F791" s="52"/>
    </row>
    <row r="792" spans="1:6" s="8" customFormat="1" x14ac:dyDescent="0.25">
      <c r="A792" s="1"/>
      <c r="B792" s="9"/>
      <c r="C792" s="10"/>
      <c r="F792" s="52"/>
    </row>
    <row r="793" spans="1:6" s="8" customFormat="1" x14ac:dyDescent="0.25">
      <c r="A793" s="1"/>
      <c r="B793" s="9"/>
      <c r="C793" s="10"/>
      <c r="F793" s="52"/>
    </row>
    <row r="794" spans="1:6" s="8" customFormat="1" x14ac:dyDescent="0.25">
      <c r="A794" s="1"/>
      <c r="B794" s="9"/>
      <c r="C794" s="10"/>
      <c r="F794" s="52"/>
    </row>
    <row r="795" spans="1:6" s="8" customFormat="1" x14ac:dyDescent="0.25">
      <c r="A795" s="1"/>
      <c r="B795" s="9"/>
      <c r="C795" s="10"/>
      <c r="F795" s="52"/>
    </row>
    <row r="796" spans="1:6" s="8" customFormat="1" x14ac:dyDescent="0.25">
      <c r="A796" s="1"/>
      <c r="B796" s="9"/>
      <c r="C796" s="10"/>
      <c r="F796" s="52"/>
    </row>
    <row r="797" spans="1:6" s="8" customFormat="1" x14ac:dyDescent="0.25">
      <c r="A797" s="1"/>
      <c r="B797" s="9"/>
      <c r="C797" s="10"/>
      <c r="F797" s="52"/>
    </row>
    <row r="798" spans="1:6" s="8" customFormat="1" x14ac:dyDescent="0.25">
      <c r="A798" s="1"/>
      <c r="B798" s="9"/>
      <c r="C798" s="10"/>
      <c r="F798" s="52"/>
    </row>
    <row r="799" spans="1:6" s="8" customFormat="1" x14ac:dyDescent="0.25">
      <c r="A799" s="1"/>
      <c r="B799" s="9"/>
      <c r="C799" s="10"/>
      <c r="F799" s="52"/>
    </row>
    <row r="800" spans="1:6" s="8" customFormat="1" x14ac:dyDescent="0.25">
      <c r="A800" s="1"/>
      <c r="B800" s="9"/>
      <c r="C800" s="10"/>
      <c r="F800" s="52"/>
    </row>
    <row r="801" spans="1:6" s="8" customFormat="1" x14ac:dyDescent="0.25">
      <c r="A801" s="1"/>
      <c r="B801" s="9"/>
      <c r="C801" s="10"/>
      <c r="F801" s="52"/>
    </row>
    <row r="802" spans="1:6" s="8" customFormat="1" x14ac:dyDescent="0.25">
      <c r="A802" s="1"/>
      <c r="B802" s="9"/>
      <c r="C802" s="10"/>
      <c r="F802" s="52"/>
    </row>
    <row r="803" spans="1:6" s="8" customFormat="1" x14ac:dyDescent="0.25">
      <c r="A803" s="1"/>
      <c r="B803" s="9"/>
      <c r="C803" s="10"/>
      <c r="F803" s="52"/>
    </row>
    <row r="804" spans="1:6" s="8" customFormat="1" x14ac:dyDescent="0.25">
      <c r="A804" s="1"/>
      <c r="B804" s="9"/>
      <c r="C804" s="10"/>
      <c r="F804" s="52"/>
    </row>
    <row r="805" spans="1:6" s="8" customFormat="1" x14ac:dyDescent="0.25">
      <c r="A805" s="1"/>
      <c r="B805" s="9"/>
      <c r="C805" s="10"/>
      <c r="F805" s="52"/>
    </row>
    <row r="806" spans="1:6" s="8" customFormat="1" x14ac:dyDescent="0.25">
      <c r="A806" s="1"/>
      <c r="B806" s="9"/>
      <c r="C806" s="10"/>
      <c r="F806" s="52"/>
    </row>
    <row r="807" spans="1:6" s="8" customFormat="1" x14ac:dyDescent="0.25">
      <c r="A807" s="1"/>
      <c r="B807" s="9"/>
      <c r="C807" s="10"/>
      <c r="F807" s="52"/>
    </row>
    <row r="808" spans="1:6" s="8" customFormat="1" x14ac:dyDescent="0.25">
      <c r="A808" s="1"/>
      <c r="B808" s="9"/>
      <c r="C808" s="10"/>
      <c r="F808" s="52"/>
    </row>
    <row r="809" spans="1:6" s="8" customFormat="1" x14ac:dyDescent="0.25">
      <c r="A809" s="1"/>
      <c r="B809" s="9"/>
      <c r="C809" s="10"/>
      <c r="F809" s="52"/>
    </row>
    <row r="810" spans="1:6" s="8" customFormat="1" x14ac:dyDescent="0.25">
      <c r="A810" s="1"/>
      <c r="B810" s="9"/>
      <c r="C810" s="10"/>
      <c r="F810" s="52"/>
    </row>
    <row r="811" spans="1:6" s="8" customFormat="1" x14ac:dyDescent="0.25">
      <c r="A811" s="1"/>
      <c r="B811" s="9"/>
      <c r="C811" s="10"/>
      <c r="F811" s="52"/>
    </row>
    <row r="812" spans="1:6" s="8" customFormat="1" x14ac:dyDescent="0.25">
      <c r="A812" s="1"/>
      <c r="B812" s="9"/>
      <c r="C812" s="10"/>
      <c r="F812" s="52"/>
    </row>
    <row r="813" spans="1:6" s="8" customFormat="1" x14ac:dyDescent="0.25">
      <c r="A813" s="1"/>
      <c r="B813" s="9"/>
      <c r="C813" s="10"/>
      <c r="F813" s="52"/>
    </row>
    <row r="814" spans="1:6" s="8" customFormat="1" x14ac:dyDescent="0.25">
      <c r="A814" s="1"/>
      <c r="B814" s="9"/>
      <c r="C814" s="10"/>
      <c r="F814" s="52"/>
    </row>
    <row r="815" spans="1:6" s="8" customFormat="1" x14ac:dyDescent="0.25">
      <c r="A815" s="1"/>
      <c r="B815" s="9"/>
      <c r="C815" s="10"/>
      <c r="F815" s="52"/>
    </row>
    <row r="816" spans="1:6" s="8" customFormat="1" x14ac:dyDescent="0.25">
      <c r="A816" s="1"/>
      <c r="B816" s="9"/>
      <c r="C816" s="10"/>
      <c r="F816" s="52"/>
    </row>
    <row r="817" spans="1:6" s="8" customFormat="1" x14ac:dyDescent="0.25">
      <c r="A817" s="1"/>
      <c r="B817" s="9"/>
      <c r="C817" s="10"/>
      <c r="F817" s="52"/>
    </row>
    <row r="818" spans="1:6" s="8" customFormat="1" x14ac:dyDescent="0.25">
      <c r="A818" s="1"/>
      <c r="B818" s="9"/>
      <c r="C818" s="10"/>
      <c r="F818" s="52"/>
    </row>
    <row r="819" spans="1:6" s="8" customFormat="1" x14ac:dyDescent="0.25">
      <c r="A819" s="1"/>
      <c r="B819" s="9"/>
      <c r="C819" s="10"/>
      <c r="F819" s="52"/>
    </row>
    <row r="820" spans="1:6" s="8" customFormat="1" x14ac:dyDescent="0.25">
      <c r="A820" s="1"/>
      <c r="B820" s="9"/>
      <c r="C820" s="10"/>
      <c r="F820" s="52"/>
    </row>
    <row r="821" spans="1:6" s="8" customFormat="1" x14ac:dyDescent="0.25">
      <c r="A821" s="1"/>
      <c r="B821" s="9"/>
      <c r="C821" s="10"/>
      <c r="F821" s="52"/>
    </row>
    <row r="822" spans="1:6" s="8" customFormat="1" x14ac:dyDescent="0.25">
      <c r="A822" s="1"/>
      <c r="B822" s="9"/>
      <c r="C822" s="10"/>
      <c r="F822" s="52"/>
    </row>
    <row r="823" spans="1:6" s="8" customFormat="1" x14ac:dyDescent="0.25">
      <c r="A823" s="1"/>
      <c r="B823" s="9"/>
      <c r="C823" s="10"/>
      <c r="F823" s="52"/>
    </row>
    <row r="824" spans="1:6" s="8" customFormat="1" x14ac:dyDescent="0.25">
      <c r="A824" s="1"/>
      <c r="B824" s="9"/>
      <c r="C824" s="10"/>
      <c r="F824" s="52"/>
    </row>
    <row r="825" spans="1:6" s="8" customFormat="1" x14ac:dyDescent="0.25">
      <c r="A825" s="1"/>
      <c r="B825" s="9"/>
      <c r="C825" s="10"/>
      <c r="F825" s="52"/>
    </row>
    <row r="826" spans="1:6" s="8" customFormat="1" x14ac:dyDescent="0.25">
      <c r="A826" s="1"/>
      <c r="B826" s="9"/>
      <c r="C826" s="10"/>
      <c r="F826" s="52"/>
    </row>
    <row r="827" spans="1:6" s="8" customFormat="1" x14ac:dyDescent="0.25">
      <c r="A827" s="1"/>
      <c r="B827" s="9"/>
      <c r="C827" s="10"/>
      <c r="F827" s="52"/>
    </row>
    <row r="828" spans="1:6" s="8" customFormat="1" x14ac:dyDescent="0.25">
      <c r="A828" s="1"/>
      <c r="B828" s="9"/>
      <c r="C828" s="10"/>
      <c r="F828" s="52"/>
    </row>
    <row r="829" spans="1:6" s="8" customFormat="1" x14ac:dyDescent="0.25">
      <c r="A829" s="1"/>
      <c r="B829" s="9"/>
      <c r="C829" s="10"/>
      <c r="F829" s="52"/>
    </row>
    <row r="830" spans="1:6" s="8" customFormat="1" x14ac:dyDescent="0.25">
      <c r="A830" s="1"/>
      <c r="B830" s="9"/>
      <c r="C830" s="10"/>
      <c r="F830" s="52"/>
    </row>
    <row r="831" spans="1:6" s="8" customFormat="1" x14ac:dyDescent="0.25">
      <c r="A831" s="1"/>
      <c r="B831" s="9"/>
      <c r="C831" s="10"/>
      <c r="F831" s="52"/>
    </row>
    <row r="832" spans="1:6" s="8" customFormat="1" x14ac:dyDescent="0.25">
      <c r="A832" s="1"/>
      <c r="B832" s="9"/>
      <c r="C832" s="10"/>
      <c r="F832" s="52"/>
    </row>
    <row r="833" spans="1:6" s="8" customFormat="1" x14ac:dyDescent="0.25">
      <c r="A833" s="1"/>
      <c r="B833" s="9"/>
      <c r="C833" s="10"/>
      <c r="F833" s="52"/>
    </row>
    <row r="834" spans="1:6" s="8" customFormat="1" x14ac:dyDescent="0.25">
      <c r="A834" s="1"/>
      <c r="B834" s="9"/>
      <c r="C834" s="10"/>
      <c r="F834" s="52"/>
    </row>
    <row r="835" spans="1:6" s="8" customFormat="1" x14ac:dyDescent="0.25">
      <c r="A835" s="1"/>
      <c r="B835" s="9"/>
      <c r="C835" s="10"/>
      <c r="F835" s="52"/>
    </row>
    <row r="836" spans="1:6" s="8" customFormat="1" x14ac:dyDescent="0.25">
      <c r="A836" s="1"/>
      <c r="B836" s="9"/>
      <c r="C836" s="10"/>
      <c r="F836" s="52"/>
    </row>
    <row r="837" spans="1:6" s="8" customFormat="1" x14ac:dyDescent="0.25">
      <c r="A837" s="1"/>
      <c r="B837" s="9"/>
      <c r="C837" s="10"/>
      <c r="F837" s="52"/>
    </row>
    <row r="838" spans="1:6" s="8" customFormat="1" x14ac:dyDescent="0.25">
      <c r="A838" s="1"/>
      <c r="B838" s="9"/>
      <c r="C838" s="10"/>
      <c r="F838" s="52"/>
    </row>
    <row r="839" spans="1:6" s="8" customFormat="1" x14ac:dyDescent="0.25">
      <c r="A839" s="1"/>
      <c r="B839" s="9"/>
      <c r="C839" s="10"/>
      <c r="F839" s="52"/>
    </row>
    <row r="840" spans="1:6" s="8" customFormat="1" x14ac:dyDescent="0.25">
      <c r="A840" s="1"/>
      <c r="B840" s="9"/>
      <c r="C840" s="10"/>
      <c r="F840" s="52"/>
    </row>
    <row r="841" spans="1:6" s="8" customFormat="1" x14ac:dyDescent="0.25">
      <c r="A841" s="1"/>
      <c r="B841" s="9"/>
      <c r="C841" s="10"/>
      <c r="F841" s="52"/>
    </row>
    <row r="842" spans="1:6" s="8" customFormat="1" x14ac:dyDescent="0.25">
      <c r="A842" s="1"/>
      <c r="B842" s="9"/>
      <c r="C842" s="10"/>
      <c r="F842" s="52"/>
    </row>
    <row r="843" spans="1:6" s="8" customFormat="1" x14ac:dyDescent="0.25">
      <c r="A843" s="1"/>
      <c r="B843" s="9"/>
      <c r="C843" s="10"/>
      <c r="F843" s="52"/>
    </row>
    <row r="844" spans="1:6" s="8" customFormat="1" x14ac:dyDescent="0.25">
      <c r="A844" s="1"/>
      <c r="B844" s="9"/>
      <c r="C844" s="10"/>
      <c r="F844" s="52"/>
    </row>
    <row r="845" spans="1:6" s="8" customFormat="1" x14ac:dyDescent="0.25">
      <c r="A845" s="1"/>
      <c r="B845" s="9"/>
      <c r="C845" s="10"/>
      <c r="F845" s="52"/>
    </row>
    <row r="846" spans="1:6" s="8" customFormat="1" x14ac:dyDescent="0.25">
      <c r="A846" s="1"/>
      <c r="B846" s="9"/>
      <c r="C846" s="10"/>
      <c r="F846" s="52"/>
    </row>
    <row r="847" spans="1:6" s="8" customFormat="1" x14ac:dyDescent="0.25">
      <c r="A847" s="1"/>
      <c r="B847" s="9"/>
      <c r="C847" s="10"/>
      <c r="F847" s="52"/>
    </row>
    <row r="848" spans="1:6" s="8" customFormat="1" x14ac:dyDescent="0.25">
      <c r="A848" s="1"/>
      <c r="B848" s="9"/>
      <c r="C848" s="10"/>
      <c r="F848" s="52"/>
    </row>
    <row r="849" spans="1:6" s="8" customFormat="1" x14ac:dyDescent="0.25">
      <c r="A849" s="1"/>
      <c r="B849" s="9"/>
      <c r="C849" s="10"/>
      <c r="F849" s="52"/>
    </row>
    <row r="850" spans="1:6" s="8" customFormat="1" x14ac:dyDescent="0.25">
      <c r="A850" s="1"/>
      <c r="B850" s="9"/>
      <c r="C850" s="10"/>
      <c r="F850" s="52"/>
    </row>
    <row r="851" spans="1:6" s="8" customFormat="1" x14ac:dyDescent="0.25">
      <c r="A851" s="1"/>
      <c r="B851" s="9"/>
      <c r="C851" s="10"/>
      <c r="F851" s="52"/>
    </row>
    <row r="852" spans="1:6" s="8" customFormat="1" x14ac:dyDescent="0.25">
      <c r="A852" s="1"/>
      <c r="B852" s="9"/>
      <c r="C852" s="10"/>
      <c r="F852" s="52"/>
    </row>
    <row r="853" spans="1:6" s="8" customFormat="1" x14ac:dyDescent="0.25">
      <c r="A853" s="1"/>
      <c r="B853" s="9"/>
      <c r="C853" s="10"/>
      <c r="F853" s="52"/>
    </row>
    <row r="854" spans="1:6" s="8" customFormat="1" x14ac:dyDescent="0.25">
      <c r="A854" s="1"/>
      <c r="B854" s="9"/>
      <c r="C854" s="10"/>
      <c r="F854" s="52"/>
    </row>
    <row r="855" spans="1:6" s="8" customFormat="1" x14ac:dyDescent="0.25">
      <c r="A855" s="1"/>
      <c r="B855" s="9"/>
      <c r="C855" s="10"/>
      <c r="F855" s="52"/>
    </row>
    <row r="856" spans="1:6" s="8" customFormat="1" x14ac:dyDescent="0.25">
      <c r="A856" s="1"/>
      <c r="B856" s="9"/>
      <c r="C856" s="10"/>
      <c r="F856" s="52"/>
    </row>
    <row r="857" spans="1:6" s="8" customFormat="1" x14ac:dyDescent="0.25">
      <c r="A857" s="1"/>
      <c r="B857" s="9"/>
      <c r="C857" s="10"/>
      <c r="F857" s="52"/>
    </row>
    <row r="858" spans="1:6" s="8" customFormat="1" x14ac:dyDescent="0.25">
      <c r="A858" s="1"/>
      <c r="B858" s="9"/>
      <c r="C858" s="10"/>
      <c r="F858" s="52"/>
    </row>
    <row r="859" spans="1:6" s="8" customFormat="1" x14ac:dyDescent="0.25">
      <c r="A859" s="1"/>
      <c r="B859" s="9"/>
      <c r="C859" s="10"/>
      <c r="F859" s="52"/>
    </row>
    <row r="860" spans="1:6" s="8" customFormat="1" x14ac:dyDescent="0.25">
      <c r="A860" s="1"/>
      <c r="B860" s="9"/>
      <c r="C860" s="10"/>
      <c r="F860" s="52"/>
    </row>
    <row r="861" spans="1:6" s="8" customFormat="1" x14ac:dyDescent="0.25">
      <c r="A861" s="1"/>
      <c r="B861" s="9"/>
      <c r="C861" s="10"/>
      <c r="F861" s="52"/>
    </row>
    <row r="862" spans="1:6" s="8" customFormat="1" x14ac:dyDescent="0.25">
      <c r="A862" s="1"/>
      <c r="B862" s="9"/>
      <c r="C862" s="10"/>
      <c r="F862" s="52"/>
    </row>
    <row r="863" spans="1:6" s="8" customFormat="1" x14ac:dyDescent="0.25">
      <c r="A863" s="1"/>
      <c r="B863" s="9"/>
      <c r="C863" s="10"/>
      <c r="F863" s="52"/>
    </row>
    <row r="864" spans="1:6" s="8" customFormat="1" x14ac:dyDescent="0.25">
      <c r="A864" s="1"/>
      <c r="B864" s="9"/>
      <c r="C864" s="10"/>
      <c r="F864" s="52"/>
    </row>
    <row r="865" spans="1:6" s="8" customFormat="1" x14ac:dyDescent="0.25">
      <c r="A865" s="1"/>
      <c r="B865" s="9"/>
      <c r="C865" s="10"/>
      <c r="F865" s="52"/>
    </row>
    <row r="866" spans="1:6" s="8" customFormat="1" x14ac:dyDescent="0.25">
      <c r="A866" s="1"/>
      <c r="B866" s="9"/>
      <c r="C866" s="10"/>
      <c r="F866" s="52"/>
    </row>
    <row r="867" spans="1:6" s="8" customFormat="1" x14ac:dyDescent="0.25">
      <c r="A867" s="1"/>
      <c r="B867" s="9"/>
      <c r="C867" s="10"/>
      <c r="F867" s="52"/>
    </row>
    <row r="868" spans="1:6" s="8" customFormat="1" x14ac:dyDescent="0.25">
      <c r="A868" s="1"/>
      <c r="B868" s="9"/>
      <c r="C868" s="10"/>
      <c r="F868" s="52"/>
    </row>
    <row r="869" spans="1:6" s="8" customFormat="1" x14ac:dyDescent="0.25">
      <c r="A869" s="1"/>
      <c r="B869" s="9"/>
      <c r="C869" s="10"/>
      <c r="F869" s="52"/>
    </row>
    <row r="870" spans="1:6" s="8" customFormat="1" x14ac:dyDescent="0.25">
      <c r="A870" s="1"/>
      <c r="B870" s="9"/>
      <c r="C870" s="10"/>
      <c r="F870" s="52"/>
    </row>
    <row r="871" spans="1:6" s="8" customFormat="1" x14ac:dyDescent="0.25">
      <c r="A871" s="1"/>
      <c r="B871" s="9"/>
      <c r="C871" s="10"/>
      <c r="F871" s="52"/>
    </row>
    <row r="872" spans="1:6" s="8" customFormat="1" x14ac:dyDescent="0.25">
      <c r="A872" s="1"/>
      <c r="B872" s="9"/>
      <c r="C872" s="10"/>
      <c r="F872" s="52"/>
    </row>
    <row r="873" spans="1:6" s="8" customFormat="1" x14ac:dyDescent="0.25">
      <c r="A873" s="1"/>
      <c r="B873" s="9"/>
      <c r="C873" s="10"/>
      <c r="F873" s="52"/>
    </row>
    <row r="874" spans="1:6" s="8" customFormat="1" x14ac:dyDescent="0.25">
      <c r="A874" s="1"/>
      <c r="B874" s="9"/>
      <c r="C874" s="10"/>
      <c r="F874" s="52"/>
    </row>
    <row r="875" spans="1:6" s="8" customFormat="1" x14ac:dyDescent="0.25">
      <c r="A875" s="1"/>
      <c r="B875" s="9"/>
      <c r="C875" s="10"/>
      <c r="F875" s="52"/>
    </row>
    <row r="876" spans="1:6" s="8" customFormat="1" x14ac:dyDescent="0.25">
      <c r="A876" s="1"/>
      <c r="B876" s="9"/>
      <c r="C876" s="10"/>
      <c r="F876" s="52"/>
    </row>
    <row r="877" spans="1:6" s="8" customFormat="1" x14ac:dyDescent="0.25">
      <c r="A877" s="1"/>
      <c r="B877" s="9"/>
      <c r="C877" s="10"/>
      <c r="F877" s="52"/>
    </row>
    <row r="878" spans="1:6" s="8" customFormat="1" x14ac:dyDescent="0.25">
      <c r="A878" s="1"/>
      <c r="B878" s="9"/>
      <c r="C878" s="10"/>
      <c r="F878" s="52"/>
    </row>
    <row r="879" spans="1:6" s="8" customFormat="1" x14ac:dyDescent="0.25">
      <c r="A879" s="1"/>
      <c r="B879" s="9"/>
      <c r="C879" s="10"/>
      <c r="F879" s="52"/>
    </row>
    <row r="880" spans="1:6" s="8" customFormat="1" x14ac:dyDescent="0.25">
      <c r="A880" s="1"/>
      <c r="B880" s="9"/>
      <c r="C880" s="10"/>
      <c r="F880" s="52"/>
    </row>
    <row r="881" spans="1:6" s="8" customFormat="1" x14ac:dyDescent="0.25">
      <c r="A881" s="1"/>
      <c r="B881" s="9"/>
      <c r="C881" s="10"/>
      <c r="F881" s="52"/>
    </row>
    <row r="882" spans="1:6" s="8" customFormat="1" x14ac:dyDescent="0.25">
      <c r="A882" s="1"/>
      <c r="B882" s="9"/>
      <c r="C882" s="10"/>
      <c r="F882" s="52"/>
    </row>
    <row r="883" spans="1:6" s="8" customFormat="1" x14ac:dyDescent="0.25">
      <c r="A883" s="1"/>
      <c r="B883" s="9"/>
      <c r="C883" s="10"/>
      <c r="F883" s="52"/>
    </row>
    <row r="884" spans="1:6" s="8" customFormat="1" x14ac:dyDescent="0.25">
      <c r="A884" s="1"/>
      <c r="B884" s="9"/>
      <c r="C884" s="10"/>
      <c r="F884" s="52"/>
    </row>
    <row r="885" spans="1:6" s="8" customFormat="1" x14ac:dyDescent="0.25">
      <c r="A885" s="1"/>
      <c r="B885" s="9"/>
      <c r="C885" s="10"/>
      <c r="F885" s="52"/>
    </row>
    <row r="886" spans="1:6" s="8" customFormat="1" x14ac:dyDescent="0.25">
      <c r="A886" s="1"/>
      <c r="B886" s="9"/>
      <c r="C886" s="10"/>
      <c r="F886" s="52"/>
    </row>
    <row r="887" spans="1:6" s="8" customFormat="1" x14ac:dyDescent="0.25">
      <c r="A887" s="1"/>
      <c r="B887" s="9"/>
      <c r="C887" s="10"/>
      <c r="F887" s="52"/>
    </row>
    <row r="888" spans="1:6" s="8" customFormat="1" x14ac:dyDescent="0.25">
      <c r="A888" s="1"/>
      <c r="B888" s="9"/>
      <c r="C888" s="10"/>
      <c r="F888" s="52"/>
    </row>
    <row r="889" spans="1:6" s="8" customFormat="1" x14ac:dyDescent="0.25">
      <c r="A889" s="1"/>
      <c r="B889" s="9"/>
      <c r="C889" s="10"/>
      <c r="F889" s="52"/>
    </row>
    <row r="890" spans="1:6" s="8" customFormat="1" x14ac:dyDescent="0.25">
      <c r="A890" s="1"/>
      <c r="B890" s="9"/>
      <c r="C890" s="10"/>
      <c r="F890" s="52"/>
    </row>
    <row r="891" spans="1:6" s="8" customFormat="1" x14ac:dyDescent="0.25">
      <c r="A891" s="1"/>
      <c r="B891" s="9"/>
      <c r="C891" s="10"/>
      <c r="F891" s="52"/>
    </row>
    <row r="892" spans="1:6" s="8" customFormat="1" x14ac:dyDescent="0.25">
      <c r="A892" s="1"/>
      <c r="B892" s="9"/>
      <c r="C892" s="10"/>
      <c r="F892" s="52"/>
    </row>
    <row r="893" spans="1:6" s="8" customFormat="1" x14ac:dyDescent="0.25">
      <c r="A893" s="1"/>
      <c r="B893" s="9"/>
      <c r="C893" s="10"/>
      <c r="F893" s="52"/>
    </row>
    <row r="894" spans="1:6" s="8" customFormat="1" x14ac:dyDescent="0.25">
      <c r="A894" s="1"/>
      <c r="B894" s="9"/>
      <c r="C894" s="10"/>
      <c r="F894" s="52"/>
    </row>
    <row r="895" spans="1:6" s="8" customFormat="1" x14ac:dyDescent="0.25">
      <c r="A895" s="1"/>
      <c r="B895" s="9"/>
      <c r="C895" s="10"/>
      <c r="F895" s="52"/>
    </row>
    <row r="896" spans="1:6" s="8" customFormat="1" x14ac:dyDescent="0.25">
      <c r="A896" s="1"/>
      <c r="B896" s="9"/>
      <c r="C896" s="10"/>
      <c r="F896" s="52"/>
    </row>
    <row r="897" spans="1:6" s="8" customFormat="1" x14ac:dyDescent="0.25">
      <c r="A897" s="1"/>
      <c r="B897" s="9"/>
      <c r="C897" s="10"/>
      <c r="F897" s="52"/>
    </row>
    <row r="898" spans="1:6" s="8" customFormat="1" x14ac:dyDescent="0.25">
      <c r="A898" s="1"/>
      <c r="B898" s="9"/>
      <c r="C898" s="10"/>
      <c r="F898" s="52"/>
    </row>
    <row r="899" spans="1:6" s="8" customFormat="1" x14ac:dyDescent="0.25">
      <c r="A899" s="1"/>
      <c r="B899" s="9"/>
      <c r="C899" s="10"/>
      <c r="F899" s="52"/>
    </row>
    <row r="900" spans="1:6" s="8" customFormat="1" x14ac:dyDescent="0.25">
      <c r="A900" s="1"/>
      <c r="B900" s="9"/>
      <c r="C900" s="10"/>
      <c r="F900" s="52"/>
    </row>
    <row r="901" spans="1:6" s="8" customFormat="1" x14ac:dyDescent="0.25">
      <c r="A901" s="1"/>
      <c r="B901" s="9"/>
      <c r="C901" s="10"/>
      <c r="F901" s="52"/>
    </row>
    <row r="902" spans="1:6" s="8" customFormat="1" x14ac:dyDescent="0.25">
      <c r="A902" s="1"/>
      <c r="B902" s="9"/>
      <c r="C902" s="10"/>
      <c r="F902" s="52"/>
    </row>
    <row r="903" spans="1:6" s="8" customFormat="1" x14ac:dyDescent="0.25">
      <c r="A903" s="1"/>
      <c r="B903" s="9"/>
      <c r="C903" s="10"/>
      <c r="F903" s="52"/>
    </row>
    <row r="904" spans="1:6" s="8" customFormat="1" x14ac:dyDescent="0.25">
      <c r="A904" s="1"/>
      <c r="B904" s="9"/>
      <c r="C904" s="10"/>
      <c r="F904" s="52"/>
    </row>
    <row r="905" spans="1:6" s="8" customFormat="1" x14ac:dyDescent="0.25">
      <c r="A905" s="1"/>
      <c r="B905" s="9"/>
      <c r="C905" s="10"/>
      <c r="F905" s="52"/>
    </row>
    <row r="906" spans="1:6" s="8" customFormat="1" x14ac:dyDescent="0.25">
      <c r="A906" s="1"/>
      <c r="B906" s="9"/>
      <c r="C906" s="10"/>
      <c r="F906" s="52"/>
    </row>
    <row r="907" spans="1:6" s="8" customFormat="1" x14ac:dyDescent="0.25">
      <c r="A907" s="1"/>
      <c r="B907" s="9"/>
      <c r="C907" s="10"/>
      <c r="F907" s="52"/>
    </row>
    <row r="908" spans="1:6" s="8" customFormat="1" x14ac:dyDescent="0.25">
      <c r="A908" s="1"/>
      <c r="B908" s="9"/>
      <c r="C908" s="10"/>
      <c r="F908" s="52"/>
    </row>
    <row r="909" spans="1:6" s="8" customFormat="1" x14ac:dyDescent="0.25">
      <c r="A909" s="1"/>
      <c r="B909" s="9"/>
      <c r="C909" s="10"/>
      <c r="F909" s="52"/>
    </row>
    <row r="910" spans="1:6" s="8" customFormat="1" x14ac:dyDescent="0.25">
      <c r="A910" s="1"/>
      <c r="B910" s="9"/>
      <c r="C910" s="10"/>
      <c r="F910" s="52"/>
    </row>
    <row r="911" spans="1:6" s="8" customFormat="1" x14ac:dyDescent="0.25">
      <c r="A911" s="1"/>
      <c r="B911" s="9"/>
      <c r="C911" s="10"/>
      <c r="F911" s="52"/>
    </row>
    <row r="912" spans="1:6" s="8" customFormat="1" x14ac:dyDescent="0.25">
      <c r="A912" s="1"/>
      <c r="B912" s="9"/>
      <c r="C912" s="10"/>
      <c r="F912" s="52"/>
    </row>
    <row r="913" spans="1:6" s="8" customFormat="1" x14ac:dyDescent="0.25">
      <c r="A913" s="1"/>
      <c r="B913" s="9"/>
      <c r="C913" s="10"/>
      <c r="F913" s="52"/>
    </row>
    <row r="914" spans="1:6" s="8" customFormat="1" x14ac:dyDescent="0.25">
      <c r="A914" s="1"/>
      <c r="B914" s="9"/>
      <c r="C914" s="10"/>
      <c r="F914" s="52"/>
    </row>
    <row r="915" spans="1:6" s="8" customFormat="1" x14ac:dyDescent="0.25">
      <c r="A915" s="1"/>
      <c r="B915" s="9"/>
      <c r="C915" s="10"/>
      <c r="F915" s="52"/>
    </row>
    <row r="916" spans="1:6" s="8" customFormat="1" x14ac:dyDescent="0.25">
      <c r="A916" s="1"/>
      <c r="B916" s="9"/>
      <c r="C916" s="10"/>
      <c r="F916" s="52"/>
    </row>
    <row r="917" spans="1:6" s="8" customFormat="1" x14ac:dyDescent="0.25">
      <c r="A917" s="1"/>
      <c r="B917" s="9"/>
      <c r="C917" s="10"/>
      <c r="F917" s="52"/>
    </row>
    <row r="918" spans="1:6" s="8" customFormat="1" x14ac:dyDescent="0.25">
      <c r="A918" s="1"/>
      <c r="B918" s="9"/>
      <c r="C918" s="10"/>
      <c r="F918" s="52"/>
    </row>
    <row r="919" spans="1:6" s="8" customFormat="1" x14ac:dyDescent="0.25">
      <c r="A919" s="1"/>
      <c r="B919" s="9"/>
      <c r="C919" s="10"/>
      <c r="F919" s="52"/>
    </row>
    <row r="920" spans="1:6" s="8" customFormat="1" x14ac:dyDescent="0.25">
      <c r="A920" s="1"/>
      <c r="B920" s="9"/>
      <c r="C920" s="10"/>
      <c r="F920" s="52"/>
    </row>
    <row r="921" spans="1:6" s="8" customFormat="1" x14ac:dyDescent="0.25">
      <c r="A921" s="1"/>
      <c r="B921" s="9"/>
      <c r="C921" s="10"/>
      <c r="F921" s="52"/>
    </row>
    <row r="922" spans="1:6" s="8" customFormat="1" x14ac:dyDescent="0.25">
      <c r="A922" s="1"/>
      <c r="B922" s="9"/>
      <c r="C922" s="10"/>
      <c r="F922" s="52"/>
    </row>
    <row r="923" spans="1:6" s="8" customFormat="1" x14ac:dyDescent="0.25">
      <c r="A923" s="1"/>
      <c r="B923" s="9"/>
      <c r="C923" s="10"/>
      <c r="F923" s="52"/>
    </row>
    <row r="924" spans="1:6" s="8" customFormat="1" x14ac:dyDescent="0.25">
      <c r="A924" s="1"/>
      <c r="B924" s="9"/>
      <c r="C924" s="10"/>
      <c r="F924" s="52"/>
    </row>
    <row r="925" spans="1:6" s="8" customFormat="1" x14ac:dyDescent="0.25">
      <c r="A925" s="1"/>
      <c r="B925" s="9"/>
      <c r="C925" s="10"/>
      <c r="F925" s="52"/>
    </row>
    <row r="926" spans="1:6" s="8" customFormat="1" x14ac:dyDescent="0.25">
      <c r="A926" s="1"/>
      <c r="B926" s="9"/>
      <c r="C926" s="10"/>
      <c r="F926" s="52"/>
    </row>
    <row r="927" spans="1:6" s="8" customFormat="1" x14ac:dyDescent="0.25">
      <c r="A927" s="1"/>
      <c r="B927" s="9"/>
      <c r="C927" s="10"/>
      <c r="F927" s="52"/>
    </row>
    <row r="928" spans="1:6" s="8" customFormat="1" x14ac:dyDescent="0.25">
      <c r="A928" s="1"/>
      <c r="B928" s="9"/>
      <c r="C928" s="10"/>
      <c r="F928" s="52"/>
    </row>
    <row r="929" spans="1:6" s="8" customFormat="1" x14ac:dyDescent="0.25">
      <c r="A929" s="1"/>
      <c r="B929" s="9"/>
      <c r="C929" s="10"/>
      <c r="F929" s="52"/>
    </row>
    <row r="930" spans="1:6" s="8" customFormat="1" x14ac:dyDescent="0.25">
      <c r="A930" s="1"/>
      <c r="B930" s="9"/>
      <c r="C930" s="10"/>
      <c r="F930" s="52"/>
    </row>
    <row r="931" spans="1:6" s="8" customFormat="1" x14ac:dyDescent="0.25">
      <c r="A931" s="1"/>
      <c r="B931" s="9"/>
      <c r="C931" s="10"/>
      <c r="F931" s="52"/>
    </row>
    <row r="932" spans="1:6" s="8" customFormat="1" x14ac:dyDescent="0.25">
      <c r="A932" s="1"/>
      <c r="B932" s="9"/>
      <c r="C932" s="10"/>
      <c r="F932" s="52"/>
    </row>
    <row r="933" spans="1:6" s="8" customFormat="1" x14ac:dyDescent="0.25">
      <c r="A933" s="1"/>
      <c r="B933" s="9"/>
      <c r="C933" s="10"/>
      <c r="F933" s="52"/>
    </row>
    <row r="934" spans="1:6" s="8" customFormat="1" x14ac:dyDescent="0.25">
      <c r="A934" s="1"/>
      <c r="B934" s="9"/>
      <c r="C934" s="10"/>
      <c r="F934" s="52"/>
    </row>
    <row r="935" spans="1:6" s="8" customFormat="1" x14ac:dyDescent="0.25">
      <c r="A935" s="1"/>
      <c r="B935" s="9"/>
      <c r="C935" s="10"/>
      <c r="F935" s="52"/>
    </row>
    <row r="936" spans="1:6" s="8" customFormat="1" x14ac:dyDescent="0.25">
      <c r="A936" s="1"/>
      <c r="B936" s="9"/>
      <c r="C936" s="10"/>
      <c r="F936" s="52"/>
    </row>
    <row r="937" spans="1:6" s="8" customFormat="1" x14ac:dyDescent="0.25">
      <c r="A937" s="1"/>
      <c r="B937" s="9"/>
      <c r="C937" s="10"/>
      <c r="F937" s="52"/>
    </row>
    <row r="938" spans="1:6" s="8" customFormat="1" x14ac:dyDescent="0.25">
      <c r="A938" s="1"/>
      <c r="B938" s="9"/>
      <c r="C938" s="10"/>
      <c r="F938" s="52"/>
    </row>
    <row r="939" spans="1:6" s="8" customFormat="1" x14ac:dyDescent="0.25">
      <c r="A939" s="1"/>
      <c r="B939" s="9"/>
      <c r="C939" s="10"/>
      <c r="F939" s="52"/>
    </row>
    <row r="940" spans="1:6" s="8" customFormat="1" x14ac:dyDescent="0.25">
      <c r="A940" s="1"/>
      <c r="B940" s="9"/>
      <c r="C940" s="10"/>
      <c r="F940" s="52"/>
    </row>
    <row r="941" spans="1:6" s="8" customFormat="1" x14ac:dyDescent="0.25">
      <c r="A941" s="1"/>
      <c r="B941" s="9"/>
      <c r="C941" s="10"/>
      <c r="F941" s="52"/>
    </row>
    <row r="942" spans="1:6" s="8" customFormat="1" x14ac:dyDescent="0.25">
      <c r="A942" s="1"/>
      <c r="B942" s="9"/>
      <c r="C942" s="10"/>
      <c r="F942" s="52"/>
    </row>
    <row r="943" spans="1:6" s="8" customFormat="1" x14ac:dyDescent="0.25">
      <c r="A943" s="1"/>
      <c r="B943" s="9"/>
      <c r="C943" s="10"/>
      <c r="F943" s="52"/>
    </row>
    <row r="944" spans="1:6" s="8" customFormat="1" x14ac:dyDescent="0.25">
      <c r="A944" s="1"/>
      <c r="B944" s="9"/>
      <c r="C944" s="10"/>
      <c r="F944" s="52"/>
    </row>
    <row r="945" spans="1:6" s="8" customFormat="1" x14ac:dyDescent="0.25">
      <c r="A945" s="1"/>
      <c r="B945" s="9"/>
      <c r="C945" s="10"/>
      <c r="F945" s="52"/>
    </row>
    <row r="946" spans="1:6" s="8" customFormat="1" x14ac:dyDescent="0.25">
      <c r="A946" s="1"/>
      <c r="B946" s="9"/>
      <c r="C946" s="10"/>
      <c r="F946" s="52"/>
    </row>
    <row r="947" spans="1:6" s="8" customFormat="1" x14ac:dyDescent="0.25">
      <c r="A947" s="1"/>
      <c r="B947" s="9"/>
      <c r="C947" s="10"/>
      <c r="F947" s="52"/>
    </row>
    <row r="948" spans="1:6" s="8" customFormat="1" x14ac:dyDescent="0.25">
      <c r="A948" s="1"/>
      <c r="B948" s="9"/>
      <c r="C948" s="10"/>
      <c r="F948" s="52"/>
    </row>
    <row r="949" spans="1:6" s="8" customFormat="1" x14ac:dyDescent="0.25">
      <c r="A949" s="1"/>
      <c r="B949" s="9"/>
      <c r="C949" s="10"/>
      <c r="F949" s="52"/>
    </row>
    <row r="950" spans="1:6" s="8" customFormat="1" x14ac:dyDescent="0.25">
      <c r="A950" s="1"/>
      <c r="B950" s="9"/>
      <c r="C950" s="10"/>
      <c r="F950" s="52"/>
    </row>
    <row r="951" spans="1:6" s="8" customFormat="1" x14ac:dyDescent="0.25">
      <c r="A951" s="1"/>
      <c r="B951" s="9"/>
      <c r="C951" s="10"/>
      <c r="F951" s="52"/>
    </row>
    <row r="952" spans="1:6" s="8" customFormat="1" x14ac:dyDescent="0.25">
      <c r="A952" s="1"/>
      <c r="B952" s="9"/>
      <c r="C952" s="10"/>
      <c r="F952" s="52"/>
    </row>
    <row r="953" spans="1:6" s="8" customFormat="1" x14ac:dyDescent="0.25">
      <c r="A953" s="1"/>
      <c r="B953" s="9"/>
      <c r="C953" s="10"/>
      <c r="F953" s="52"/>
    </row>
    <row r="954" spans="1:6" s="8" customFormat="1" x14ac:dyDescent="0.25">
      <c r="A954" s="1"/>
      <c r="B954" s="9"/>
      <c r="C954" s="10"/>
      <c r="F954" s="52"/>
    </row>
    <row r="955" spans="1:6" s="8" customFormat="1" x14ac:dyDescent="0.25">
      <c r="A955" s="1"/>
      <c r="B955" s="9"/>
      <c r="C955" s="10"/>
      <c r="F955" s="52"/>
    </row>
    <row r="956" spans="1:6" s="8" customFormat="1" x14ac:dyDescent="0.25">
      <c r="A956" s="1"/>
      <c r="B956" s="9"/>
      <c r="C956" s="10"/>
      <c r="F956" s="52"/>
    </row>
    <row r="957" spans="1:6" s="8" customFormat="1" x14ac:dyDescent="0.25">
      <c r="A957" s="1"/>
      <c r="B957" s="9"/>
      <c r="C957" s="10"/>
      <c r="F957" s="52"/>
    </row>
    <row r="958" spans="1:6" s="8" customFormat="1" x14ac:dyDescent="0.25">
      <c r="A958" s="1"/>
      <c r="B958" s="9"/>
      <c r="C958" s="10"/>
      <c r="F958" s="52"/>
    </row>
    <row r="959" spans="1:6" s="8" customFormat="1" x14ac:dyDescent="0.25">
      <c r="A959" s="1"/>
      <c r="B959" s="9"/>
      <c r="C959" s="10"/>
      <c r="F959" s="52"/>
    </row>
    <row r="960" spans="1:6" s="8" customFormat="1" x14ac:dyDescent="0.25">
      <c r="A960" s="1"/>
      <c r="B960" s="9"/>
      <c r="C960" s="10"/>
      <c r="F960" s="52"/>
    </row>
    <row r="961" spans="1:6" s="8" customFormat="1" x14ac:dyDescent="0.25">
      <c r="A961" s="1"/>
      <c r="B961" s="9"/>
      <c r="C961" s="10"/>
      <c r="F961" s="52"/>
    </row>
    <row r="962" spans="1:6" s="8" customFormat="1" x14ac:dyDescent="0.25">
      <c r="A962" s="1"/>
      <c r="B962" s="9"/>
      <c r="C962" s="10"/>
      <c r="F962" s="52"/>
    </row>
    <row r="963" spans="1:6" s="8" customFormat="1" x14ac:dyDescent="0.25">
      <c r="A963" s="1"/>
      <c r="B963" s="9"/>
      <c r="C963" s="10"/>
      <c r="F963" s="52"/>
    </row>
    <row r="964" spans="1:6" s="8" customFormat="1" x14ac:dyDescent="0.25">
      <c r="A964" s="1"/>
      <c r="B964" s="9"/>
      <c r="C964" s="10"/>
      <c r="F964" s="52"/>
    </row>
    <row r="965" spans="1:6" s="8" customFormat="1" x14ac:dyDescent="0.25">
      <c r="A965" s="1"/>
      <c r="B965" s="9"/>
      <c r="C965" s="10"/>
      <c r="F965" s="52"/>
    </row>
    <row r="966" spans="1:6" s="8" customFormat="1" x14ac:dyDescent="0.25">
      <c r="A966" s="1"/>
      <c r="B966" s="9"/>
      <c r="C966" s="10"/>
      <c r="F966" s="52"/>
    </row>
    <row r="967" spans="1:6" s="8" customFormat="1" x14ac:dyDescent="0.25">
      <c r="A967" s="1"/>
      <c r="B967" s="9"/>
      <c r="C967" s="10"/>
      <c r="F967" s="52"/>
    </row>
    <row r="968" spans="1:6" s="8" customFormat="1" x14ac:dyDescent="0.25">
      <c r="A968" s="1"/>
      <c r="B968" s="9"/>
      <c r="C968" s="10"/>
      <c r="F968" s="52"/>
    </row>
    <row r="969" spans="1:6" s="8" customFormat="1" x14ac:dyDescent="0.25">
      <c r="A969" s="1"/>
      <c r="B969" s="9"/>
      <c r="C969" s="10"/>
      <c r="F969" s="52"/>
    </row>
    <row r="970" spans="1:6" s="8" customFormat="1" x14ac:dyDescent="0.25">
      <c r="A970" s="1"/>
      <c r="B970" s="9"/>
      <c r="C970" s="10"/>
      <c r="F970" s="52"/>
    </row>
    <row r="971" spans="1:6" s="8" customFormat="1" x14ac:dyDescent="0.25">
      <c r="A971" s="1"/>
      <c r="B971" s="9"/>
      <c r="C971" s="10"/>
      <c r="F971" s="52"/>
    </row>
    <row r="972" spans="1:6" s="8" customFormat="1" x14ac:dyDescent="0.25">
      <c r="A972" s="1"/>
      <c r="B972" s="9"/>
      <c r="C972" s="10"/>
      <c r="F972" s="52"/>
    </row>
    <row r="973" spans="1:6" s="8" customFormat="1" x14ac:dyDescent="0.25">
      <c r="A973" s="1"/>
      <c r="B973" s="9"/>
      <c r="C973" s="10"/>
      <c r="F973" s="52"/>
    </row>
    <row r="974" spans="1:6" s="8" customFormat="1" x14ac:dyDescent="0.25">
      <c r="A974" s="1"/>
      <c r="B974" s="9"/>
      <c r="C974" s="10"/>
      <c r="F974" s="52"/>
    </row>
    <row r="975" spans="1:6" s="8" customFormat="1" x14ac:dyDescent="0.25">
      <c r="A975" s="1"/>
      <c r="B975" s="9"/>
      <c r="C975" s="10"/>
      <c r="F975" s="52"/>
    </row>
    <row r="976" spans="1:6" s="8" customFormat="1" x14ac:dyDescent="0.25">
      <c r="A976" s="1"/>
      <c r="B976" s="9"/>
      <c r="C976" s="10"/>
      <c r="F976" s="52"/>
    </row>
    <row r="977" spans="1:6" s="8" customFormat="1" x14ac:dyDescent="0.25">
      <c r="A977" s="1"/>
      <c r="B977" s="9"/>
      <c r="C977" s="10"/>
      <c r="F977" s="52"/>
    </row>
    <row r="978" spans="1:6" s="8" customFormat="1" x14ac:dyDescent="0.25">
      <c r="A978" s="1"/>
      <c r="B978" s="9"/>
      <c r="C978" s="10"/>
      <c r="F978" s="52"/>
    </row>
  </sheetData>
  <mergeCells count="11">
    <mergeCell ref="A11:C11"/>
    <mergeCell ref="D11:E11"/>
    <mergeCell ref="A10:C10"/>
    <mergeCell ref="D10:E10"/>
    <mergeCell ref="A9:C9"/>
    <mergeCell ref="D9:E9"/>
    <mergeCell ref="A1:E1"/>
    <mergeCell ref="A2:E2"/>
    <mergeCell ref="A4:E4"/>
    <mergeCell ref="A5:E5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3C7A-3F58-4B7F-9BA1-1DCAFB40D6C0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5" width="13" style="64" customWidth="1"/>
    <col min="6" max="6" width="9.28515625" style="53" customWidth="1"/>
    <col min="7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32"/>
      <c r="B6" s="32"/>
      <c r="C6" s="32"/>
      <c r="D6" s="32"/>
      <c r="E6" s="32"/>
      <c r="F6" s="32"/>
    </row>
    <row r="7" spans="1:6" x14ac:dyDescent="0.25">
      <c r="A7" s="80" t="s">
        <v>80</v>
      </c>
      <c r="B7" s="80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570</v>
      </c>
      <c r="E9" s="79"/>
      <c r="F9" s="4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424080</v>
      </c>
      <c r="E10" s="109"/>
      <c r="F10" s="32"/>
    </row>
    <row r="11" spans="1:6" s="8" customFormat="1" x14ac:dyDescent="0.25">
      <c r="A11" s="102" t="s">
        <v>40</v>
      </c>
      <c r="B11" s="103"/>
      <c r="C11" s="104"/>
      <c r="D11" s="105">
        <v>23</v>
      </c>
      <c r="E11" s="106"/>
      <c r="F11" s="5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  <c r="F12" s="56"/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57</v>
      </c>
      <c r="E13" s="3">
        <f t="shared" ref="E13:E32" si="2">D13*2</f>
        <v>114</v>
      </c>
      <c r="F13" s="4"/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57</v>
      </c>
      <c r="E14" s="3">
        <f t="shared" si="2"/>
        <v>114</v>
      </c>
      <c r="F14" s="4"/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57</v>
      </c>
      <c r="E15" s="3">
        <f t="shared" si="2"/>
        <v>114</v>
      </c>
      <c r="F15" s="4"/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57</v>
      </c>
      <c r="E16" s="3">
        <f t="shared" si="2"/>
        <v>114</v>
      </c>
      <c r="F16" s="4"/>
    </row>
    <row r="17" spans="1:6" ht="30" x14ac:dyDescent="0.25">
      <c r="A17" s="37">
        <v>5</v>
      </c>
      <c r="B17" s="38" t="s">
        <v>20</v>
      </c>
      <c r="C17" s="63" t="s">
        <v>6</v>
      </c>
      <c r="D17" s="3">
        <v>48</v>
      </c>
      <c r="E17" s="3">
        <f t="shared" si="2"/>
        <v>96</v>
      </c>
      <c r="F17" s="4"/>
    </row>
    <row r="18" spans="1:6" ht="30" x14ac:dyDescent="0.25">
      <c r="A18" s="37">
        <v>6</v>
      </c>
      <c r="B18" s="38" t="s">
        <v>31</v>
      </c>
      <c r="C18" s="63" t="s">
        <v>4</v>
      </c>
      <c r="D18" s="3">
        <v>48</v>
      </c>
      <c r="E18" s="3">
        <f t="shared" si="2"/>
        <v>96</v>
      </c>
      <c r="F18" s="4"/>
    </row>
    <row r="19" spans="1:6" ht="30" x14ac:dyDescent="0.25">
      <c r="A19" s="37">
        <v>7</v>
      </c>
      <c r="B19" s="38" t="s">
        <v>21</v>
      </c>
      <c r="C19" s="63" t="s">
        <v>4</v>
      </c>
      <c r="D19" s="3">
        <v>48</v>
      </c>
      <c r="E19" s="3">
        <f t="shared" si="2"/>
        <v>96</v>
      </c>
      <c r="F19" s="4"/>
    </row>
    <row r="20" spans="1:6" x14ac:dyDescent="0.25">
      <c r="A20" s="37">
        <v>8</v>
      </c>
      <c r="B20" s="42" t="s">
        <v>33</v>
      </c>
      <c r="C20" s="63" t="s">
        <v>4</v>
      </c>
      <c r="D20" s="3">
        <v>48</v>
      </c>
      <c r="E20" s="3">
        <f t="shared" si="2"/>
        <v>96</v>
      </c>
      <c r="F20" s="4"/>
    </row>
    <row r="21" spans="1:6" ht="30" x14ac:dyDescent="0.25">
      <c r="A21" s="37">
        <v>9</v>
      </c>
      <c r="B21" s="38" t="s">
        <v>17</v>
      </c>
      <c r="C21" s="63" t="s">
        <v>4</v>
      </c>
      <c r="D21" s="3">
        <v>48</v>
      </c>
      <c r="E21" s="3">
        <f t="shared" si="2"/>
        <v>96</v>
      </c>
      <c r="F21" s="4"/>
    </row>
    <row r="22" spans="1:6" x14ac:dyDescent="0.25">
      <c r="A22" s="37">
        <v>10</v>
      </c>
      <c r="B22" s="38" t="s">
        <v>18</v>
      </c>
      <c r="C22" s="63" t="s">
        <v>4</v>
      </c>
      <c r="D22" s="3">
        <v>48</v>
      </c>
      <c r="E22" s="3">
        <f t="shared" si="2"/>
        <v>96</v>
      </c>
      <c r="F22" s="4"/>
    </row>
    <row r="23" spans="1:6" ht="30" x14ac:dyDescent="0.25">
      <c r="A23" s="37">
        <v>11</v>
      </c>
      <c r="B23" s="42" t="s">
        <v>22</v>
      </c>
      <c r="C23" s="63" t="s">
        <v>26</v>
      </c>
      <c r="D23" s="3">
        <v>48</v>
      </c>
      <c r="E23" s="3">
        <f t="shared" si="2"/>
        <v>96</v>
      </c>
      <c r="F23" s="4"/>
    </row>
    <row r="24" spans="1:6" ht="30" x14ac:dyDescent="0.25">
      <c r="A24" s="37">
        <v>12</v>
      </c>
      <c r="B24" s="42" t="s">
        <v>23</v>
      </c>
      <c r="C24" s="63" t="s">
        <v>4</v>
      </c>
      <c r="D24" s="3">
        <v>48</v>
      </c>
      <c r="E24" s="3">
        <f t="shared" si="2"/>
        <v>96</v>
      </c>
      <c r="F24" s="4"/>
    </row>
    <row r="25" spans="1:6" ht="30" x14ac:dyDescent="0.25">
      <c r="A25" s="37">
        <v>13</v>
      </c>
      <c r="B25" s="42" t="s">
        <v>25</v>
      </c>
      <c r="C25" s="63" t="s">
        <v>6</v>
      </c>
      <c r="D25" s="3">
        <v>48</v>
      </c>
      <c r="E25" s="3">
        <f t="shared" si="2"/>
        <v>96</v>
      </c>
      <c r="F25" s="4"/>
    </row>
    <row r="26" spans="1:6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114</v>
      </c>
      <c r="E26" s="3">
        <f t="shared" si="2"/>
        <v>228</v>
      </c>
      <c r="F26" s="4"/>
    </row>
    <row r="27" spans="1:6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114</v>
      </c>
      <c r="E27" s="3">
        <f t="shared" si="2"/>
        <v>228</v>
      </c>
      <c r="F27" s="4"/>
    </row>
    <row r="28" spans="1:6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114</v>
      </c>
      <c r="E28" s="3">
        <f t="shared" si="2"/>
        <v>228</v>
      </c>
      <c r="F28" s="4"/>
    </row>
    <row r="29" spans="1:6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2850</v>
      </c>
      <c r="E29" s="3">
        <f t="shared" si="2"/>
        <v>5700</v>
      </c>
      <c r="F29" s="4"/>
    </row>
    <row r="30" spans="1:6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2850</v>
      </c>
      <c r="E30" s="3">
        <f t="shared" si="2"/>
        <v>5700</v>
      </c>
      <c r="F30" s="4"/>
    </row>
    <row r="31" spans="1:6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1140</v>
      </c>
      <c r="E31" s="3">
        <f t="shared" si="2"/>
        <v>2280</v>
      </c>
      <c r="F31" s="4"/>
    </row>
    <row r="32" spans="1:6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1140</v>
      </c>
      <c r="E32" s="3">
        <f t="shared" si="2"/>
        <v>2280</v>
      </c>
      <c r="F32" s="4"/>
    </row>
    <row r="33" spans="1:6" s="58" customFormat="1" x14ac:dyDescent="0.25">
      <c r="A33" s="44"/>
      <c r="B33" s="45"/>
      <c r="C33" s="61"/>
      <c r="D33" s="68"/>
      <c r="E33" s="68"/>
      <c r="F33" s="59"/>
    </row>
    <row r="34" spans="1:6" s="58" customFormat="1" x14ac:dyDescent="0.25">
      <c r="A34" s="44"/>
      <c r="B34" s="45"/>
      <c r="C34" s="61"/>
      <c r="D34" s="68"/>
      <c r="E34" s="68"/>
      <c r="F34" s="59"/>
    </row>
    <row r="35" spans="1:6" s="58" customFormat="1" x14ac:dyDescent="0.25">
      <c r="A35" s="44"/>
      <c r="B35" s="45"/>
      <c r="C35" s="61"/>
      <c r="D35" s="68"/>
      <c r="E35" s="68"/>
      <c r="F35" s="59"/>
    </row>
    <row r="36" spans="1:6" s="58" customFormat="1" x14ac:dyDescent="0.25">
      <c r="A36" s="44"/>
      <c r="B36" s="45"/>
      <c r="C36" s="61"/>
      <c r="D36" s="68"/>
      <c r="E36" s="68"/>
      <c r="F36" s="59"/>
    </row>
    <row r="37" spans="1:6" s="58" customFormat="1" x14ac:dyDescent="0.25">
      <c r="A37" s="44"/>
      <c r="B37" s="45"/>
      <c r="C37" s="61"/>
      <c r="D37" s="68"/>
      <c r="E37" s="68"/>
      <c r="F37" s="59"/>
    </row>
    <row r="38" spans="1:6" s="58" customFormat="1" x14ac:dyDescent="0.25">
      <c r="A38" s="44"/>
      <c r="B38" s="45"/>
      <c r="C38" s="61"/>
      <c r="D38" s="68"/>
      <c r="E38" s="68"/>
      <c r="F38" s="59"/>
    </row>
    <row r="39" spans="1:6" s="58" customFormat="1" x14ac:dyDescent="0.25">
      <c r="A39" s="44"/>
      <c r="B39" s="45"/>
      <c r="C39" s="61"/>
      <c r="D39" s="68"/>
      <c r="E39" s="68"/>
      <c r="F39" s="59"/>
    </row>
    <row r="40" spans="1:6" s="58" customFormat="1" x14ac:dyDescent="0.25">
      <c r="A40" s="44"/>
      <c r="B40" s="45"/>
      <c r="C40" s="61"/>
      <c r="D40" s="68"/>
      <c r="E40" s="68"/>
      <c r="F40" s="59"/>
    </row>
    <row r="41" spans="1:6" s="58" customFormat="1" x14ac:dyDescent="0.25">
      <c r="A41" s="44"/>
      <c r="B41" s="45"/>
      <c r="C41" s="61"/>
      <c r="D41" s="68"/>
      <c r="E41" s="68"/>
      <c r="F41" s="59"/>
    </row>
    <row r="42" spans="1:6" s="58" customFormat="1" x14ac:dyDescent="0.25">
      <c r="A42" s="44"/>
      <c r="B42" s="45"/>
      <c r="C42" s="61"/>
      <c r="D42" s="68"/>
      <c r="E42" s="68"/>
      <c r="F42" s="59"/>
    </row>
    <row r="43" spans="1:6" s="58" customFormat="1" x14ac:dyDescent="0.25">
      <c r="A43" s="44"/>
      <c r="B43" s="45"/>
      <c r="C43" s="61"/>
      <c r="D43" s="68"/>
      <c r="E43" s="68"/>
      <c r="F43" s="59"/>
    </row>
    <row r="44" spans="1:6" s="58" customFormat="1" x14ac:dyDescent="0.25">
      <c r="A44" s="44"/>
      <c r="B44" s="45"/>
      <c r="C44" s="61"/>
      <c r="D44" s="68"/>
      <c r="E44" s="68"/>
      <c r="F44" s="59"/>
    </row>
    <row r="45" spans="1:6" s="58" customFormat="1" x14ac:dyDescent="0.25">
      <c r="A45" s="44"/>
      <c r="B45" s="45"/>
      <c r="C45" s="61"/>
      <c r="D45" s="68"/>
      <c r="E45" s="68"/>
      <c r="F45" s="59"/>
    </row>
    <row r="46" spans="1:6" s="58" customFormat="1" x14ac:dyDescent="0.25">
      <c r="A46" s="44"/>
      <c r="B46" s="45"/>
      <c r="C46" s="61"/>
      <c r="D46" s="68"/>
      <c r="E46" s="68"/>
      <c r="F46" s="59"/>
    </row>
    <row r="47" spans="1:6" s="58" customFormat="1" x14ac:dyDescent="0.25">
      <c r="A47" s="44"/>
      <c r="B47" s="45"/>
      <c r="C47" s="61"/>
      <c r="D47" s="68"/>
      <c r="E47" s="68"/>
      <c r="F47" s="59"/>
    </row>
    <row r="48" spans="1:6" s="58" customFormat="1" x14ac:dyDescent="0.25">
      <c r="A48" s="44"/>
      <c r="B48" s="45"/>
      <c r="C48" s="61"/>
      <c r="D48" s="68"/>
      <c r="E48" s="68"/>
      <c r="F48" s="59"/>
    </row>
    <row r="49" spans="1:6" s="58" customFormat="1" x14ac:dyDescent="0.25">
      <c r="A49" s="44"/>
      <c r="B49" s="45"/>
      <c r="C49" s="61"/>
      <c r="D49" s="68"/>
      <c r="E49" s="68"/>
      <c r="F49" s="59"/>
    </row>
    <row r="50" spans="1:6" s="58" customFormat="1" x14ac:dyDescent="0.25">
      <c r="A50" s="44"/>
      <c r="B50" s="45"/>
      <c r="C50" s="61"/>
      <c r="D50" s="68"/>
      <c r="E50" s="68"/>
      <c r="F50" s="59"/>
    </row>
    <row r="51" spans="1:6" s="58" customFormat="1" x14ac:dyDescent="0.25">
      <c r="A51" s="44"/>
      <c r="B51" s="45"/>
      <c r="C51" s="61"/>
      <c r="D51" s="68"/>
      <c r="E51" s="68"/>
      <c r="F51" s="59"/>
    </row>
    <row r="52" spans="1:6" s="58" customFormat="1" x14ac:dyDescent="0.25">
      <c r="A52" s="44"/>
      <c r="B52" s="45"/>
      <c r="C52" s="61"/>
      <c r="D52" s="68"/>
      <c r="E52" s="68"/>
      <c r="F52" s="59"/>
    </row>
    <row r="53" spans="1:6" s="58" customFormat="1" x14ac:dyDescent="0.25">
      <c r="A53" s="44"/>
      <c r="B53" s="45"/>
      <c r="C53" s="61"/>
      <c r="D53" s="68"/>
      <c r="E53" s="68"/>
      <c r="F53" s="59"/>
    </row>
    <row r="54" spans="1:6" s="58" customFormat="1" x14ac:dyDescent="0.25">
      <c r="A54" s="44"/>
      <c r="B54" s="45"/>
      <c r="C54" s="61"/>
      <c r="D54" s="68"/>
      <c r="E54" s="68"/>
      <c r="F54" s="59"/>
    </row>
    <row r="55" spans="1:6" s="58" customFormat="1" x14ac:dyDescent="0.25">
      <c r="A55" s="44"/>
      <c r="B55" s="45"/>
      <c r="C55" s="61"/>
      <c r="D55" s="68"/>
      <c r="E55" s="68"/>
      <c r="F55" s="59"/>
    </row>
    <row r="56" spans="1:6" s="58" customFormat="1" x14ac:dyDescent="0.25">
      <c r="A56" s="44"/>
      <c r="B56" s="45"/>
      <c r="C56" s="61"/>
      <c r="D56" s="68"/>
      <c r="E56" s="68"/>
      <c r="F56" s="59"/>
    </row>
    <row r="57" spans="1:6" s="58" customFormat="1" x14ac:dyDescent="0.25">
      <c r="A57" s="44"/>
      <c r="B57" s="45"/>
      <c r="C57" s="61"/>
      <c r="D57" s="68"/>
      <c r="E57" s="68"/>
      <c r="F57" s="59"/>
    </row>
    <row r="58" spans="1:6" s="58" customFormat="1" x14ac:dyDescent="0.25">
      <c r="A58" s="44"/>
      <c r="B58" s="45"/>
      <c r="C58" s="61"/>
      <c r="D58" s="68"/>
      <c r="E58" s="68"/>
      <c r="F58" s="59"/>
    </row>
    <row r="59" spans="1:6" s="58" customFormat="1" x14ac:dyDescent="0.25">
      <c r="A59" s="44"/>
      <c r="B59" s="45"/>
      <c r="C59" s="61"/>
      <c r="D59" s="68"/>
      <c r="E59" s="68"/>
      <c r="F59" s="59"/>
    </row>
    <row r="60" spans="1:6" s="58" customFormat="1" x14ac:dyDescent="0.25">
      <c r="A60" s="44"/>
      <c r="B60" s="45"/>
      <c r="C60" s="61"/>
      <c r="D60" s="68"/>
      <c r="E60" s="68"/>
      <c r="F60" s="59"/>
    </row>
    <row r="61" spans="1:6" s="58" customFormat="1" x14ac:dyDescent="0.25">
      <c r="A61" s="44"/>
      <c r="B61" s="45"/>
      <c r="C61" s="61"/>
      <c r="D61" s="68"/>
      <c r="E61" s="68"/>
      <c r="F61" s="59"/>
    </row>
    <row r="62" spans="1:6" s="58" customFormat="1" x14ac:dyDescent="0.25">
      <c r="A62" s="44"/>
      <c r="B62" s="45"/>
      <c r="C62" s="61"/>
      <c r="D62" s="68"/>
      <c r="E62" s="68"/>
      <c r="F62" s="59"/>
    </row>
    <row r="63" spans="1:6" s="58" customFormat="1" x14ac:dyDescent="0.25">
      <c r="A63" s="44"/>
      <c r="B63" s="45"/>
      <c r="C63" s="61"/>
      <c r="D63" s="68"/>
      <c r="E63" s="68"/>
      <c r="F63" s="59"/>
    </row>
    <row r="64" spans="1:6" s="58" customFormat="1" x14ac:dyDescent="0.25">
      <c r="A64" s="44"/>
      <c r="B64" s="45"/>
      <c r="C64" s="61"/>
      <c r="D64" s="68"/>
      <c r="E64" s="68"/>
      <c r="F64" s="59"/>
    </row>
    <row r="65" spans="1:6" s="58" customFormat="1" x14ac:dyDescent="0.25">
      <c r="A65" s="44"/>
      <c r="B65" s="45"/>
      <c r="C65" s="61"/>
      <c r="D65" s="68"/>
      <c r="E65" s="68"/>
      <c r="F65" s="59"/>
    </row>
    <row r="66" spans="1:6" s="58" customFormat="1" x14ac:dyDescent="0.25">
      <c r="A66" s="44"/>
      <c r="B66" s="45"/>
      <c r="C66" s="61"/>
      <c r="D66" s="68"/>
      <c r="E66" s="68"/>
      <c r="F66" s="59"/>
    </row>
    <row r="67" spans="1:6" s="58" customFormat="1" x14ac:dyDescent="0.25">
      <c r="A67" s="44"/>
      <c r="B67" s="45"/>
      <c r="C67" s="61"/>
      <c r="D67" s="68"/>
      <c r="E67" s="68"/>
      <c r="F67" s="59"/>
    </row>
    <row r="68" spans="1:6" s="58" customFormat="1" x14ac:dyDescent="0.25">
      <c r="A68" s="44"/>
      <c r="B68" s="45"/>
      <c r="C68" s="61"/>
      <c r="D68" s="68"/>
      <c r="E68" s="68"/>
      <c r="F68" s="59"/>
    </row>
    <row r="69" spans="1:6" s="58" customFormat="1" x14ac:dyDescent="0.25">
      <c r="A69" s="44"/>
      <c r="B69" s="45"/>
      <c r="C69" s="61"/>
      <c r="D69" s="68"/>
      <c r="E69" s="68"/>
      <c r="F69" s="59"/>
    </row>
    <row r="70" spans="1:6" s="58" customFormat="1" x14ac:dyDescent="0.25">
      <c r="A70" s="44"/>
      <c r="B70" s="45"/>
      <c r="C70" s="61"/>
      <c r="D70" s="68"/>
      <c r="E70" s="68"/>
      <c r="F70" s="59"/>
    </row>
    <row r="71" spans="1:6" s="58" customFormat="1" x14ac:dyDescent="0.25">
      <c r="A71" s="44"/>
      <c r="B71" s="45"/>
      <c r="C71" s="61"/>
      <c r="D71" s="68"/>
      <c r="E71" s="68"/>
      <c r="F71" s="59"/>
    </row>
    <row r="72" spans="1:6" s="58" customFormat="1" x14ac:dyDescent="0.25">
      <c r="A72" s="44"/>
      <c r="B72" s="45"/>
      <c r="C72" s="61"/>
      <c r="D72" s="68"/>
      <c r="E72" s="68"/>
      <c r="F72" s="59"/>
    </row>
    <row r="73" spans="1:6" s="58" customFormat="1" x14ac:dyDescent="0.25">
      <c r="A73" s="44"/>
      <c r="B73" s="45"/>
      <c r="C73" s="61"/>
      <c r="D73" s="68"/>
      <c r="E73" s="68"/>
      <c r="F73" s="59"/>
    </row>
    <row r="74" spans="1:6" s="58" customFormat="1" x14ac:dyDescent="0.25">
      <c r="A74" s="44"/>
      <c r="B74" s="45"/>
      <c r="C74" s="61"/>
      <c r="D74" s="68"/>
      <c r="E74" s="68"/>
      <c r="F74" s="59"/>
    </row>
    <row r="75" spans="1:6" s="58" customFormat="1" x14ac:dyDescent="0.25">
      <c r="A75" s="44"/>
      <c r="B75" s="45"/>
      <c r="C75" s="61"/>
      <c r="D75" s="68"/>
      <c r="E75" s="68"/>
      <c r="F75" s="59"/>
    </row>
    <row r="76" spans="1:6" s="58" customFormat="1" x14ac:dyDescent="0.25">
      <c r="A76" s="44"/>
      <c r="B76" s="45"/>
      <c r="C76" s="61"/>
      <c r="D76" s="68"/>
      <c r="E76" s="68"/>
      <c r="F76" s="59"/>
    </row>
    <row r="77" spans="1:6" s="58" customFormat="1" x14ac:dyDescent="0.25">
      <c r="A77" s="44"/>
      <c r="B77" s="45"/>
      <c r="C77" s="61"/>
      <c r="D77" s="68"/>
      <c r="E77" s="68"/>
      <c r="F77" s="59"/>
    </row>
    <row r="78" spans="1:6" s="58" customFormat="1" x14ac:dyDescent="0.25">
      <c r="A78" s="44"/>
      <c r="B78" s="45"/>
      <c r="C78" s="61"/>
      <c r="D78" s="68"/>
      <c r="E78" s="68"/>
      <c r="F78" s="59"/>
    </row>
    <row r="79" spans="1:6" s="58" customFormat="1" x14ac:dyDescent="0.25">
      <c r="A79" s="44"/>
      <c r="B79" s="45"/>
      <c r="C79" s="61"/>
      <c r="D79" s="68"/>
      <c r="E79" s="68"/>
      <c r="F79" s="59"/>
    </row>
    <row r="80" spans="1:6" s="58" customFormat="1" x14ac:dyDescent="0.25">
      <c r="A80" s="44"/>
      <c r="B80" s="45"/>
      <c r="C80" s="61"/>
      <c r="D80" s="68"/>
      <c r="E80" s="68"/>
      <c r="F80" s="59"/>
    </row>
    <row r="81" spans="1:6" s="58" customFormat="1" x14ac:dyDescent="0.25">
      <c r="A81" s="44"/>
      <c r="B81" s="45"/>
      <c r="C81" s="61"/>
      <c r="D81" s="68"/>
      <c r="E81" s="68"/>
      <c r="F81" s="59"/>
    </row>
    <row r="82" spans="1:6" s="58" customFormat="1" x14ac:dyDescent="0.25">
      <c r="A82" s="44"/>
      <c r="B82" s="45"/>
      <c r="C82" s="61"/>
      <c r="D82" s="68"/>
      <c r="E82" s="68"/>
      <c r="F82" s="59"/>
    </row>
    <row r="83" spans="1:6" s="58" customFormat="1" x14ac:dyDescent="0.25">
      <c r="A83" s="44"/>
      <c r="B83" s="45"/>
      <c r="C83" s="61"/>
      <c r="D83" s="68"/>
      <c r="E83" s="68"/>
      <c r="F83" s="59"/>
    </row>
    <row r="84" spans="1:6" s="58" customFormat="1" x14ac:dyDescent="0.25">
      <c r="A84" s="44"/>
      <c r="B84" s="45"/>
      <c r="C84" s="61"/>
      <c r="D84" s="68"/>
      <c r="E84" s="68"/>
      <c r="F84" s="59"/>
    </row>
    <row r="85" spans="1:6" s="58" customFormat="1" x14ac:dyDescent="0.25">
      <c r="A85" s="44"/>
      <c r="B85" s="45"/>
      <c r="C85" s="61"/>
      <c r="D85" s="68"/>
      <c r="E85" s="68"/>
      <c r="F85" s="59"/>
    </row>
    <row r="86" spans="1:6" s="58" customFormat="1" x14ac:dyDescent="0.25">
      <c r="A86" s="44"/>
      <c r="B86" s="45"/>
      <c r="C86" s="61"/>
      <c r="D86" s="68"/>
      <c r="E86" s="68"/>
      <c r="F86" s="59"/>
    </row>
    <row r="87" spans="1:6" s="58" customFormat="1" x14ac:dyDescent="0.25">
      <c r="A87" s="44"/>
      <c r="B87" s="45"/>
      <c r="C87" s="61"/>
      <c r="D87" s="68"/>
      <c r="E87" s="68"/>
      <c r="F87" s="59"/>
    </row>
    <row r="88" spans="1:6" s="58" customFormat="1" x14ac:dyDescent="0.25">
      <c r="A88" s="44"/>
      <c r="B88" s="45"/>
      <c r="C88" s="61"/>
      <c r="D88" s="68"/>
      <c r="E88" s="68"/>
      <c r="F88" s="59"/>
    </row>
    <row r="89" spans="1:6" s="58" customFormat="1" x14ac:dyDescent="0.25">
      <c r="A89" s="44"/>
      <c r="B89" s="45"/>
      <c r="C89" s="61"/>
      <c r="D89" s="68"/>
      <c r="E89" s="68"/>
      <c r="F89" s="59"/>
    </row>
    <row r="90" spans="1:6" s="58" customFormat="1" x14ac:dyDescent="0.25">
      <c r="A90" s="44"/>
      <c r="B90" s="45"/>
      <c r="C90" s="61"/>
      <c r="D90" s="68"/>
      <c r="E90" s="68"/>
      <c r="F90" s="59"/>
    </row>
    <row r="91" spans="1:6" s="58" customFormat="1" x14ac:dyDescent="0.25">
      <c r="A91" s="44"/>
      <c r="B91" s="45"/>
      <c r="C91" s="61"/>
      <c r="D91" s="68"/>
      <c r="E91" s="68"/>
      <c r="F91" s="59"/>
    </row>
    <row r="92" spans="1:6" s="58" customFormat="1" x14ac:dyDescent="0.25">
      <c r="A92" s="44"/>
      <c r="B92" s="45"/>
      <c r="C92" s="61"/>
      <c r="D92" s="68"/>
      <c r="E92" s="68"/>
      <c r="F92" s="59"/>
    </row>
    <row r="93" spans="1:6" s="58" customFormat="1" x14ac:dyDescent="0.25">
      <c r="A93" s="44"/>
      <c r="B93" s="45"/>
      <c r="C93" s="61"/>
      <c r="D93" s="68"/>
      <c r="E93" s="68"/>
      <c r="F93" s="59"/>
    </row>
    <row r="94" spans="1:6" s="58" customFormat="1" x14ac:dyDescent="0.25">
      <c r="A94" s="44"/>
      <c r="B94" s="45"/>
      <c r="C94" s="61"/>
      <c r="D94" s="68"/>
      <c r="E94" s="68"/>
      <c r="F94" s="59"/>
    </row>
    <row r="95" spans="1:6" s="58" customFormat="1" x14ac:dyDescent="0.25">
      <c r="A95" s="44"/>
      <c r="B95" s="45"/>
      <c r="C95" s="61"/>
      <c r="D95" s="68"/>
      <c r="E95" s="68"/>
      <c r="F95" s="59"/>
    </row>
    <row r="96" spans="1:6" s="58" customFormat="1" x14ac:dyDescent="0.25">
      <c r="A96" s="44"/>
      <c r="B96" s="45"/>
      <c r="C96" s="61"/>
      <c r="D96" s="68"/>
      <c r="E96" s="68"/>
      <c r="F96" s="59"/>
    </row>
    <row r="97" spans="1:6" s="58" customFormat="1" x14ac:dyDescent="0.25">
      <c r="A97" s="44"/>
      <c r="B97" s="45"/>
      <c r="C97" s="61"/>
      <c r="D97" s="68"/>
      <c r="E97" s="68"/>
      <c r="F97" s="59"/>
    </row>
    <row r="98" spans="1:6" s="58" customFormat="1" x14ac:dyDescent="0.25">
      <c r="A98" s="44"/>
      <c r="B98" s="45"/>
      <c r="C98" s="61"/>
      <c r="D98" s="68"/>
      <c r="E98" s="68"/>
      <c r="F98" s="59"/>
    </row>
    <row r="99" spans="1:6" s="58" customFormat="1" x14ac:dyDescent="0.25">
      <c r="A99" s="44"/>
      <c r="B99" s="45"/>
      <c r="C99" s="61"/>
      <c r="D99" s="68"/>
      <c r="E99" s="68"/>
      <c r="F99" s="59"/>
    </row>
    <row r="100" spans="1:6" s="58" customFormat="1" x14ac:dyDescent="0.25">
      <c r="A100" s="44"/>
      <c r="B100" s="45"/>
      <c r="C100" s="61"/>
      <c r="D100" s="68"/>
      <c r="E100" s="68"/>
      <c r="F100" s="59"/>
    </row>
    <row r="101" spans="1:6" s="58" customFormat="1" x14ac:dyDescent="0.25">
      <c r="A101" s="44"/>
      <c r="B101" s="45"/>
      <c r="C101" s="61"/>
      <c r="D101" s="68"/>
      <c r="E101" s="68"/>
      <c r="F101" s="59"/>
    </row>
    <row r="102" spans="1:6" s="58" customFormat="1" x14ac:dyDescent="0.25">
      <c r="A102" s="44"/>
      <c r="B102" s="45"/>
      <c r="C102" s="61"/>
      <c r="D102" s="68"/>
      <c r="E102" s="68"/>
      <c r="F102" s="59"/>
    </row>
    <row r="103" spans="1:6" s="58" customFormat="1" x14ac:dyDescent="0.25">
      <c r="A103" s="44"/>
      <c r="B103" s="45"/>
      <c r="C103" s="61"/>
      <c r="D103" s="68"/>
      <c r="E103" s="68"/>
      <c r="F103" s="59"/>
    </row>
    <row r="104" spans="1:6" s="58" customFormat="1" x14ac:dyDescent="0.25">
      <c r="A104" s="44"/>
      <c r="B104" s="45"/>
      <c r="C104" s="61"/>
      <c r="D104" s="68"/>
      <c r="E104" s="68"/>
      <c r="F104" s="59"/>
    </row>
    <row r="105" spans="1:6" s="58" customFormat="1" x14ac:dyDescent="0.25">
      <c r="A105" s="44"/>
      <c r="B105" s="45"/>
      <c r="C105" s="61"/>
      <c r="D105" s="68"/>
      <c r="E105" s="68"/>
      <c r="F105" s="59"/>
    </row>
    <row r="106" spans="1:6" s="58" customFormat="1" x14ac:dyDescent="0.25">
      <c r="A106" s="44"/>
      <c r="B106" s="45"/>
      <c r="C106" s="61"/>
      <c r="D106" s="68"/>
      <c r="E106" s="68"/>
      <c r="F106" s="59"/>
    </row>
    <row r="107" spans="1:6" s="58" customFormat="1" x14ac:dyDescent="0.25">
      <c r="A107" s="44"/>
      <c r="B107" s="45"/>
      <c r="C107" s="61"/>
      <c r="D107" s="68"/>
      <c r="E107" s="68"/>
      <c r="F107" s="59"/>
    </row>
    <row r="108" spans="1:6" s="58" customFormat="1" x14ac:dyDescent="0.25">
      <c r="A108" s="44"/>
      <c r="B108" s="45"/>
      <c r="C108" s="61"/>
      <c r="D108" s="68"/>
      <c r="E108" s="68"/>
      <c r="F108" s="59"/>
    </row>
    <row r="109" spans="1:6" s="58" customFormat="1" x14ac:dyDescent="0.25">
      <c r="A109" s="44"/>
      <c r="B109" s="45"/>
      <c r="C109" s="61"/>
      <c r="D109" s="68"/>
      <c r="E109" s="68"/>
      <c r="F109" s="59"/>
    </row>
    <row r="110" spans="1:6" s="58" customFormat="1" x14ac:dyDescent="0.25">
      <c r="A110" s="44"/>
      <c r="B110" s="45"/>
      <c r="C110" s="61"/>
      <c r="D110" s="68"/>
      <c r="E110" s="68"/>
      <c r="F110" s="59"/>
    </row>
    <row r="111" spans="1:6" s="58" customFormat="1" x14ac:dyDescent="0.25">
      <c r="A111" s="44"/>
      <c r="B111" s="45"/>
      <c r="C111" s="61"/>
      <c r="D111" s="68"/>
      <c r="E111" s="68"/>
      <c r="F111" s="59"/>
    </row>
    <row r="112" spans="1:6" s="58" customFormat="1" x14ac:dyDescent="0.25">
      <c r="A112" s="44"/>
      <c r="B112" s="45"/>
      <c r="C112" s="61"/>
      <c r="D112" s="68"/>
      <c r="E112" s="68"/>
      <c r="F112" s="59"/>
    </row>
    <row r="113" spans="1:6" s="58" customFormat="1" x14ac:dyDescent="0.25">
      <c r="A113" s="44"/>
      <c r="B113" s="45"/>
      <c r="C113" s="61"/>
      <c r="D113" s="68"/>
      <c r="E113" s="68"/>
      <c r="F113" s="59"/>
    </row>
    <row r="114" spans="1:6" s="58" customFormat="1" x14ac:dyDescent="0.25">
      <c r="A114" s="44"/>
      <c r="B114" s="45"/>
      <c r="C114" s="61"/>
      <c r="D114" s="68"/>
      <c r="E114" s="68"/>
      <c r="F114" s="59"/>
    </row>
    <row r="115" spans="1:6" s="58" customFormat="1" x14ac:dyDescent="0.25">
      <c r="A115" s="44"/>
      <c r="B115" s="45"/>
      <c r="C115" s="61"/>
      <c r="D115" s="68"/>
      <c r="E115" s="68"/>
      <c r="F115" s="59"/>
    </row>
    <row r="116" spans="1:6" s="58" customFormat="1" x14ac:dyDescent="0.25">
      <c r="A116" s="44"/>
      <c r="B116" s="45"/>
      <c r="C116" s="61"/>
      <c r="D116" s="68"/>
      <c r="E116" s="68"/>
      <c r="F116" s="59"/>
    </row>
    <row r="117" spans="1:6" s="58" customFormat="1" x14ac:dyDescent="0.25">
      <c r="A117" s="44"/>
      <c r="B117" s="45"/>
      <c r="C117" s="61"/>
      <c r="D117" s="68"/>
      <c r="E117" s="68"/>
      <c r="F117" s="59"/>
    </row>
    <row r="118" spans="1:6" s="58" customFormat="1" x14ac:dyDescent="0.25">
      <c r="A118" s="44"/>
      <c r="B118" s="45"/>
      <c r="C118" s="61"/>
      <c r="D118" s="68"/>
      <c r="E118" s="68"/>
      <c r="F118" s="59"/>
    </row>
    <row r="119" spans="1:6" s="58" customFormat="1" x14ac:dyDescent="0.25">
      <c r="A119" s="44"/>
      <c r="B119" s="45"/>
      <c r="C119" s="61"/>
      <c r="D119" s="68"/>
      <c r="E119" s="68"/>
      <c r="F119" s="59"/>
    </row>
    <row r="120" spans="1:6" s="58" customFormat="1" x14ac:dyDescent="0.25">
      <c r="A120" s="44"/>
      <c r="B120" s="45"/>
      <c r="C120" s="61"/>
      <c r="D120" s="68"/>
      <c r="E120" s="68"/>
      <c r="F120" s="59"/>
    </row>
    <row r="121" spans="1:6" s="58" customFormat="1" x14ac:dyDescent="0.25">
      <c r="A121" s="44"/>
      <c r="B121" s="45"/>
      <c r="C121" s="61"/>
      <c r="D121" s="68"/>
      <c r="E121" s="68"/>
      <c r="F121" s="59"/>
    </row>
    <row r="122" spans="1:6" s="58" customFormat="1" x14ac:dyDescent="0.25">
      <c r="A122" s="44"/>
      <c r="B122" s="45"/>
      <c r="C122" s="61"/>
      <c r="D122" s="68"/>
      <c r="E122" s="68"/>
      <c r="F122" s="59"/>
    </row>
    <row r="123" spans="1:6" s="58" customFormat="1" x14ac:dyDescent="0.25">
      <c r="A123" s="44"/>
      <c r="B123" s="45"/>
      <c r="C123" s="61"/>
      <c r="D123" s="68"/>
      <c r="E123" s="68"/>
      <c r="F123" s="59"/>
    </row>
    <row r="124" spans="1:6" s="58" customFormat="1" x14ac:dyDescent="0.25">
      <c r="A124" s="44"/>
      <c r="B124" s="45"/>
      <c r="C124" s="61"/>
      <c r="D124" s="68"/>
      <c r="E124" s="68"/>
      <c r="F124" s="59"/>
    </row>
    <row r="125" spans="1:6" s="58" customFormat="1" x14ac:dyDescent="0.25">
      <c r="A125" s="44"/>
      <c r="B125" s="45"/>
      <c r="C125" s="61"/>
      <c r="D125" s="68"/>
      <c r="E125" s="68"/>
      <c r="F125" s="59"/>
    </row>
    <row r="126" spans="1:6" s="58" customFormat="1" x14ac:dyDescent="0.25">
      <c r="A126" s="44"/>
      <c r="B126" s="45"/>
      <c r="C126" s="61"/>
      <c r="D126" s="68"/>
      <c r="E126" s="68"/>
      <c r="F126" s="59"/>
    </row>
    <row r="127" spans="1:6" s="58" customFormat="1" x14ac:dyDescent="0.25">
      <c r="A127" s="44"/>
      <c r="B127" s="45"/>
      <c r="C127" s="61"/>
      <c r="D127" s="68"/>
      <c r="E127" s="68"/>
      <c r="F127" s="59"/>
    </row>
    <row r="128" spans="1:6" s="58" customFormat="1" x14ac:dyDescent="0.25">
      <c r="A128" s="44"/>
      <c r="B128" s="45"/>
      <c r="C128" s="61"/>
      <c r="D128" s="68"/>
      <c r="E128" s="68"/>
      <c r="F128" s="59"/>
    </row>
    <row r="129" spans="1:6" s="58" customFormat="1" x14ac:dyDescent="0.25">
      <c r="A129" s="44"/>
      <c r="B129" s="45"/>
      <c r="C129" s="61"/>
      <c r="D129" s="68"/>
      <c r="E129" s="68"/>
      <c r="F129" s="59"/>
    </row>
    <row r="130" spans="1:6" s="58" customFormat="1" x14ac:dyDescent="0.25">
      <c r="A130" s="44"/>
      <c r="B130" s="45"/>
      <c r="C130" s="61"/>
      <c r="D130" s="68"/>
      <c r="E130" s="68"/>
      <c r="F130" s="59"/>
    </row>
    <row r="131" spans="1:6" s="58" customFormat="1" x14ac:dyDescent="0.25">
      <c r="A131" s="44"/>
      <c r="B131" s="45"/>
      <c r="C131" s="61"/>
      <c r="D131" s="68"/>
      <c r="E131" s="68"/>
      <c r="F131" s="59"/>
    </row>
    <row r="132" spans="1:6" s="58" customFormat="1" x14ac:dyDescent="0.25">
      <c r="A132" s="44"/>
      <c r="B132" s="45"/>
      <c r="C132" s="61"/>
      <c r="D132" s="68"/>
      <c r="E132" s="68"/>
      <c r="F132" s="59"/>
    </row>
    <row r="133" spans="1:6" s="58" customFormat="1" x14ac:dyDescent="0.25">
      <c r="A133" s="44"/>
      <c r="B133" s="45"/>
      <c r="C133" s="61"/>
      <c r="D133" s="68"/>
      <c r="E133" s="68"/>
      <c r="F133" s="59"/>
    </row>
    <row r="134" spans="1:6" s="58" customFormat="1" x14ac:dyDescent="0.25">
      <c r="A134" s="44"/>
      <c r="B134" s="45"/>
      <c r="C134" s="61"/>
      <c r="D134" s="68"/>
      <c r="E134" s="68"/>
      <c r="F134" s="59"/>
    </row>
    <row r="135" spans="1:6" s="58" customFormat="1" x14ac:dyDescent="0.25">
      <c r="A135" s="44"/>
      <c r="B135" s="45"/>
      <c r="C135" s="61"/>
      <c r="D135" s="68"/>
      <c r="E135" s="68"/>
      <c r="F135" s="59"/>
    </row>
    <row r="136" spans="1:6" s="58" customFormat="1" x14ac:dyDescent="0.25">
      <c r="A136" s="44"/>
      <c r="B136" s="45"/>
      <c r="C136" s="61"/>
      <c r="D136" s="68"/>
      <c r="E136" s="68"/>
      <c r="F136" s="59"/>
    </row>
    <row r="137" spans="1:6" s="58" customFormat="1" x14ac:dyDescent="0.25">
      <c r="A137" s="44"/>
      <c r="B137" s="45"/>
      <c r="C137" s="61"/>
      <c r="D137" s="68"/>
      <c r="E137" s="68"/>
      <c r="F137" s="59"/>
    </row>
    <row r="138" spans="1:6" s="58" customFormat="1" x14ac:dyDescent="0.25">
      <c r="A138" s="44"/>
      <c r="B138" s="45"/>
      <c r="C138" s="61"/>
      <c r="D138" s="68"/>
      <c r="E138" s="68"/>
      <c r="F138" s="59"/>
    </row>
    <row r="139" spans="1:6" s="58" customFormat="1" x14ac:dyDescent="0.25">
      <c r="A139" s="44"/>
      <c r="B139" s="45"/>
      <c r="C139" s="61"/>
      <c r="D139" s="68"/>
      <c r="E139" s="68"/>
      <c r="F139" s="59"/>
    </row>
    <row r="140" spans="1:6" s="58" customFormat="1" x14ac:dyDescent="0.25">
      <c r="A140" s="44"/>
      <c r="B140" s="45"/>
      <c r="C140" s="61"/>
      <c r="D140" s="68"/>
      <c r="E140" s="68"/>
      <c r="F140" s="59"/>
    </row>
    <row r="141" spans="1:6" s="58" customFormat="1" x14ac:dyDescent="0.25">
      <c r="A141" s="44"/>
      <c r="B141" s="45"/>
      <c r="C141" s="61"/>
      <c r="D141" s="68"/>
      <c r="E141" s="68"/>
      <c r="F141" s="59"/>
    </row>
    <row r="142" spans="1:6" s="58" customFormat="1" x14ac:dyDescent="0.25">
      <c r="A142" s="44"/>
      <c r="B142" s="45"/>
      <c r="C142" s="61"/>
      <c r="D142" s="68"/>
      <c r="E142" s="68"/>
      <c r="F142" s="59"/>
    </row>
    <row r="143" spans="1:6" s="58" customFormat="1" x14ac:dyDescent="0.25">
      <c r="A143" s="44"/>
      <c r="B143" s="45"/>
      <c r="C143" s="61"/>
      <c r="D143" s="68"/>
      <c r="E143" s="68"/>
      <c r="F143" s="59"/>
    </row>
    <row r="144" spans="1:6" s="58" customFormat="1" x14ac:dyDescent="0.25">
      <c r="A144" s="44"/>
      <c r="B144" s="45"/>
      <c r="C144" s="61"/>
      <c r="D144" s="68"/>
      <c r="E144" s="68"/>
      <c r="F144" s="59"/>
    </row>
    <row r="145" spans="1:6" s="58" customFormat="1" x14ac:dyDescent="0.25">
      <c r="A145" s="44"/>
      <c r="B145" s="45"/>
      <c r="C145" s="61"/>
      <c r="D145" s="68"/>
      <c r="E145" s="68"/>
      <c r="F145" s="59"/>
    </row>
    <row r="146" spans="1:6" s="58" customFormat="1" x14ac:dyDescent="0.25">
      <c r="A146" s="44"/>
      <c r="B146" s="45"/>
      <c r="C146" s="61"/>
      <c r="D146" s="68"/>
      <c r="E146" s="68"/>
      <c r="F146" s="59"/>
    </row>
    <row r="147" spans="1:6" s="58" customFormat="1" x14ac:dyDescent="0.25">
      <c r="A147" s="44"/>
      <c r="B147" s="45"/>
      <c r="C147" s="61"/>
      <c r="D147" s="68"/>
      <c r="E147" s="68"/>
      <c r="F147" s="59"/>
    </row>
    <row r="148" spans="1:6" s="58" customFormat="1" x14ac:dyDescent="0.25">
      <c r="A148" s="44"/>
      <c r="B148" s="45"/>
      <c r="C148" s="61"/>
      <c r="D148" s="68"/>
      <c r="E148" s="68"/>
      <c r="F148" s="59"/>
    </row>
    <row r="149" spans="1:6" s="58" customFormat="1" x14ac:dyDescent="0.25">
      <c r="A149" s="44"/>
      <c r="B149" s="45"/>
      <c r="C149" s="61"/>
      <c r="D149" s="68"/>
      <c r="E149" s="68"/>
      <c r="F149" s="59"/>
    </row>
    <row r="150" spans="1:6" s="58" customFormat="1" x14ac:dyDescent="0.25">
      <c r="A150" s="44"/>
      <c r="B150" s="45"/>
      <c r="C150" s="61"/>
      <c r="D150" s="68"/>
      <c r="E150" s="68"/>
      <c r="F150" s="59"/>
    </row>
    <row r="151" spans="1:6" s="58" customFormat="1" x14ac:dyDescent="0.25">
      <c r="A151" s="44"/>
      <c r="B151" s="45"/>
      <c r="C151" s="61"/>
      <c r="D151" s="68"/>
      <c r="E151" s="68"/>
      <c r="F151" s="59"/>
    </row>
    <row r="152" spans="1:6" s="58" customFormat="1" x14ac:dyDescent="0.25">
      <c r="A152" s="44"/>
      <c r="B152" s="45"/>
      <c r="C152" s="61"/>
      <c r="D152" s="68"/>
      <c r="E152" s="68"/>
      <c r="F152" s="59"/>
    </row>
    <row r="153" spans="1:6" s="58" customFormat="1" x14ac:dyDescent="0.25">
      <c r="A153" s="44"/>
      <c r="B153" s="45"/>
      <c r="C153" s="61"/>
      <c r="D153" s="68"/>
      <c r="E153" s="68"/>
      <c r="F153" s="59"/>
    </row>
    <row r="154" spans="1:6" s="58" customFormat="1" x14ac:dyDescent="0.25">
      <c r="A154" s="44"/>
      <c r="B154" s="45"/>
      <c r="C154" s="61"/>
      <c r="D154" s="68"/>
      <c r="E154" s="68"/>
      <c r="F154" s="59"/>
    </row>
    <row r="155" spans="1:6" s="58" customFormat="1" x14ac:dyDescent="0.25">
      <c r="A155" s="44"/>
      <c r="B155" s="45"/>
      <c r="C155" s="61"/>
      <c r="D155" s="68"/>
      <c r="E155" s="68"/>
      <c r="F155" s="59"/>
    </row>
    <row r="156" spans="1:6" s="58" customFormat="1" x14ac:dyDescent="0.25">
      <c r="A156" s="44"/>
      <c r="B156" s="45"/>
      <c r="C156" s="61"/>
      <c r="D156" s="68"/>
      <c r="E156" s="68"/>
      <c r="F156" s="59"/>
    </row>
    <row r="157" spans="1:6" s="58" customFormat="1" x14ac:dyDescent="0.25">
      <c r="A157" s="44"/>
      <c r="B157" s="45"/>
      <c r="C157" s="61"/>
      <c r="D157" s="68"/>
      <c r="E157" s="68"/>
      <c r="F157" s="59"/>
    </row>
    <row r="158" spans="1:6" s="58" customFormat="1" x14ac:dyDescent="0.25">
      <c r="A158" s="44"/>
      <c r="B158" s="45"/>
      <c r="C158" s="61"/>
      <c r="D158" s="68"/>
      <c r="E158" s="68"/>
      <c r="F158" s="59"/>
    </row>
    <row r="159" spans="1:6" s="58" customFormat="1" x14ac:dyDescent="0.25">
      <c r="A159" s="44"/>
      <c r="B159" s="45"/>
      <c r="C159" s="61"/>
      <c r="D159" s="68"/>
      <c r="E159" s="68"/>
      <c r="F159" s="59"/>
    </row>
    <row r="160" spans="1:6" s="58" customFormat="1" x14ac:dyDescent="0.25">
      <c r="A160" s="44"/>
      <c r="B160" s="45"/>
      <c r="C160" s="61"/>
      <c r="D160" s="68"/>
      <c r="E160" s="68"/>
      <c r="F160" s="59"/>
    </row>
    <row r="161" spans="1:6" s="58" customFormat="1" x14ac:dyDescent="0.25">
      <c r="A161" s="44"/>
      <c r="B161" s="45"/>
      <c r="C161" s="61"/>
      <c r="D161" s="68"/>
      <c r="E161" s="68"/>
      <c r="F161" s="59"/>
    </row>
    <row r="162" spans="1:6" s="58" customFormat="1" x14ac:dyDescent="0.25">
      <c r="A162" s="44"/>
      <c r="B162" s="45"/>
      <c r="C162" s="61"/>
      <c r="D162" s="68"/>
      <c r="E162" s="68"/>
      <c r="F162" s="59"/>
    </row>
    <row r="163" spans="1:6" s="58" customFormat="1" x14ac:dyDescent="0.25">
      <c r="A163" s="44"/>
      <c r="B163" s="45"/>
      <c r="C163" s="61"/>
      <c r="D163" s="68"/>
      <c r="E163" s="68"/>
      <c r="F163" s="59"/>
    </row>
    <row r="164" spans="1:6" s="58" customFormat="1" x14ac:dyDescent="0.25">
      <c r="A164" s="44"/>
      <c r="B164" s="45"/>
      <c r="C164" s="61"/>
      <c r="D164" s="68"/>
      <c r="E164" s="68"/>
      <c r="F164" s="59"/>
    </row>
    <row r="165" spans="1:6" s="58" customFormat="1" x14ac:dyDescent="0.25">
      <c r="A165" s="44"/>
      <c r="B165" s="45"/>
      <c r="C165" s="61"/>
      <c r="D165" s="68"/>
      <c r="E165" s="68"/>
      <c r="F165" s="59"/>
    </row>
    <row r="166" spans="1:6" s="58" customFormat="1" x14ac:dyDescent="0.25">
      <c r="A166" s="44"/>
      <c r="B166" s="45"/>
      <c r="C166" s="61"/>
      <c r="D166" s="68"/>
      <c r="E166" s="68"/>
      <c r="F166" s="59"/>
    </row>
    <row r="167" spans="1:6" s="58" customFormat="1" x14ac:dyDescent="0.25">
      <c r="A167" s="44"/>
      <c r="B167" s="45"/>
      <c r="C167" s="61"/>
      <c r="D167" s="68"/>
      <c r="E167" s="68"/>
      <c r="F167" s="59"/>
    </row>
    <row r="168" spans="1:6" s="58" customFormat="1" x14ac:dyDescent="0.25">
      <c r="A168" s="44"/>
      <c r="B168" s="45"/>
      <c r="C168" s="61"/>
      <c r="D168" s="68"/>
      <c r="E168" s="68"/>
      <c r="F168" s="59"/>
    </row>
    <row r="169" spans="1:6" s="58" customFormat="1" x14ac:dyDescent="0.25">
      <c r="A169" s="44"/>
      <c r="B169" s="45"/>
      <c r="C169" s="61"/>
      <c r="D169" s="68"/>
      <c r="E169" s="68"/>
      <c r="F169" s="59"/>
    </row>
    <row r="170" spans="1:6" s="58" customFormat="1" x14ac:dyDescent="0.25">
      <c r="A170" s="44"/>
      <c r="B170" s="45"/>
      <c r="C170" s="61"/>
      <c r="D170" s="68"/>
      <c r="E170" s="68"/>
      <c r="F170" s="59"/>
    </row>
    <row r="171" spans="1:6" s="58" customFormat="1" x14ac:dyDescent="0.25">
      <c r="A171" s="44"/>
      <c r="B171" s="45"/>
      <c r="C171" s="61"/>
      <c r="D171" s="68"/>
      <c r="E171" s="68"/>
      <c r="F171" s="59"/>
    </row>
    <row r="172" spans="1:6" s="58" customFormat="1" x14ac:dyDescent="0.25">
      <c r="A172" s="44"/>
      <c r="B172" s="45"/>
      <c r="C172" s="61"/>
      <c r="D172" s="68"/>
      <c r="E172" s="68"/>
      <c r="F172" s="59"/>
    </row>
    <row r="173" spans="1:6" s="58" customFormat="1" x14ac:dyDescent="0.25">
      <c r="A173" s="44"/>
      <c r="B173" s="45"/>
      <c r="C173" s="61"/>
      <c r="D173" s="68"/>
      <c r="E173" s="68"/>
      <c r="F173" s="59"/>
    </row>
    <row r="174" spans="1:6" s="58" customFormat="1" x14ac:dyDescent="0.25">
      <c r="A174" s="44"/>
      <c r="B174" s="45"/>
      <c r="C174" s="61"/>
      <c r="D174" s="68"/>
      <c r="E174" s="68"/>
      <c r="F174" s="59"/>
    </row>
    <row r="175" spans="1:6" s="58" customFormat="1" x14ac:dyDescent="0.25">
      <c r="A175" s="44"/>
      <c r="B175" s="45"/>
      <c r="C175" s="61"/>
      <c r="D175" s="68"/>
      <c r="E175" s="68"/>
      <c r="F175" s="59"/>
    </row>
    <row r="176" spans="1:6" s="58" customFormat="1" x14ac:dyDescent="0.25">
      <c r="A176" s="44"/>
      <c r="B176" s="45"/>
      <c r="C176" s="61"/>
      <c r="D176" s="68"/>
      <c r="E176" s="68"/>
      <c r="F176" s="59"/>
    </row>
    <row r="177" spans="1:6" s="58" customFormat="1" x14ac:dyDescent="0.25">
      <c r="A177" s="44"/>
      <c r="B177" s="45"/>
      <c r="C177" s="61"/>
      <c r="D177" s="68"/>
      <c r="E177" s="68"/>
      <c r="F177" s="59"/>
    </row>
    <row r="178" spans="1:6" s="58" customFormat="1" x14ac:dyDescent="0.25">
      <c r="A178" s="44"/>
      <c r="B178" s="45"/>
      <c r="C178" s="61"/>
      <c r="D178" s="68"/>
      <c r="E178" s="68"/>
      <c r="F178" s="59"/>
    </row>
    <row r="179" spans="1:6" s="58" customFormat="1" x14ac:dyDescent="0.25">
      <c r="A179" s="44"/>
      <c r="B179" s="45"/>
      <c r="C179" s="61"/>
      <c r="D179" s="68"/>
      <c r="E179" s="68"/>
      <c r="F179" s="59"/>
    </row>
    <row r="180" spans="1:6" s="58" customFormat="1" x14ac:dyDescent="0.25">
      <c r="A180" s="44"/>
      <c r="B180" s="45"/>
      <c r="C180" s="61"/>
      <c r="D180" s="68"/>
      <c r="E180" s="68"/>
      <c r="F180" s="59"/>
    </row>
    <row r="181" spans="1:6" s="58" customFormat="1" x14ac:dyDescent="0.25">
      <c r="A181" s="44"/>
      <c r="B181" s="45"/>
      <c r="C181" s="61"/>
      <c r="D181" s="68"/>
      <c r="E181" s="68"/>
      <c r="F181" s="59"/>
    </row>
    <row r="182" spans="1:6" s="58" customFormat="1" x14ac:dyDescent="0.25">
      <c r="A182" s="44"/>
      <c r="B182" s="45"/>
      <c r="C182" s="61"/>
      <c r="D182" s="68"/>
      <c r="E182" s="68"/>
      <c r="F182" s="59"/>
    </row>
    <row r="183" spans="1:6" s="58" customFormat="1" x14ac:dyDescent="0.25">
      <c r="A183" s="44"/>
      <c r="B183" s="45"/>
      <c r="C183" s="61"/>
      <c r="D183" s="68"/>
      <c r="E183" s="68"/>
      <c r="F183" s="59"/>
    </row>
    <row r="184" spans="1:6" s="58" customFormat="1" x14ac:dyDescent="0.25">
      <c r="A184" s="44"/>
      <c r="B184" s="45"/>
      <c r="C184" s="61"/>
      <c r="D184" s="68"/>
      <c r="E184" s="68"/>
      <c r="F184" s="59"/>
    </row>
    <row r="185" spans="1:6" s="58" customFormat="1" x14ac:dyDescent="0.25">
      <c r="A185" s="44"/>
      <c r="B185" s="45"/>
      <c r="C185" s="61"/>
      <c r="D185" s="68"/>
      <c r="E185" s="68"/>
      <c r="F185" s="59"/>
    </row>
    <row r="186" spans="1:6" s="58" customFormat="1" x14ac:dyDescent="0.25">
      <c r="A186" s="44"/>
      <c r="B186" s="45"/>
      <c r="C186" s="61"/>
      <c r="D186" s="68"/>
      <c r="E186" s="68"/>
      <c r="F186" s="59"/>
    </row>
    <row r="187" spans="1:6" s="58" customFormat="1" x14ac:dyDescent="0.25">
      <c r="A187" s="44"/>
      <c r="B187" s="45"/>
      <c r="C187" s="61"/>
      <c r="D187" s="68"/>
      <c r="E187" s="68"/>
      <c r="F187" s="59"/>
    </row>
    <row r="188" spans="1:6" s="58" customFormat="1" x14ac:dyDescent="0.25">
      <c r="A188" s="44"/>
      <c r="B188" s="45"/>
      <c r="C188" s="61"/>
      <c r="D188" s="68"/>
      <c r="E188" s="68"/>
      <c r="F188" s="59"/>
    </row>
    <row r="189" spans="1:6" s="58" customFormat="1" x14ac:dyDescent="0.25">
      <c r="A189" s="44"/>
      <c r="B189" s="45"/>
      <c r="C189" s="61"/>
      <c r="D189" s="68"/>
      <c r="E189" s="68"/>
      <c r="F189" s="59"/>
    </row>
    <row r="190" spans="1:6" s="58" customFormat="1" x14ac:dyDescent="0.25">
      <c r="A190" s="44"/>
      <c r="B190" s="45"/>
      <c r="C190" s="61"/>
      <c r="D190" s="68"/>
      <c r="E190" s="68"/>
      <c r="F190" s="59"/>
    </row>
    <row r="191" spans="1:6" s="58" customFormat="1" x14ac:dyDescent="0.25">
      <c r="A191" s="44"/>
      <c r="B191" s="45"/>
      <c r="C191" s="61"/>
      <c r="D191" s="68"/>
      <c r="E191" s="68"/>
      <c r="F191" s="59"/>
    </row>
    <row r="192" spans="1:6" s="58" customFormat="1" x14ac:dyDescent="0.25">
      <c r="A192" s="44"/>
      <c r="B192" s="45"/>
      <c r="C192" s="61"/>
      <c r="D192" s="68"/>
      <c r="E192" s="68"/>
      <c r="F192" s="59"/>
    </row>
    <row r="193" spans="1:6" s="58" customFormat="1" x14ac:dyDescent="0.25">
      <c r="A193" s="44"/>
      <c r="B193" s="45"/>
      <c r="C193" s="61"/>
      <c r="D193" s="68"/>
      <c r="E193" s="68"/>
      <c r="F193" s="59"/>
    </row>
    <row r="194" spans="1:6" s="58" customFormat="1" x14ac:dyDescent="0.25">
      <c r="A194" s="44"/>
      <c r="B194" s="45"/>
      <c r="C194" s="61"/>
      <c r="D194" s="68"/>
      <c r="E194" s="68"/>
      <c r="F194" s="59"/>
    </row>
    <row r="195" spans="1:6" s="58" customFormat="1" x14ac:dyDescent="0.25">
      <c r="A195" s="44"/>
      <c r="B195" s="45"/>
      <c r="C195" s="61"/>
      <c r="D195" s="68"/>
      <c r="E195" s="68"/>
      <c r="F195" s="59"/>
    </row>
    <row r="196" spans="1:6" s="58" customFormat="1" x14ac:dyDescent="0.25">
      <c r="A196" s="44"/>
      <c r="B196" s="45"/>
      <c r="C196" s="61"/>
      <c r="D196" s="68"/>
      <c r="E196" s="68"/>
      <c r="F196" s="59"/>
    </row>
    <row r="197" spans="1:6" s="58" customFormat="1" x14ac:dyDescent="0.25">
      <c r="A197" s="44"/>
      <c r="B197" s="45"/>
      <c r="C197" s="61"/>
      <c r="D197" s="68"/>
      <c r="E197" s="68"/>
      <c r="F197" s="59"/>
    </row>
    <row r="198" spans="1:6" s="58" customFormat="1" x14ac:dyDescent="0.25">
      <c r="A198" s="44"/>
      <c r="B198" s="45"/>
      <c r="C198" s="61"/>
      <c r="D198" s="68"/>
      <c r="E198" s="68"/>
      <c r="F198" s="59"/>
    </row>
    <row r="199" spans="1:6" s="58" customFormat="1" x14ac:dyDescent="0.25">
      <c r="A199" s="44"/>
      <c r="B199" s="45"/>
      <c r="C199" s="61"/>
      <c r="D199" s="68"/>
      <c r="E199" s="68"/>
      <c r="F199" s="59"/>
    </row>
    <row r="200" spans="1:6" s="58" customFormat="1" x14ac:dyDescent="0.25">
      <c r="A200" s="44"/>
      <c r="B200" s="45"/>
      <c r="C200" s="61"/>
      <c r="D200" s="68"/>
      <c r="E200" s="68"/>
      <c r="F200" s="59"/>
    </row>
    <row r="201" spans="1:6" s="58" customFormat="1" x14ac:dyDescent="0.25">
      <c r="A201" s="44"/>
      <c r="B201" s="45"/>
      <c r="C201" s="61"/>
      <c r="D201" s="68"/>
      <c r="E201" s="68"/>
      <c r="F201" s="59"/>
    </row>
    <row r="202" spans="1:6" s="58" customFormat="1" x14ac:dyDescent="0.25">
      <c r="A202" s="44"/>
      <c r="B202" s="45"/>
      <c r="C202" s="61"/>
      <c r="D202" s="68"/>
      <c r="E202" s="68"/>
      <c r="F202" s="59"/>
    </row>
    <row r="203" spans="1:6" s="58" customFormat="1" x14ac:dyDescent="0.25">
      <c r="A203" s="44"/>
      <c r="B203" s="45"/>
      <c r="C203" s="61"/>
      <c r="D203" s="68"/>
      <c r="E203" s="68"/>
      <c r="F203" s="59"/>
    </row>
    <row r="204" spans="1:6" s="58" customFormat="1" x14ac:dyDescent="0.25">
      <c r="A204" s="44"/>
      <c r="B204" s="45"/>
      <c r="C204" s="61"/>
      <c r="D204" s="68"/>
      <c r="E204" s="68"/>
      <c r="F204" s="59"/>
    </row>
    <row r="205" spans="1:6" s="58" customFormat="1" x14ac:dyDescent="0.25">
      <c r="A205" s="44"/>
      <c r="B205" s="45"/>
      <c r="C205" s="61"/>
      <c r="D205" s="68"/>
      <c r="E205" s="68"/>
      <c r="F205" s="59"/>
    </row>
    <row r="206" spans="1:6" s="58" customFormat="1" x14ac:dyDescent="0.25">
      <c r="A206" s="44"/>
      <c r="B206" s="45"/>
      <c r="C206" s="61"/>
      <c r="D206" s="68"/>
      <c r="E206" s="68"/>
      <c r="F206" s="59"/>
    </row>
    <row r="207" spans="1:6" s="58" customFormat="1" x14ac:dyDescent="0.25">
      <c r="A207" s="44"/>
      <c r="B207" s="45"/>
      <c r="C207" s="61"/>
      <c r="D207" s="68"/>
      <c r="E207" s="68"/>
      <c r="F207" s="59"/>
    </row>
    <row r="208" spans="1:6" s="58" customFormat="1" x14ac:dyDescent="0.25">
      <c r="A208" s="44"/>
      <c r="B208" s="45"/>
      <c r="C208" s="61"/>
      <c r="D208" s="68"/>
      <c r="E208" s="68"/>
      <c r="F208" s="59"/>
    </row>
    <row r="209" spans="1:6" s="58" customFormat="1" x14ac:dyDescent="0.25">
      <c r="A209" s="44"/>
      <c r="B209" s="45"/>
      <c r="C209" s="61"/>
      <c r="D209" s="68"/>
      <c r="E209" s="68"/>
      <c r="F209" s="59"/>
    </row>
    <row r="210" spans="1:6" s="58" customFormat="1" x14ac:dyDescent="0.25">
      <c r="A210" s="44"/>
      <c r="B210" s="45"/>
      <c r="C210" s="61"/>
      <c r="D210" s="68"/>
      <c r="E210" s="68"/>
      <c r="F210" s="59"/>
    </row>
    <row r="211" spans="1:6" s="58" customFormat="1" x14ac:dyDescent="0.25">
      <c r="A211" s="44"/>
      <c r="B211" s="45"/>
      <c r="C211" s="61"/>
      <c r="D211" s="68"/>
      <c r="E211" s="68"/>
      <c r="F211" s="59"/>
    </row>
    <row r="212" spans="1:6" s="58" customFormat="1" x14ac:dyDescent="0.25">
      <c r="A212" s="44"/>
      <c r="B212" s="45"/>
      <c r="C212" s="61"/>
      <c r="D212" s="68"/>
      <c r="E212" s="68"/>
      <c r="F212" s="59"/>
    </row>
    <row r="213" spans="1:6" s="58" customFormat="1" x14ac:dyDescent="0.25">
      <c r="A213" s="44"/>
      <c r="B213" s="45"/>
      <c r="C213" s="61"/>
      <c r="D213" s="68"/>
      <c r="E213" s="68"/>
      <c r="F213" s="59"/>
    </row>
    <row r="214" spans="1:6" s="58" customFormat="1" x14ac:dyDescent="0.25">
      <c r="A214" s="44"/>
      <c r="B214" s="45"/>
      <c r="C214" s="61"/>
      <c r="D214" s="68"/>
      <c r="E214" s="68"/>
      <c r="F214" s="59"/>
    </row>
    <row r="215" spans="1:6" s="58" customFormat="1" x14ac:dyDescent="0.25">
      <c r="A215" s="44"/>
      <c r="B215" s="45"/>
      <c r="C215" s="61"/>
      <c r="D215" s="68"/>
      <c r="E215" s="68"/>
      <c r="F215" s="59"/>
    </row>
    <row r="216" spans="1:6" s="58" customFormat="1" x14ac:dyDescent="0.25">
      <c r="A216" s="44"/>
      <c r="B216" s="45"/>
      <c r="C216" s="61"/>
      <c r="D216" s="68"/>
      <c r="E216" s="68"/>
      <c r="F216" s="59"/>
    </row>
    <row r="217" spans="1:6" s="58" customFormat="1" x14ac:dyDescent="0.25">
      <c r="A217" s="44"/>
      <c r="B217" s="45"/>
      <c r="C217" s="61"/>
      <c r="D217" s="68"/>
      <c r="E217" s="68"/>
      <c r="F217" s="59"/>
    </row>
    <row r="218" spans="1:6" s="58" customFormat="1" x14ac:dyDescent="0.25">
      <c r="A218" s="44"/>
      <c r="B218" s="45"/>
      <c r="C218" s="61"/>
      <c r="D218" s="68"/>
      <c r="E218" s="68"/>
      <c r="F218" s="59"/>
    </row>
    <row r="219" spans="1:6" s="58" customFormat="1" x14ac:dyDescent="0.25">
      <c r="A219" s="44"/>
      <c r="B219" s="45"/>
      <c r="C219" s="61"/>
      <c r="D219" s="68"/>
      <c r="E219" s="68"/>
      <c r="F219" s="59"/>
    </row>
    <row r="220" spans="1:6" s="58" customFormat="1" x14ac:dyDescent="0.25">
      <c r="A220" s="44"/>
      <c r="B220" s="45"/>
      <c r="C220" s="61"/>
      <c r="D220" s="68"/>
      <c r="E220" s="68"/>
      <c r="F220" s="59"/>
    </row>
    <row r="221" spans="1:6" s="58" customFormat="1" x14ac:dyDescent="0.25">
      <c r="A221" s="44"/>
      <c r="B221" s="45"/>
      <c r="C221" s="61"/>
      <c r="D221" s="68"/>
      <c r="E221" s="68"/>
      <c r="F221" s="59"/>
    </row>
    <row r="222" spans="1:6" s="58" customFormat="1" x14ac:dyDescent="0.25">
      <c r="A222" s="44"/>
      <c r="B222" s="45"/>
      <c r="C222" s="61"/>
      <c r="D222" s="68"/>
      <c r="E222" s="68"/>
      <c r="F222" s="59"/>
    </row>
    <row r="223" spans="1:6" s="58" customFormat="1" x14ac:dyDescent="0.25">
      <c r="A223" s="44"/>
      <c r="B223" s="45"/>
      <c r="C223" s="61"/>
      <c r="D223" s="68"/>
      <c r="E223" s="68"/>
      <c r="F223" s="59"/>
    </row>
    <row r="224" spans="1:6" s="58" customFormat="1" x14ac:dyDescent="0.25">
      <c r="A224" s="44"/>
      <c r="B224" s="45"/>
      <c r="C224" s="61"/>
      <c r="D224" s="68"/>
      <c r="E224" s="68"/>
      <c r="F224" s="59"/>
    </row>
    <row r="225" spans="1:6" s="58" customFormat="1" x14ac:dyDescent="0.25">
      <c r="A225" s="44"/>
      <c r="B225" s="45"/>
      <c r="C225" s="61"/>
      <c r="D225" s="68"/>
      <c r="E225" s="68"/>
      <c r="F225" s="59"/>
    </row>
    <row r="226" spans="1:6" s="58" customFormat="1" x14ac:dyDescent="0.25">
      <c r="A226" s="44"/>
      <c r="B226" s="45"/>
      <c r="C226" s="61"/>
      <c r="D226" s="68"/>
      <c r="E226" s="68"/>
      <c r="F226" s="59"/>
    </row>
    <row r="227" spans="1:6" s="58" customFormat="1" x14ac:dyDescent="0.25">
      <c r="A227" s="44"/>
      <c r="B227" s="45"/>
      <c r="C227" s="61"/>
      <c r="D227" s="68"/>
      <c r="E227" s="68"/>
      <c r="F227" s="59"/>
    </row>
    <row r="228" spans="1:6" s="58" customFormat="1" x14ac:dyDescent="0.25">
      <c r="A228" s="44"/>
      <c r="B228" s="45"/>
      <c r="C228" s="61"/>
      <c r="D228" s="68"/>
      <c r="E228" s="68"/>
      <c r="F228" s="59"/>
    </row>
    <row r="229" spans="1:6" s="58" customFormat="1" x14ac:dyDescent="0.25">
      <c r="A229" s="44"/>
      <c r="B229" s="45"/>
      <c r="C229" s="61"/>
      <c r="D229" s="68"/>
      <c r="E229" s="68"/>
      <c r="F229" s="59"/>
    </row>
    <row r="230" spans="1:6" s="58" customFormat="1" x14ac:dyDescent="0.25">
      <c r="A230" s="44"/>
      <c r="B230" s="45"/>
      <c r="C230" s="61"/>
      <c r="D230" s="68"/>
      <c r="E230" s="68"/>
      <c r="F230" s="59"/>
    </row>
    <row r="231" spans="1:6" s="58" customFormat="1" x14ac:dyDescent="0.25">
      <c r="A231" s="44"/>
      <c r="B231" s="45"/>
      <c r="C231" s="61"/>
      <c r="D231" s="68"/>
      <c r="E231" s="68"/>
      <c r="F231" s="59"/>
    </row>
    <row r="232" spans="1:6" s="58" customFormat="1" x14ac:dyDescent="0.25">
      <c r="A232" s="44"/>
      <c r="B232" s="45"/>
      <c r="C232" s="61"/>
      <c r="D232" s="68"/>
      <c r="E232" s="68"/>
      <c r="F232" s="59"/>
    </row>
    <row r="233" spans="1:6" s="58" customFormat="1" x14ac:dyDescent="0.25">
      <c r="A233" s="44"/>
      <c r="B233" s="45"/>
      <c r="C233" s="61"/>
      <c r="D233" s="68"/>
      <c r="E233" s="68"/>
      <c r="F233" s="59"/>
    </row>
    <row r="234" spans="1:6" s="58" customFormat="1" x14ac:dyDescent="0.25">
      <c r="A234" s="44"/>
      <c r="B234" s="45"/>
      <c r="C234" s="61"/>
      <c r="D234" s="68"/>
      <c r="E234" s="68"/>
      <c r="F234" s="59"/>
    </row>
    <row r="235" spans="1:6" s="58" customFormat="1" x14ac:dyDescent="0.25">
      <c r="A235" s="44"/>
      <c r="B235" s="45"/>
      <c r="C235" s="61"/>
      <c r="D235" s="68"/>
      <c r="E235" s="68"/>
      <c r="F235" s="59"/>
    </row>
    <row r="236" spans="1:6" s="58" customFormat="1" x14ac:dyDescent="0.25">
      <c r="A236" s="44"/>
      <c r="B236" s="45"/>
      <c r="C236" s="61"/>
      <c r="D236" s="68"/>
      <c r="E236" s="68"/>
      <c r="F236" s="59"/>
    </row>
    <row r="237" spans="1:6" s="58" customFormat="1" x14ac:dyDescent="0.25">
      <c r="A237" s="44"/>
      <c r="B237" s="45"/>
      <c r="C237" s="61"/>
      <c r="D237" s="68"/>
      <c r="E237" s="68"/>
      <c r="F237" s="59"/>
    </row>
    <row r="238" spans="1:6" s="58" customFormat="1" x14ac:dyDescent="0.25">
      <c r="A238" s="44"/>
      <c r="B238" s="45"/>
      <c r="C238" s="61"/>
      <c r="D238" s="68"/>
      <c r="E238" s="68"/>
      <c r="F238" s="59"/>
    </row>
    <row r="239" spans="1:6" s="58" customFormat="1" x14ac:dyDescent="0.25">
      <c r="A239" s="44"/>
      <c r="B239" s="45"/>
      <c r="C239" s="61"/>
      <c r="D239" s="68"/>
      <c r="E239" s="68"/>
      <c r="F239" s="59"/>
    </row>
    <row r="240" spans="1:6" s="58" customFormat="1" x14ac:dyDescent="0.25">
      <c r="A240" s="44"/>
      <c r="B240" s="45"/>
      <c r="C240" s="61"/>
      <c r="D240" s="68"/>
      <c r="E240" s="68"/>
      <c r="F240" s="59"/>
    </row>
    <row r="241" spans="1:6" s="58" customFormat="1" x14ac:dyDescent="0.25">
      <c r="A241" s="44"/>
      <c r="B241" s="45"/>
      <c r="C241" s="61"/>
      <c r="D241" s="68"/>
      <c r="E241" s="68"/>
      <c r="F241" s="59"/>
    </row>
    <row r="242" spans="1:6" s="58" customFormat="1" x14ac:dyDescent="0.25">
      <c r="A242" s="44"/>
      <c r="B242" s="45"/>
      <c r="C242" s="61"/>
      <c r="D242" s="68"/>
      <c r="E242" s="68"/>
      <c r="F242" s="59"/>
    </row>
    <row r="243" spans="1:6" x14ac:dyDescent="0.25">
      <c r="A243" s="1"/>
      <c r="B243" s="9"/>
      <c r="C243" s="10"/>
    </row>
    <row r="244" spans="1:6" x14ac:dyDescent="0.25">
      <c r="A244" s="1"/>
      <c r="B244" s="9"/>
      <c r="C244" s="10"/>
    </row>
    <row r="245" spans="1:6" x14ac:dyDescent="0.25">
      <c r="A245" s="1"/>
      <c r="B245" s="9"/>
      <c r="C245" s="10"/>
    </row>
    <row r="246" spans="1:6" x14ac:dyDescent="0.25">
      <c r="A246" s="1"/>
      <c r="B246" s="9"/>
      <c r="C246" s="10"/>
    </row>
    <row r="247" spans="1:6" x14ac:dyDescent="0.25">
      <c r="A247" s="1"/>
      <c r="B247" s="9"/>
      <c r="C247" s="10"/>
    </row>
    <row r="248" spans="1:6" x14ac:dyDescent="0.25">
      <c r="A248" s="1"/>
      <c r="B248" s="9"/>
      <c r="C248" s="10"/>
    </row>
    <row r="249" spans="1:6" x14ac:dyDescent="0.25">
      <c r="A249" s="1"/>
      <c r="B249" s="9"/>
      <c r="C249" s="10"/>
    </row>
    <row r="250" spans="1:6" x14ac:dyDescent="0.25">
      <c r="A250" s="1"/>
      <c r="B250" s="9"/>
      <c r="C250" s="10"/>
    </row>
    <row r="251" spans="1:6" x14ac:dyDescent="0.25">
      <c r="A251" s="1"/>
      <c r="B251" s="9"/>
      <c r="C251" s="10"/>
    </row>
    <row r="252" spans="1:6" x14ac:dyDescent="0.25">
      <c r="A252" s="1"/>
      <c r="B252" s="9"/>
      <c r="C252" s="10"/>
    </row>
    <row r="253" spans="1:6" x14ac:dyDescent="0.25">
      <c r="A253" s="1"/>
      <c r="B253" s="9"/>
      <c r="C253" s="10"/>
    </row>
    <row r="254" spans="1:6" x14ac:dyDescent="0.25">
      <c r="A254" s="1"/>
      <c r="B254" s="9"/>
      <c r="C254" s="10"/>
    </row>
    <row r="255" spans="1:6" s="8" customFormat="1" x14ac:dyDescent="0.25">
      <c r="A255" s="1"/>
      <c r="B255" s="9"/>
      <c r="C255" s="10"/>
      <c r="F255" s="52"/>
    </row>
    <row r="256" spans="1:6" s="8" customFormat="1" x14ac:dyDescent="0.25">
      <c r="A256" s="1"/>
      <c r="B256" s="9"/>
      <c r="C256" s="10"/>
      <c r="F256" s="52"/>
    </row>
    <row r="257" spans="1:6" s="8" customFormat="1" x14ac:dyDescent="0.25">
      <c r="A257" s="1"/>
      <c r="B257" s="9"/>
      <c r="C257" s="10"/>
      <c r="F257" s="52"/>
    </row>
    <row r="258" spans="1:6" s="8" customFormat="1" x14ac:dyDescent="0.25">
      <c r="A258" s="1"/>
      <c r="B258" s="9"/>
      <c r="C258" s="10"/>
      <c r="F258" s="52"/>
    </row>
    <row r="259" spans="1:6" s="8" customFormat="1" x14ac:dyDescent="0.25">
      <c r="A259" s="1"/>
      <c r="B259" s="9"/>
      <c r="C259" s="10"/>
      <c r="F259" s="52"/>
    </row>
    <row r="260" spans="1:6" s="8" customFormat="1" x14ac:dyDescent="0.25">
      <c r="A260" s="1"/>
      <c r="B260" s="9"/>
      <c r="C260" s="10"/>
      <c r="F260" s="52"/>
    </row>
    <row r="261" spans="1:6" s="8" customFormat="1" x14ac:dyDescent="0.25">
      <c r="A261" s="1"/>
      <c r="B261" s="9"/>
      <c r="C261" s="10"/>
      <c r="F261" s="52"/>
    </row>
    <row r="262" spans="1:6" s="8" customFormat="1" x14ac:dyDescent="0.25">
      <c r="A262" s="1"/>
      <c r="B262" s="9"/>
      <c r="C262" s="10"/>
      <c r="F262" s="52"/>
    </row>
    <row r="263" spans="1:6" s="8" customFormat="1" x14ac:dyDescent="0.25">
      <c r="A263" s="1"/>
      <c r="B263" s="9"/>
      <c r="C263" s="10"/>
      <c r="F263" s="52"/>
    </row>
    <row r="264" spans="1:6" s="8" customFormat="1" x14ac:dyDescent="0.25">
      <c r="A264" s="1"/>
      <c r="B264" s="9"/>
      <c r="C264" s="10"/>
      <c r="F264" s="52"/>
    </row>
    <row r="265" spans="1:6" s="8" customFormat="1" x14ac:dyDescent="0.25">
      <c r="A265" s="1"/>
      <c r="B265" s="9"/>
      <c r="C265" s="10"/>
      <c r="F265" s="52"/>
    </row>
    <row r="266" spans="1:6" s="8" customFormat="1" x14ac:dyDescent="0.25">
      <c r="A266" s="1"/>
      <c r="B266" s="9"/>
      <c r="C266" s="10"/>
      <c r="F266" s="52"/>
    </row>
    <row r="267" spans="1:6" s="8" customFormat="1" x14ac:dyDescent="0.25">
      <c r="A267" s="1"/>
      <c r="B267" s="9"/>
      <c r="C267" s="10"/>
      <c r="F267" s="52"/>
    </row>
    <row r="268" spans="1:6" s="8" customFormat="1" x14ac:dyDescent="0.25">
      <c r="A268" s="1"/>
      <c r="B268" s="9"/>
      <c r="C268" s="10"/>
      <c r="F268" s="52"/>
    </row>
    <row r="269" spans="1:6" s="8" customFormat="1" x14ac:dyDescent="0.25">
      <c r="A269" s="1"/>
      <c r="B269" s="9"/>
      <c r="C269" s="10"/>
      <c r="F269" s="52"/>
    </row>
    <row r="270" spans="1:6" s="8" customFormat="1" x14ac:dyDescent="0.25">
      <c r="A270" s="1"/>
      <c r="B270" s="9"/>
      <c r="C270" s="10"/>
      <c r="F270" s="52"/>
    </row>
    <row r="271" spans="1:6" s="8" customFormat="1" x14ac:dyDescent="0.25">
      <c r="A271" s="1"/>
      <c r="B271" s="9"/>
      <c r="C271" s="10"/>
      <c r="F271" s="52"/>
    </row>
    <row r="272" spans="1:6" s="8" customFormat="1" x14ac:dyDescent="0.25">
      <c r="A272" s="1"/>
      <c r="B272" s="9"/>
      <c r="C272" s="10"/>
      <c r="F272" s="52"/>
    </row>
    <row r="273" spans="1:6" s="8" customFormat="1" x14ac:dyDescent="0.25">
      <c r="A273" s="1"/>
      <c r="B273" s="9"/>
      <c r="C273" s="10"/>
      <c r="F273" s="52"/>
    </row>
    <row r="274" spans="1:6" s="8" customFormat="1" x14ac:dyDescent="0.25">
      <c r="A274" s="1"/>
      <c r="B274" s="9"/>
      <c r="C274" s="10"/>
      <c r="F274" s="52"/>
    </row>
    <row r="275" spans="1:6" s="8" customFormat="1" x14ac:dyDescent="0.25">
      <c r="A275" s="1"/>
      <c r="B275" s="9"/>
      <c r="C275" s="10"/>
      <c r="F275" s="52"/>
    </row>
    <row r="276" spans="1:6" s="8" customFormat="1" x14ac:dyDescent="0.25">
      <c r="A276" s="1"/>
      <c r="B276" s="9"/>
      <c r="C276" s="10"/>
      <c r="F276" s="52"/>
    </row>
    <row r="277" spans="1:6" s="8" customFormat="1" x14ac:dyDescent="0.25">
      <c r="A277" s="1"/>
      <c r="B277" s="9"/>
      <c r="C277" s="10"/>
      <c r="F277" s="52"/>
    </row>
    <row r="278" spans="1:6" s="8" customFormat="1" x14ac:dyDescent="0.25">
      <c r="A278" s="1"/>
      <c r="B278" s="9"/>
      <c r="C278" s="10"/>
      <c r="F278" s="52"/>
    </row>
    <row r="279" spans="1:6" s="8" customFormat="1" x14ac:dyDescent="0.25">
      <c r="A279" s="1"/>
      <c r="B279" s="9"/>
      <c r="C279" s="10"/>
      <c r="F279" s="52"/>
    </row>
    <row r="280" spans="1:6" s="8" customFormat="1" x14ac:dyDescent="0.25">
      <c r="A280" s="1"/>
      <c r="B280" s="9"/>
      <c r="C280" s="10"/>
      <c r="F280" s="52"/>
    </row>
    <row r="281" spans="1:6" s="8" customFormat="1" x14ac:dyDescent="0.25">
      <c r="A281" s="1"/>
      <c r="B281" s="9"/>
      <c r="C281" s="10"/>
      <c r="F281" s="52"/>
    </row>
    <row r="282" spans="1:6" s="8" customFormat="1" x14ac:dyDescent="0.25">
      <c r="A282" s="1"/>
      <c r="B282" s="9"/>
      <c r="C282" s="10"/>
      <c r="F282" s="52"/>
    </row>
    <row r="283" spans="1:6" s="8" customFormat="1" x14ac:dyDescent="0.25">
      <c r="A283" s="1"/>
      <c r="B283" s="9"/>
      <c r="C283" s="10"/>
      <c r="F283" s="52"/>
    </row>
    <row r="284" spans="1:6" s="8" customFormat="1" x14ac:dyDescent="0.25">
      <c r="A284" s="1"/>
      <c r="B284" s="9"/>
      <c r="C284" s="10"/>
      <c r="F284" s="52"/>
    </row>
    <row r="285" spans="1:6" s="8" customFormat="1" x14ac:dyDescent="0.25">
      <c r="A285" s="1"/>
      <c r="B285" s="9"/>
      <c r="C285" s="10"/>
      <c r="F285" s="52"/>
    </row>
    <row r="286" spans="1:6" s="8" customFormat="1" x14ac:dyDescent="0.25">
      <c r="A286" s="1"/>
      <c r="B286" s="9"/>
      <c r="C286" s="10"/>
      <c r="F286" s="52"/>
    </row>
    <row r="287" spans="1:6" s="8" customFormat="1" x14ac:dyDescent="0.25">
      <c r="A287" s="1"/>
      <c r="B287" s="9"/>
      <c r="C287" s="10"/>
      <c r="F287" s="52"/>
    </row>
    <row r="288" spans="1:6" s="8" customFormat="1" x14ac:dyDescent="0.25">
      <c r="A288" s="1"/>
      <c r="B288" s="9"/>
      <c r="C288" s="10"/>
      <c r="F288" s="52"/>
    </row>
    <row r="289" spans="1:6" s="8" customFormat="1" x14ac:dyDescent="0.25">
      <c r="A289" s="1"/>
      <c r="B289" s="9"/>
      <c r="C289" s="10"/>
      <c r="F289" s="52"/>
    </row>
    <row r="290" spans="1:6" s="8" customFormat="1" x14ac:dyDescent="0.25">
      <c r="A290" s="1"/>
      <c r="B290" s="9"/>
      <c r="C290" s="10"/>
      <c r="F290" s="52"/>
    </row>
    <row r="291" spans="1:6" s="8" customFormat="1" x14ac:dyDescent="0.25">
      <c r="A291" s="1"/>
      <c r="B291" s="9"/>
      <c r="C291" s="10"/>
      <c r="F291" s="52"/>
    </row>
    <row r="292" spans="1:6" s="8" customFormat="1" x14ac:dyDescent="0.25">
      <c r="A292" s="1"/>
      <c r="B292" s="9"/>
      <c r="C292" s="10"/>
      <c r="F292" s="52"/>
    </row>
    <row r="293" spans="1:6" s="8" customFormat="1" x14ac:dyDescent="0.25">
      <c r="A293" s="1"/>
      <c r="B293" s="9"/>
      <c r="C293" s="10"/>
      <c r="F293" s="52"/>
    </row>
    <row r="294" spans="1:6" s="8" customFormat="1" x14ac:dyDescent="0.25">
      <c r="A294" s="1"/>
      <c r="B294" s="9"/>
      <c r="C294" s="10"/>
      <c r="F294" s="52"/>
    </row>
    <row r="295" spans="1:6" s="8" customFormat="1" x14ac:dyDescent="0.25">
      <c r="A295" s="1"/>
      <c r="B295" s="9"/>
      <c r="C295" s="10"/>
      <c r="F295" s="52"/>
    </row>
    <row r="296" spans="1:6" s="8" customFormat="1" x14ac:dyDescent="0.25">
      <c r="A296" s="1"/>
      <c r="B296" s="9"/>
      <c r="C296" s="10"/>
      <c r="F296" s="52"/>
    </row>
    <row r="297" spans="1:6" s="8" customFormat="1" x14ac:dyDescent="0.25">
      <c r="A297" s="1"/>
      <c r="B297" s="9"/>
      <c r="C297" s="10"/>
      <c r="F297" s="52"/>
    </row>
    <row r="298" spans="1:6" s="8" customFormat="1" x14ac:dyDescent="0.25">
      <c r="A298" s="1"/>
      <c r="B298" s="9"/>
      <c r="C298" s="10"/>
      <c r="F298" s="52"/>
    </row>
    <row r="299" spans="1:6" s="8" customFormat="1" x14ac:dyDescent="0.25">
      <c r="A299" s="1"/>
      <c r="B299" s="9"/>
      <c r="C299" s="10"/>
      <c r="F299" s="52"/>
    </row>
    <row r="300" spans="1:6" s="8" customFormat="1" x14ac:dyDescent="0.25">
      <c r="A300" s="1"/>
      <c r="B300" s="9"/>
      <c r="C300" s="10"/>
      <c r="F300" s="52"/>
    </row>
    <row r="301" spans="1:6" s="8" customFormat="1" x14ac:dyDescent="0.25">
      <c r="A301" s="1"/>
      <c r="B301" s="9"/>
      <c r="C301" s="10"/>
      <c r="F301" s="52"/>
    </row>
    <row r="302" spans="1:6" s="8" customFormat="1" x14ac:dyDescent="0.25">
      <c r="A302" s="1"/>
      <c r="B302" s="9"/>
      <c r="C302" s="10"/>
      <c r="F302" s="52"/>
    </row>
    <row r="303" spans="1:6" s="8" customFormat="1" x14ac:dyDescent="0.25">
      <c r="A303" s="1"/>
      <c r="B303" s="9"/>
      <c r="C303" s="10"/>
      <c r="F303" s="52"/>
    </row>
    <row r="304" spans="1:6" s="8" customFormat="1" x14ac:dyDescent="0.25">
      <c r="A304" s="1"/>
      <c r="B304" s="9"/>
      <c r="C304" s="10"/>
      <c r="F304" s="52"/>
    </row>
    <row r="305" spans="1:6" s="8" customFormat="1" x14ac:dyDescent="0.25">
      <c r="A305" s="1"/>
      <c r="B305" s="9"/>
      <c r="C305" s="10"/>
      <c r="F305" s="52"/>
    </row>
    <row r="306" spans="1:6" s="8" customFormat="1" x14ac:dyDescent="0.25">
      <c r="A306" s="1"/>
      <c r="B306" s="9"/>
      <c r="C306" s="10"/>
      <c r="F306" s="52"/>
    </row>
    <row r="307" spans="1:6" s="8" customFormat="1" x14ac:dyDescent="0.25">
      <c r="A307" s="1"/>
      <c r="B307" s="9"/>
      <c r="C307" s="10"/>
      <c r="F307" s="52"/>
    </row>
    <row r="308" spans="1:6" s="8" customFormat="1" x14ac:dyDescent="0.25">
      <c r="A308" s="1"/>
      <c r="B308" s="9"/>
      <c r="C308" s="10"/>
      <c r="F308" s="52"/>
    </row>
    <row r="309" spans="1:6" s="8" customFormat="1" x14ac:dyDescent="0.25">
      <c r="A309" s="1"/>
      <c r="B309" s="9"/>
      <c r="C309" s="10"/>
      <c r="F309" s="52"/>
    </row>
    <row r="310" spans="1:6" s="8" customFormat="1" x14ac:dyDescent="0.25">
      <c r="A310" s="1"/>
      <c r="B310" s="9"/>
      <c r="C310" s="10"/>
      <c r="F310" s="52"/>
    </row>
    <row r="311" spans="1:6" s="8" customFormat="1" x14ac:dyDescent="0.25">
      <c r="A311" s="1"/>
      <c r="B311" s="9"/>
      <c r="C311" s="10"/>
      <c r="F311" s="52"/>
    </row>
    <row r="312" spans="1:6" s="8" customFormat="1" x14ac:dyDescent="0.25">
      <c r="A312" s="1"/>
      <c r="B312" s="9"/>
      <c r="C312" s="10"/>
      <c r="F312" s="52"/>
    </row>
    <row r="313" spans="1:6" s="8" customFormat="1" x14ac:dyDescent="0.25">
      <c r="A313" s="1"/>
      <c r="B313" s="9"/>
      <c r="C313" s="10"/>
      <c r="F313" s="52"/>
    </row>
    <row r="314" spans="1:6" s="8" customFormat="1" x14ac:dyDescent="0.25">
      <c r="A314" s="1"/>
      <c r="B314" s="9"/>
      <c r="C314" s="10"/>
      <c r="F314" s="52"/>
    </row>
    <row r="315" spans="1:6" s="8" customFormat="1" x14ac:dyDescent="0.25">
      <c r="A315" s="1"/>
      <c r="B315" s="9"/>
      <c r="C315" s="10"/>
      <c r="F315" s="52"/>
    </row>
    <row r="316" spans="1:6" s="8" customFormat="1" x14ac:dyDescent="0.25">
      <c r="A316" s="1"/>
      <c r="B316" s="9"/>
      <c r="C316" s="10"/>
      <c r="F316" s="52"/>
    </row>
    <row r="317" spans="1:6" s="8" customFormat="1" x14ac:dyDescent="0.25">
      <c r="A317" s="1"/>
      <c r="B317" s="9"/>
      <c r="C317" s="10"/>
      <c r="F317" s="52"/>
    </row>
    <row r="318" spans="1:6" s="8" customFormat="1" x14ac:dyDescent="0.25">
      <c r="A318" s="1"/>
      <c r="B318" s="9"/>
      <c r="C318" s="10"/>
      <c r="F318" s="52"/>
    </row>
    <row r="319" spans="1:6" s="8" customFormat="1" x14ac:dyDescent="0.25">
      <c r="A319" s="1"/>
      <c r="B319" s="9"/>
      <c r="C319" s="10"/>
      <c r="F319" s="52"/>
    </row>
    <row r="320" spans="1:6" s="8" customFormat="1" x14ac:dyDescent="0.25">
      <c r="A320" s="1"/>
      <c r="B320" s="9"/>
      <c r="C320" s="10"/>
      <c r="F320" s="52"/>
    </row>
    <row r="321" spans="1:6" s="8" customFormat="1" x14ac:dyDescent="0.25">
      <c r="A321" s="1"/>
      <c r="B321" s="9"/>
      <c r="C321" s="10"/>
      <c r="F321" s="52"/>
    </row>
    <row r="322" spans="1:6" s="8" customFormat="1" x14ac:dyDescent="0.25">
      <c r="A322" s="1"/>
      <c r="B322" s="9"/>
      <c r="C322" s="10"/>
      <c r="F322" s="52"/>
    </row>
    <row r="323" spans="1:6" s="8" customFormat="1" x14ac:dyDescent="0.25">
      <c r="A323" s="1"/>
      <c r="B323" s="9"/>
      <c r="C323" s="10"/>
      <c r="F323" s="52"/>
    </row>
    <row r="324" spans="1:6" s="8" customFormat="1" x14ac:dyDescent="0.25">
      <c r="A324" s="1"/>
      <c r="B324" s="9"/>
      <c r="C324" s="10"/>
      <c r="F324" s="52"/>
    </row>
    <row r="325" spans="1:6" s="8" customFormat="1" x14ac:dyDescent="0.25">
      <c r="A325" s="1"/>
      <c r="B325" s="9"/>
      <c r="C325" s="10"/>
      <c r="F325" s="52"/>
    </row>
    <row r="326" spans="1:6" s="8" customFormat="1" x14ac:dyDescent="0.25">
      <c r="A326" s="1"/>
      <c r="B326" s="9"/>
      <c r="C326" s="10"/>
      <c r="F326" s="52"/>
    </row>
    <row r="327" spans="1:6" s="8" customFormat="1" x14ac:dyDescent="0.25">
      <c r="A327" s="1"/>
      <c r="B327" s="9"/>
      <c r="C327" s="10"/>
      <c r="F327" s="52"/>
    </row>
    <row r="328" spans="1:6" s="8" customFormat="1" x14ac:dyDescent="0.25">
      <c r="A328" s="1"/>
      <c r="B328" s="9"/>
      <c r="C328" s="10"/>
      <c r="F328" s="52"/>
    </row>
    <row r="329" spans="1:6" s="8" customFormat="1" x14ac:dyDescent="0.25">
      <c r="A329" s="1"/>
      <c r="B329" s="9"/>
      <c r="C329" s="10"/>
      <c r="F329" s="52"/>
    </row>
    <row r="330" spans="1:6" s="8" customFormat="1" x14ac:dyDescent="0.25">
      <c r="A330" s="1"/>
      <c r="B330" s="9"/>
      <c r="C330" s="10"/>
      <c r="F330" s="52"/>
    </row>
    <row r="331" spans="1:6" s="8" customFormat="1" x14ac:dyDescent="0.25">
      <c r="A331" s="1"/>
      <c r="B331" s="9"/>
      <c r="C331" s="10"/>
      <c r="F331" s="52"/>
    </row>
    <row r="332" spans="1:6" s="8" customFormat="1" x14ac:dyDescent="0.25">
      <c r="A332" s="1"/>
      <c r="B332" s="9"/>
      <c r="C332" s="10"/>
      <c r="F332" s="52"/>
    </row>
    <row r="333" spans="1:6" s="8" customFormat="1" x14ac:dyDescent="0.25">
      <c r="A333" s="1"/>
      <c r="B333" s="9"/>
      <c r="C333" s="10"/>
      <c r="F333" s="52"/>
    </row>
    <row r="334" spans="1:6" s="8" customFormat="1" x14ac:dyDescent="0.25">
      <c r="A334" s="1"/>
      <c r="B334" s="9"/>
      <c r="C334" s="10"/>
      <c r="F334" s="52"/>
    </row>
    <row r="335" spans="1:6" s="8" customFormat="1" x14ac:dyDescent="0.25">
      <c r="A335" s="1"/>
      <c r="B335" s="9"/>
      <c r="C335" s="10"/>
      <c r="F335" s="52"/>
    </row>
    <row r="336" spans="1:6" s="8" customFormat="1" x14ac:dyDescent="0.25">
      <c r="A336" s="1"/>
      <c r="B336" s="9"/>
      <c r="C336" s="10"/>
      <c r="F336" s="52"/>
    </row>
    <row r="337" spans="1:6" s="8" customFormat="1" x14ac:dyDescent="0.25">
      <c r="A337" s="1"/>
      <c r="B337" s="9"/>
      <c r="C337" s="10"/>
      <c r="F337" s="52"/>
    </row>
    <row r="338" spans="1:6" s="8" customFormat="1" x14ac:dyDescent="0.25">
      <c r="A338" s="1"/>
      <c r="B338" s="9"/>
      <c r="C338" s="10"/>
      <c r="F338" s="52"/>
    </row>
    <row r="339" spans="1:6" s="8" customFormat="1" x14ac:dyDescent="0.25">
      <c r="A339" s="1"/>
      <c r="B339" s="9"/>
      <c r="C339" s="10"/>
      <c r="F339" s="52"/>
    </row>
    <row r="340" spans="1:6" s="8" customFormat="1" x14ac:dyDescent="0.25">
      <c r="A340" s="1"/>
      <c r="B340" s="9"/>
      <c r="C340" s="10"/>
      <c r="F340" s="52"/>
    </row>
    <row r="341" spans="1:6" s="8" customFormat="1" x14ac:dyDescent="0.25">
      <c r="A341" s="1"/>
      <c r="B341" s="9"/>
      <c r="C341" s="10"/>
      <c r="F341" s="52"/>
    </row>
    <row r="342" spans="1:6" s="8" customFormat="1" x14ac:dyDescent="0.25">
      <c r="A342" s="1"/>
      <c r="B342" s="9"/>
      <c r="C342" s="10"/>
      <c r="F342" s="52"/>
    </row>
    <row r="343" spans="1:6" s="8" customFormat="1" x14ac:dyDescent="0.25">
      <c r="A343" s="1"/>
      <c r="B343" s="9"/>
      <c r="C343" s="10"/>
      <c r="F343" s="52"/>
    </row>
    <row r="344" spans="1:6" s="8" customFormat="1" x14ac:dyDescent="0.25">
      <c r="A344" s="1"/>
      <c r="B344" s="9"/>
      <c r="C344" s="10"/>
      <c r="F344" s="52"/>
    </row>
    <row r="345" spans="1:6" s="8" customFormat="1" x14ac:dyDescent="0.25">
      <c r="A345" s="1"/>
      <c r="B345" s="9"/>
      <c r="C345" s="10"/>
      <c r="F345" s="52"/>
    </row>
    <row r="346" spans="1:6" s="8" customFormat="1" x14ac:dyDescent="0.25">
      <c r="A346" s="1"/>
      <c r="B346" s="9"/>
      <c r="C346" s="10"/>
      <c r="F346" s="52"/>
    </row>
    <row r="347" spans="1:6" s="8" customFormat="1" x14ac:dyDescent="0.25">
      <c r="A347" s="1"/>
      <c r="B347" s="9"/>
      <c r="C347" s="10"/>
      <c r="F347" s="52"/>
    </row>
    <row r="348" spans="1:6" s="8" customFormat="1" x14ac:dyDescent="0.25">
      <c r="A348" s="1"/>
      <c r="B348" s="9"/>
      <c r="C348" s="10"/>
      <c r="F348" s="52"/>
    </row>
    <row r="349" spans="1:6" s="8" customFormat="1" x14ac:dyDescent="0.25">
      <c r="A349" s="1"/>
      <c r="B349" s="9"/>
      <c r="C349" s="10"/>
      <c r="F349" s="52"/>
    </row>
    <row r="350" spans="1:6" s="8" customFormat="1" x14ac:dyDescent="0.25">
      <c r="A350" s="1"/>
      <c r="B350" s="9"/>
      <c r="C350" s="10"/>
      <c r="F350" s="52"/>
    </row>
    <row r="351" spans="1:6" s="8" customFormat="1" x14ac:dyDescent="0.25">
      <c r="A351" s="1"/>
      <c r="B351" s="9"/>
      <c r="C351" s="10"/>
      <c r="F351" s="52"/>
    </row>
    <row r="352" spans="1:6" s="8" customFormat="1" x14ac:dyDescent="0.25">
      <c r="A352" s="1"/>
      <c r="B352" s="9"/>
      <c r="C352" s="10"/>
      <c r="F352" s="52"/>
    </row>
    <row r="353" spans="1:6" s="8" customFormat="1" x14ac:dyDescent="0.25">
      <c r="A353" s="1"/>
      <c r="B353" s="9"/>
      <c r="C353" s="10"/>
      <c r="F353" s="52"/>
    </row>
    <row r="354" spans="1:6" s="8" customFormat="1" x14ac:dyDescent="0.25">
      <c r="A354" s="1"/>
      <c r="B354" s="9"/>
      <c r="C354" s="10"/>
      <c r="F354" s="52"/>
    </row>
    <row r="355" spans="1:6" s="8" customFormat="1" x14ac:dyDescent="0.25">
      <c r="A355" s="1"/>
      <c r="B355" s="9"/>
      <c r="C355" s="10"/>
      <c r="F355" s="52"/>
    </row>
    <row r="356" spans="1:6" s="8" customFormat="1" x14ac:dyDescent="0.25">
      <c r="A356" s="1"/>
      <c r="B356" s="9"/>
      <c r="C356" s="10"/>
      <c r="F356" s="52"/>
    </row>
    <row r="357" spans="1:6" s="8" customFormat="1" x14ac:dyDescent="0.25">
      <c r="A357" s="1"/>
      <c r="B357" s="9"/>
      <c r="C357" s="10"/>
      <c r="F357" s="52"/>
    </row>
    <row r="358" spans="1:6" s="8" customFormat="1" x14ac:dyDescent="0.25">
      <c r="A358" s="1"/>
      <c r="B358" s="9"/>
      <c r="C358" s="10"/>
      <c r="F358" s="52"/>
    </row>
    <row r="359" spans="1:6" s="8" customFormat="1" x14ac:dyDescent="0.25">
      <c r="A359" s="1"/>
      <c r="B359" s="9"/>
      <c r="C359" s="10"/>
      <c r="F359" s="52"/>
    </row>
    <row r="360" spans="1:6" s="8" customFormat="1" x14ac:dyDescent="0.25">
      <c r="A360" s="1"/>
      <c r="B360" s="9"/>
      <c r="C360" s="10"/>
      <c r="F360" s="52"/>
    </row>
    <row r="361" spans="1:6" s="8" customFormat="1" x14ac:dyDescent="0.25">
      <c r="A361" s="1"/>
      <c r="B361" s="9"/>
      <c r="C361" s="10"/>
      <c r="F361" s="52"/>
    </row>
    <row r="362" spans="1:6" s="8" customFormat="1" x14ac:dyDescent="0.25">
      <c r="A362" s="1"/>
      <c r="B362" s="9"/>
      <c r="C362" s="10"/>
      <c r="F362" s="52"/>
    </row>
    <row r="363" spans="1:6" s="8" customFormat="1" x14ac:dyDescent="0.25">
      <c r="A363" s="1"/>
      <c r="B363" s="9"/>
      <c r="C363" s="10"/>
      <c r="F363" s="52"/>
    </row>
    <row r="364" spans="1:6" s="8" customFormat="1" x14ac:dyDescent="0.25">
      <c r="A364" s="1"/>
      <c r="B364" s="9"/>
      <c r="C364" s="10"/>
      <c r="F364" s="52"/>
    </row>
    <row r="365" spans="1:6" s="8" customFormat="1" x14ac:dyDescent="0.25">
      <c r="A365" s="1"/>
      <c r="B365" s="9"/>
      <c r="C365" s="10"/>
      <c r="F365" s="52"/>
    </row>
    <row r="366" spans="1:6" s="8" customFormat="1" x14ac:dyDescent="0.25">
      <c r="A366" s="1"/>
      <c r="B366" s="9"/>
      <c r="C366" s="10"/>
      <c r="F366" s="52"/>
    </row>
    <row r="367" spans="1:6" s="8" customFormat="1" x14ac:dyDescent="0.25">
      <c r="A367" s="1"/>
      <c r="B367" s="9"/>
      <c r="C367" s="10"/>
      <c r="F367" s="52"/>
    </row>
    <row r="368" spans="1:6" s="8" customFormat="1" x14ac:dyDescent="0.25">
      <c r="A368" s="1"/>
      <c r="B368" s="9"/>
      <c r="C368" s="10"/>
      <c r="F368" s="52"/>
    </row>
    <row r="369" spans="1:6" s="8" customFormat="1" x14ac:dyDescent="0.25">
      <c r="A369" s="1"/>
      <c r="B369" s="9"/>
      <c r="C369" s="10"/>
      <c r="F369" s="52"/>
    </row>
    <row r="370" spans="1:6" s="8" customFormat="1" x14ac:dyDescent="0.25">
      <c r="A370" s="1"/>
      <c r="B370" s="9"/>
      <c r="C370" s="10"/>
      <c r="F370" s="52"/>
    </row>
    <row r="371" spans="1:6" s="8" customFormat="1" x14ac:dyDescent="0.25">
      <c r="A371" s="1"/>
      <c r="B371" s="9"/>
      <c r="C371" s="10"/>
      <c r="F371" s="52"/>
    </row>
    <row r="372" spans="1:6" s="8" customFormat="1" x14ac:dyDescent="0.25">
      <c r="A372" s="1"/>
      <c r="B372" s="9"/>
      <c r="C372" s="10"/>
      <c r="F372" s="52"/>
    </row>
    <row r="373" spans="1:6" s="8" customFormat="1" x14ac:dyDescent="0.25">
      <c r="A373" s="1"/>
      <c r="B373" s="9"/>
      <c r="C373" s="10"/>
      <c r="F373" s="52"/>
    </row>
    <row r="374" spans="1:6" s="8" customFormat="1" x14ac:dyDescent="0.25">
      <c r="A374" s="1"/>
      <c r="B374" s="9"/>
      <c r="C374" s="10"/>
      <c r="F374" s="52"/>
    </row>
    <row r="375" spans="1:6" s="8" customFormat="1" x14ac:dyDescent="0.25">
      <c r="A375" s="1"/>
      <c r="B375" s="9"/>
      <c r="C375" s="10"/>
      <c r="F375" s="52"/>
    </row>
    <row r="376" spans="1:6" s="8" customFormat="1" x14ac:dyDescent="0.25">
      <c r="A376" s="1"/>
      <c r="B376" s="9"/>
      <c r="C376" s="10"/>
      <c r="F376" s="52"/>
    </row>
    <row r="377" spans="1:6" s="8" customFormat="1" x14ac:dyDescent="0.25">
      <c r="A377" s="1"/>
      <c r="B377" s="9"/>
      <c r="C377" s="10"/>
      <c r="F377" s="52"/>
    </row>
    <row r="378" spans="1:6" s="8" customFormat="1" x14ac:dyDescent="0.25">
      <c r="A378" s="1"/>
      <c r="B378" s="9"/>
      <c r="C378" s="10"/>
      <c r="F378" s="52"/>
    </row>
    <row r="379" spans="1:6" s="8" customFormat="1" x14ac:dyDescent="0.25">
      <c r="A379" s="1"/>
      <c r="B379" s="9"/>
      <c r="C379" s="10"/>
      <c r="F379" s="52"/>
    </row>
    <row r="380" spans="1:6" s="8" customFormat="1" x14ac:dyDescent="0.25">
      <c r="A380" s="1"/>
      <c r="B380" s="9"/>
      <c r="C380" s="10"/>
      <c r="F380" s="52"/>
    </row>
    <row r="381" spans="1:6" s="8" customFormat="1" x14ac:dyDescent="0.25">
      <c r="A381" s="1"/>
      <c r="B381" s="9"/>
      <c r="C381" s="10"/>
      <c r="F381" s="52"/>
    </row>
    <row r="382" spans="1:6" s="8" customFormat="1" x14ac:dyDescent="0.25">
      <c r="A382" s="1"/>
      <c r="B382" s="9"/>
      <c r="C382" s="10"/>
      <c r="F382" s="52"/>
    </row>
    <row r="383" spans="1:6" s="8" customFormat="1" x14ac:dyDescent="0.25">
      <c r="A383" s="1"/>
      <c r="B383" s="9"/>
      <c r="C383" s="10"/>
      <c r="F383" s="52"/>
    </row>
    <row r="384" spans="1:6" s="8" customFormat="1" x14ac:dyDescent="0.25">
      <c r="A384" s="1"/>
      <c r="B384" s="9"/>
      <c r="C384" s="10"/>
      <c r="F384" s="52"/>
    </row>
    <row r="385" spans="1:6" s="8" customFormat="1" x14ac:dyDescent="0.25">
      <c r="A385" s="1"/>
      <c r="B385" s="9"/>
      <c r="C385" s="10"/>
      <c r="F385" s="52"/>
    </row>
    <row r="386" spans="1:6" s="8" customFormat="1" x14ac:dyDescent="0.25">
      <c r="A386" s="1"/>
      <c r="B386" s="9"/>
      <c r="C386" s="10"/>
      <c r="F386" s="52"/>
    </row>
    <row r="387" spans="1:6" s="8" customFormat="1" x14ac:dyDescent="0.25">
      <c r="A387" s="1"/>
      <c r="B387" s="9"/>
      <c r="C387" s="10"/>
      <c r="F387" s="52"/>
    </row>
    <row r="388" spans="1:6" s="8" customFormat="1" x14ac:dyDescent="0.25">
      <c r="A388" s="1"/>
      <c r="B388" s="9"/>
      <c r="C388" s="10"/>
      <c r="F388" s="52"/>
    </row>
    <row r="389" spans="1:6" s="8" customFormat="1" x14ac:dyDescent="0.25">
      <c r="A389" s="1"/>
      <c r="B389" s="9"/>
      <c r="C389" s="10"/>
      <c r="F389" s="52"/>
    </row>
    <row r="390" spans="1:6" s="8" customFormat="1" x14ac:dyDescent="0.25">
      <c r="A390" s="1"/>
      <c r="B390" s="9"/>
      <c r="C390" s="10"/>
      <c r="F390" s="52"/>
    </row>
    <row r="391" spans="1:6" s="8" customFormat="1" x14ac:dyDescent="0.25">
      <c r="A391" s="1"/>
      <c r="B391" s="9"/>
      <c r="C391" s="10"/>
      <c r="F391" s="52"/>
    </row>
    <row r="392" spans="1:6" s="8" customFormat="1" x14ac:dyDescent="0.25">
      <c r="A392" s="1"/>
      <c r="B392" s="9"/>
      <c r="C392" s="10"/>
      <c r="F392" s="52"/>
    </row>
    <row r="393" spans="1:6" s="8" customFormat="1" x14ac:dyDescent="0.25">
      <c r="A393" s="1"/>
      <c r="B393" s="9"/>
      <c r="C393" s="10"/>
      <c r="F393" s="52"/>
    </row>
    <row r="394" spans="1:6" s="8" customFormat="1" x14ac:dyDescent="0.25">
      <c r="A394" s="1"/>
      <c r="B394" s="9"/>
      <c r="C394" s="10"/>
      <c r="F394" s="52"/>
    </row>
    <row r="395" spans="1:6" s="8" customFormat="1" x14ac:dyDescent="0.25">
      <c r="A395" s="1"/>
      <c r="B395" s="9"/>
      <c r="C395" s="10"/>
      <c r="F395" s="52"/>
    </row>
    <row r="396" spans="1:6" s="8" customFormat="1" x14ac:dyDescent="0.25">
      <c r="A396" s="1"/>
      <c r="B396" s="9"/>
      <c r="C396" s="10"/>
      <c r="F396" s="52"/>
    </row>
    <row r="397" spans="1:6" s="8" customFormat="1" x14ac:dyDescent="0.25">
      <c r="A397" s="1"/>
      <c r="B397" s="9"/>
      <c r="C397" s="10"/>
      <c r="F397" s="52"/>
    </row>
    <row r="398" spans="1:6" s="8" customFormat="1" x14ac:dyDescent="0.25">
      <c r="A398" s="1"/>
      <c r="B398" s="9"/>
      <c r="C398" s="10"/>
      <c r="F398" s="52"/>
    </row>
    <row r="399" spans="1:6" s="8" customFormat="1" x14ac:dyDescent="0.25">
      <c r="A399" s="1"/>
      <c r="B399" s="9"/>
      <c r="C399" s="10"/>
      <c r="F399" s="52"/>
    </row>
    <row r="400" spans="1:6" s="8" customFormat="1" x14ac:dyDescent="0.25">
      <c r="A400" s="1"/>
      <c r="B400" s="9"/>
      <c r="C400" s="10"/>
      <c r="F400" s="52"/>
    </row>
    <row r="401" spans="1:6" s="8" customFormat="1" x14ac:dyDescent="0.25">
      <c r="A401" s="1"/>
      <c r="B401" s="9"/>
      <c r="C401" s="10"/>
      <c r="F401" s="52"/>
    </row>
    <row r="402" spans="1:6" s="8" customFormat="1" x14ac:dyDescent="0.25">
      <c r="A402" s="1"/>
      <c r="B402" s="9"/>
      <c r="C402" s="10"/>
      <c r="F402" s="52"/>
    </row>
    <row r="403" spans="1:6" s="8" customFormat="1" x14ac:dyDescent="0.25">
      <c r="A403" s="1"/>
      <c r="B403" s="9"/>
      <c r="C403" s="10"/>
      <c r="F403" s="52"/>
    </row>
    <row r="404" spans="1:6" s="8" customFormat="1" x14ac:dyDescent="0.25">
      <c r="A404" s="1"/>
      <c r="B404" s="9"/>
      <c r="C404" s="10"/>
      <c r="F404" s="52"/>
    </row>
    <row r="405" spans="1:6" s="8" customFormat="1" x14ac:dyDescent="0.25">
      <c r="A405" s="1"/>
      <c r="B405" s="9"/>
      <c r="C405" s="10"/>
      <c r="F405" s="52"/>
    </row>
    <row r="406" spans="1:6" s="8" customFormat="1" x14ac:dyDescent="0.25">
      <c r="A406" s="1"/>
      <c r="B406" s="9"/>
      <c r="C406" s="10"/>
      <c r="F406" s="52"/>
    </row>
    <row r="407" spans="1:6" s="8" customFormat="1" x14ac:dyDescent="0.25">
      <c r="A407" s="1"/>
      <c r="B407" s="9"/>
      <c r="C407" s="10"/>
      <c r="F407" s="52"/>
    </row>
    <row r="408" spans="1:6" s="8" customFormat="1" x14ac:dyDescent="0.25">
      <c r="A408" s="1"/>
      <c r="B408" s="9"/>
      <c r="C408" s="10"/>
      <c r="F408" s="52"/>
    </row>
    <row r="409" spans="1:6" s="8" customFormat="1" x14ac:dyDescent="0.25">
      <c r="A409" s="1"/>
      <c r="B409" s="9"/>
      <c r="C409" s="10"/>
      <c r="F409" s="52"/>
    </row>
    <row r="410" spans="1:6" s="8" customFormat="1" x14ac:dyDescent="0.25">
      <c r="A410" s="1"/>
      <c r="B410" s="9"/>
      <c r="C410" s="10"/>
      <c r="F410" s="52"/>
    </row>
    <row r="411" spans="1:6" s="8" customFormat="1" x14ac:dyDescent="0.25">
      <c r="A411" s="1"/>
      <c r="B411" s="9"/>
      <c r="C411" s="10"/>
      <c r="F411" s="52"/>
    </row>
    <row r="412" spans="1:6" s="8" customFormat="1" x14ac:dyDescent="0.25">
      <c r="A412" s="1"/>
      <c r="B412" s="9"/>
      <c r="C412" s="10"/>
      <c r="F412" s="52"/>
    </row>
    <row r="413" spans="1:6" s="8" customFormat="1" x14ac:dyDescent="0.25">
      <c r="A413" s="1"/>
      <c r="B413" s="9"/>
      <c r="C413" s="10"/>
      <c r="F413" s="52"/>
    </row>
    <row r="414" spans="1:6" s="8" customFormat="1" x14ac:dyDescent="0.25">
      <c r="A414" s="1"/>
      <c r="B414" s="9"/>
      <c r="C414" s="10"/>
      <c r="F414" s="52"/>
    </row>
    <row r="415" spans="1:6" s="8" customFormat="1" x14ac:dyDescent="0.25">
      <c r="A415" s="1"/>
      <c r="B415" s="9"/>
      <c r="C415" s="10"/>
      <c r="F415" s="52"/>
    </row>
    <row r="416" spans="1:6" s="8" customFormat="1" x14ac:dyDescent="0.25">
      <c r="A416" s="1"/>
      <c r="B416" s="9"/>
      <c r="C416" s="10"/>
      <c r="F416" s="52"/>
    </row>
    <row r="417" spans="1:6" s="8" customFormat="1" x14ac:dyDescent="0.25">
      <c r="A417" s="1"/>
      <c r="B417" s="9"/>
      <c r="C417" s="10"/>
      <c r="F417" s="52"/>
    </row>
    <row r="418" spans="1:6" s="8" customFormat="1" x14ac:dyDescent="0.25">
      <c r="A418" s="1"/>
      <c r="B418" s="9"/>
      <c r="C418" s="10"/>
      <c r="F418" s="52"/>
    </row>
    <row r="419" spans="1:6" s="8" customFormat="1" x14ac:dyDescent="0.25">
      <c r="A419" s="1"/>
      <c r="B419" s="9"/>
      <c r="C419" s="10"/>
      <c r="F419" s="52"/>
    </row>
    <row r="420" spans="1:6" s="8" customFormat="1" x14ac:dyDescent="0.25">
      <c r="A420" s="1"/>
      <c r="B420" s="9"/>
      <c r="C420" s="10"/>
      <c r="F420" s="52"/>
    </row>
    <row r="421" spans="1:6" s="8" customFormat="1" x14ac:dyDescent="0.25">
      <c r="A421" s="1"/>
      <c r="B421" s="9"/>
      <c r="C421" s="10"/>
      <c r="F421" s="52"/>
    </row>
    <row r="422" spans="1:6" s="8" customFormat="1" x14ac:dyDescent="0.25">
      <c r="A422" s="1"/>
      <c r="B422" s="9"/>
      <c r="C422" s="10"/>
      <c r="F422" s="52"/>
    </row>
    <row r="423" spans="1:6" s="8" customFormat="1" x14ac:dyDescent="0.25">
      <c r="A423" s="1"/>
      <c r="B423" s="9"/>
      <c r="C423" s="10"/>
      <c r="F423" s="52"/>
    </row>
    <row r="424" spans="1:6" s="8" customFormat="1" x14ac:dyDescent="0.25">
      <c r="A424" s="1"/>
      <c r="B424" s="9"/>
      <c r="C424" s="10"/>
      <c r="F424" s="52"/>
    </row>
    <row r="425" spans="1:6" s="8" customFormat="1" x14ac:dyDescent="0.25">
      <c r="A425" s="1"/>
      <c r="B425" s="9"/>
      <c r="C425" s="10"/>
      <c r="F425" s="52"/>
    </row>
    <row r="426" spans="1:6" s="8" customFormat="1" x14ac:dyDescent="0.25">
      <c r="A426" s="1"/>
      <c r="B426" s="9"/>
      <c r="C426" s="10"/>
      <c r="F426" s="52"/>
    </row>
    <row r="427" spans="1:6" s="8" customFormat="1" x14ac:dyDescent="0.25">
      <c r="A427" s="1"/>
      <c r="B427" s="9"/>
      <c r="C427" s="10"/>
      <c r="F427" s="52"/>
    </row>
    <row r="428" spans="1:6" s="8" customFormat="1" x14ac:dyDescent="0.25">
      <c r="A428" s="1"/>
      <c r="B428" s="9"/>
      <c r="C428" s="10"/>
      <c r="F428" s="52"/>
    </row>
    <row r="429" spans="1:6" s="8" customFormat="1" x14ac:dyDescent="0.25">
      <c r="A429" s="1"/>
      <c r="B429" s="9"/>
      <c r="C429" s="10"/>
      <c r="F429" s="52"/>
    </row>
    <row r="430" spans="1:6" s="8" customFormat="1" x14ac:dyDescent="0.25">
      <c r="A430" s="1"/>
      <c r="B430" s="9"/>
      <c r="C430" s="10"/>
      <c r="F430" s="52"/>
    </row>
    <row r="431" spans="1:6" s="8" customFormat="1" x14ac:dyDescent="0.25">
      <c r="A431" s="1"/>
      <c r="B431" s="9"/>
      <c r="C431" s="10"/>
      <c r="F431" s="52"/>
    </row>
    <row r="432" spans="1:6" s="8" customFormat="1" x14ac:dyDescent="0.25">
      <c r="A432" s="1"/>
      <c r="B432" s="9"/>
      <c r="C432" s="10"/>
      <c r="F432" s="52"/>
    </row>
    <row r="433" spans="1:6" s="8" customFormat="1" x14ac:dyDescent="0.25">
      <c r="A433" s="1"/>
      <c r="B433" s="9"/>
      <c r="C433" s="10"/>
      <c r="F433" s="52"/>
    </row>
    <row r="434" spans="1:6" s="8" customFormat="1" x14ac:dyDescent="0.25">
      <c r="A434" s="1"/>
      <c r="B434" s="9"/>
      <c r="C434" s="10"/>
      <c r="F434" s="52"/>
    </row>
    <row r="435" spans="1:6" s="8" customFormat="1" x14ac:dyDescent="0.25">
      <c r="A435" s="1"/>
      <c r="B435" s="9"/>
      <c r="C435" s="10"/>
      <c r="F435" s="52"/>
    </row>
    <row r="436" spans="1:6" s="8" customFormat="1" x14ac:dyDescent="0.25">
      <c r="A436" s="1"/>
      <c r="B436" s="9"/>
      <c r="C436" s="10"/>
      <c r="F436" s="52"/>
    </row>
    <row r="437" spans="1:6" s="8" customFormat="1" x14ac:dyDescent="0.25">
      <c r="A437" s="1"/>
      <c r="B437" s="9"/>
      <c r="C437" s="10"/>
      <c r="F437" s="52"/>
    </row>
    <row r="438" spans="1:6" s="8" customFormat="1" x14ac:dyDescent="0.25">
      <c r="A438" s="1"/>
      <c r="B438" s="9"/>
      <c r="C438" s="10"/>
      <c r="F438" s="52"/>
    </row>
    <row r="439" spans="1:6" s="8" customFormat="1" x14ac:dyDescent="0.25">
      <c r="A439" s="1"/>
      <c r="B439" s="9"/>
      <c r="C439" s="10"/>
      <c r="F439" s="52"/>
    </row>
    <row r="440" spans="1:6" s="8" customFormat="1" x14ac:dyDescent="0.25">
      <c r="A440" s="1"/>
      <c r="B440" s="9"/>
      <c r="C440" s="10"/>
      <c r="F440" s="52"/>
    </row>
    <row r="441" spans="1:6" s="8" customFormat="1" x14ac:dyDescent="0.25">
      <c r="A441" s="1"/>
      <c r="B441" s="9"/>
      <c r="C441" s="10"/>
      <c r="F441" s="52"/>
    </row>
    <row r="442" spans="1:6" s="8" customFormat="1" x14ac:dyDescent="0.25">
      <c r="A442" s="1"/>
      <c r="B442" s="9"/>
      <c r="C442" s="10"/>
      <c r="F442" s="52"/>
    </row>
    <row r="443" spans="1:6" s="8" customFormat="1" x14ac:dyDescent="0.25">
      <c r="A443" s="1"/>
      <c r="B443" s="9"/>
      <c r="C443" s="10"/>
      <c r="F443" s="52"/>
    </row>
    <row r="444" spans="1:6" s="8" customFormat="1" x14ac:dyDescent="0.25">
      <c r="A444" s="1"/>
      <c r="B444" s="9"/>
      <c r="C444" s="10"/>
      <c r="F444" s="52"/>
    </row>
    <row r="445" spans="1:6" s="8" customFormat="1" x14ac:dyDescent="0.25">
      <c r="A445" s="1"/>
      <c r="B445" s="9"/>
      <c r="C445" s="10"/>
      <c r="F445" s="52"/>
    </row>
    <row r="446" spans="1:6" s="8" customFormat="1" x14ac:dyDescent="0.25">
      <c r="A446" s="1"/>
      <c r="B446" s="9"/>
      <c r="C446" s="10"/>
      <c r="F446" s="52"/>
    </row>
    <row r="447" spans="1:6" s="8" customFormat="1" x14ac:dyDescent="0.25">
      <c r="A447" s="1"/>
      <c r="B447" s="9"/>
      <c r="C447" s="10"/>
      <c r="F447" s="52"/>
    </row>
    <row r="448" spans="1:6" s="8" customFormat="1" x14ac:dyDescent="0.25">
      <c r="A448" s="1"/>
      <c r="B448" s="9"/>
      <c r="C448" s="10"/>
      <c r="F448" s="52"/>
    </row>
    <row r="449" spans="1:6" s="8" customFormat="1" x14ac:dyDescent="0.25">
      <c r="A449" s="1"/>
      <c r="B449" s="9"/>
      <c r="C449" s="10"/>
      <c r="F449" s="52"/>
    </row>
    <row r="450" spans="1:6" s="8" customFormat="1" x14ac:dyDescent="0.25">
      <c r="A450" s="1"/>
      <c r="B450" s="9"/>
      <c r="C450" s="10"/>
      <c r="F450" s="52"/>
    </row>
    <row r="451" spans="1:6" s="8" customFormat="1" x14ac:dyDescent="0.25">
      <c r="A451" s="1"/>
      <c r="B451" s="9"/>
      <c r="C451" s="10"/>
      <c r="F451" s="52"/>
    </row>
    <row r="452" spans="1:6" s="8" customFormat="1" x14ac:dyDescent="0.25">
      <c r="A452" s="1"/>
      <c r="B452" s="9"/>
      <c r="C452" s="10"/>
      <c r="F452" s="52"/>
    </row>
    <row r="453" spans="1:6" s="8" customFormat="1" x14ac:dyDescent="0.25">
      <c r="A453" s="1"/>
      <c r="B453" s="9"/>
      <c r="C453" s="10"/>
      <c r="F453" s="52"/>
    </row>
    <row r="454" spans="1:6" s="8" customFormat="1" x14ac:dyDescent="0.25">
      <c r="A454" s="1"/>
      <c r="B454" s="9"/>
      <c r="C454" s="10"/>
      <c r="F454" s="52"/>
    </row>
    <row r="455" spans="1:6" s="8" customFormat="1" x14ac:dyDescent="0.25">
      <c r="A455" s="1"/>
      <c r="B455" s="9"/>
      <c r="C455" s="10"/>
      <c r="F455" s="52"/>
    </row>
    <row r="456" spans="1:6" s="8" customFormat="1" x14ac:dyDescent="0.25">
      <c r="A456" s="1"/>
      <c r="B456" s="9"/>
      <c r="C456" s="10"/>
      <c r="F456" s="52"/>
    </row>
    <row r="457" spans="1:6" s="8" customFormat="1" x14ac:dyDescent="0.25">
      <c r="A457" s="1"/>
      <c r="B457" s="9"/>
      <c r="C457" s="10"/>
      <c r="F457" s="52"/>
    </row>
    <row r="458" spans="1:6" s="8" customFormat="1" x14ac:dyDescent="0.25">
      <c r="A458" s="1"/>
      <c r="B458" s="9"/>
      <c r="C458" s="10"/>
      <c r="F458" s="52"/>
    </row>
    <row r="459" spans="1:6" s="8" customFormat="1" x14ac:dyDescent="0.25">
      <c r="A459" s="1"/>
      <c r="B459" s="9"/>
      <c r="C459" s="10"/>
      <c r="F459" s="52"/>
    </row>
    <row r="460" spans="1:6" s="8" customFormat="1" x14ac:dyDescent="0.25">
      <c r="A460" s="1"/>
      <c r="B460" s="9"/>
      <c r="C460" s="10"/>
      <c r="F460" s="52"/>
    </row>
    <row r="461" spans="1:6" s="8" customFormat="1" x14ac:dyDescent="0.25">
      <c r="A461" s="1"/>
      <c r="B461" s="9"/>
      <c r="C461" s="10"/>
      <c r="F461" s="52"/>
    </row>
    <row r="462" spans="1:6" s="8" customFormat="1" x14ac:dyDescent="0.25">
      <c r="A462" s="1"/>
      <c r="B462" s="9"/>
      <c r="C462" s="10"/>
      <c r="F462" s="52"/>
    </row>
    <row r="463" spans="1:6" s="8" customFormat="1" x14ac:dyDescent="0.25">
      <c r="A463" s="1"/>
      <c r="B463" s="9"/>
      <c r="C463" s="10"/>
      <c r="F463" s="52"/>
    </row>
    <row r="464" spans="1:6" s="8" customFormat="1" x14ac:dyDescent="0.25">
      <c r="A464" s="1"/>
      <c r="B464" s="9"/>
      <c r="C464" s="10"/>
      <c r="F464" s="52"/>
    </row>
    <row r="465" spans="1:6" s="8" customFormat="1" x14ac:dyDescent="0.25">
      <c r="A465" s="1"/>
      <c r="B465" s="9"/>
      <c r="C465" s="10"/>
      <c r="F465" s="52"/>
    </row>
    <row r="466" spans="1:6" s="8" customFormat="1" x14ac:dyDescent="0.25">
      <c r="A466" s="1"/>
      <c r="B466" s="9"/>
      <c r="C466" s="10"/>
      <c r="F466" s="52"/>
    </row>
    <row r="467" spans="1:6" s="8" customFormat="1" x14ac:dyDescent="0.25">
      <c r="A467" s="1"/>
      <c r="B467" s="9"/>
      <c r="C467" s="10"/>
      <c r="F467" s="52"/>
    </row>
    <row r="468" spans="1:6" s="8" customFormat="1" x14ac:dyDescent="0.25">
      <c r="A468" s="1"/>
      <c r="B468" s="9"/>
      <c r="C468" s="10"/>
      <c r="F468" s="52"/>
    </row>
    <row r="469" spans="1:6" s="8" customFormat="1" x14ac:dyDescent="0.25">
      <c r="A469" s="1"/>
      <c r="B469" s="9"/>
      <c r="C469" s="10"/>
      <c r="F469" s="52"/>
    </row>
    <row r="470" spans="1:6" s="8" customFormat="1" x14ac:dyDescent="0.25">
      <c r="A470" s="1"/>
      <c r="B470" s="9"/>
      <c r="C470" s="10"/>
      <c r="F470" s="52"/>
    </row>
    <row r="471" spans="1:6" s="8" customFormat="1" x14ac:dyDescent="0.25">
      <c r="A471" s="1"/>
      <c r="B471" s="9"/>
      <c r="C471" s="10"/>
      <c r="F471" s="52"/>
    </row>
    <row r="472" spans="1:6" s="8" customFormat="1" x14ac:dyDescent="0.25">
      <c r="A472" s="1"/>
      <c r="B472" s="9"/>
      <c r="C472" s="10"/>
      <c r="F472" s="52"/>
    </row>
    <row r="473" spans="1:6" s="8" customFormat="1" x14ac:dyDescent="0.25">
      <c r="A473" s="1"/>
      <c r="B473" s="9"/>
      <c r="C473" s="10"/>
      <c r="F473" s="52"/>
    </row>
    <row r="474" spans="1:6" s="8" customFormat="1" x14ac:dyDescent="0.25">
      <c r="A474" s="1"/>
      <c r="B474" s="9"/>
      <c r="C474" s="10"/>
      <c r="F474" s="52"/>
    </row>
    <row r="475" spans="1:6" s="8" customFormat="1" x14ac:dyDescent="0.25">
      <c r="A475" s="1"/>
      <c r="B475" s="9"/>
      <c r="C475" s="10"/>
      <c r="F475" s="52"/>
    </row>
    <row r="476" spans="1:6" s="8" customFormat="1" x14ac:dyDescent="0.25">
      <c r="A476" s="1"/>
      <c r="B476" s="9"/>
      <c r="C476" s="10"/>
      <c r="F476" s="52"/>
    </row>
    <row r="477" spans="1:6" s="8" customFormat="1" x14ac:dyDescent="0.25">
      <c r="A477" s="1"/>
      <c r="B477" s="9"/>
      <c r="C477" s="10"/>
      <c r="F477" s="52"/>
    </row>
    <row r="478" spans="1:6" s="8" customFormat="1" x14ac:dyDescent="0.25">
      <c r="A478" s="1"/>
      <c r="B478" s="9"/>
      <c r="C478" s="10"/>
      <c r="F478" s="52"/>
    </row>
    <row r="479" spans="1:6" s="8" customFormat="1" x14ac:dyDescent="0.25">
      <c r="A479" s="1"/>
      <c r="B479" s="9"/>
      <c r="C479" s="10"/>
      <c r="F479" s="52"/>
    </row>
    <row r="480" spans="1:6" s="8" customFormat="1" x14ac:dyDescent="0.25">
      <c r="A480" s="1"/>
      <c r="B480" s="9"/>
      <c r="C480" s="10"/>
      <c r="F480" s="52"/>
    </row>
    <row r="481" spans="1:6" s="8" customFormat="1" x14ac:dyDescent="0.25">
      <c r="A481" s="1"/>
      <c r="B481" s="9"/>
      <c r="C481" s="10"/>
      <c r="F481" s="52"/>
    </row>
    <row r="482" spans="1:6" s="8" customFormat="1" x14ac:dyDescent="0.25">
      <c r="A482" s="1"/>
      <c r="B482" s="9"/>
      <c r="C482" s="10"/>
      <c r="F482" s="52"/>
    </row>
    <row r="483" spans="1:6" s="8" customFormat="1" x14ac:dyDescent="0.25">
      <c r="A483" s="1"/>
      <c r="B483" s="9"/>
      <c r="C483" s="10"/>
      <c r="F483" s="52"/>
    </row>
    <row r="484" spans="1:6" s="8" customFormat="1" x14ac:dyDescent="0.25">
      <c r="A484" s="1"/>
      <c r="B484" s="9"/>
      <c r="C484" s="10"/>
      <c r="F484" s="52"/>
    </row>
    <row r="485" spans="1:6" s="8" customFormat="1" x14ac:dyDescent="0.25">
      <c r="A485" s="1"/>
      <c r="B485" s="9"/>
      <c r="C485" s="10"/>
      <c r="F485" s="52"/>
    </row>
    <row r="486" spans="1:6" s="8" customFormat="1" x14ac:dyDescent="0.25">
      <c r="A486" s="1"/>
      <c r="B486" s="9"/>
      <c r="C486" s="10"/>
      <c r="F486" s="52"/>
    </row>
    <row r="487" spans="1:6" s="8" customFormat="1" x14ac:dyDescent="0.25">
      <c r="A487" s="1"/>
      <c r="B487" s="9"/>
      <c r="C487" s="10"/>
      <c r="F487" s="52"/>
    </row>
    <row r="488" spans="1:6" s="8" customFormat="1" x14ac:dyDescent="0.25">
      <c r="A488" s="1"/>
      <c r="B488" s="9"/>
      <c r="C488" s="10"/>
      <c r="F488" s="52"/>
    </row>
    <row r="489" spans="1:6" s="8" customFormat="1" x14ac:dyDescent="0.25">
      <c r="A489" s="1"/>
      <c r="B489" s="9"/>
      <c r="C489" s="10"/>
      <c r="F489" s="52"/>
    </row>
    <row r="490" spans="1:6" s="8" customFormat="1" x14ac:dyDescent="0.25">
      <c r="A490" s="1"/>
      <c r="B490" s="9"/>
      <c r="C490" s="10"/>
      <c r="F490" s="52"/>
    </row>
    <row r="491" spans="1:6" s="8" customFormat="1" x14ac:dyDescent="0.25">
      <c r="A491" s="1"/>
      <c r="B491" s="9"/>
      <c r="C491" s="10"/>
      <c r="F491" s="52"/>
    </row>
    <row r="492" spans="1:6" s="8" customFormat="1" x14ac:dyDescent="0.25">
      <c r="A492" s="1"/>
      <c r="B492" s="9"/>
      <c r="C492" s="10"/>
      <c r="F492" s="52"/>
    </row>
    <row r="493" spans="1:6" s="8" customFormat="1" x14ac:dyDescent="0.25">
      <c r="A493" s="1"/>
      <c r="B493" s="9"/>
      <c r="C493" s="10"/>
      <c r="F493" s="52"/>
    </row>
    <row r="494" spans="1:6" s="8" customFormat="1" x14ac:dyDescent="0.25">
      <c r="A494" s="1"/>
      <c r="B494" s="9"/>
      <c r="C494" s="10"/>
      <c r="F494" s="52"/>
    </row>
    <row r="495" spans="1:6" s="8" customFormat="1" x14ac:dyDescent="0.25">
      <c r="A495" s="1"/>
      <c r="B495" s="9"/>
      <c r="C495" s="10"/>
      <c r="F495" s="52"/>
    </row>
    <row r="496" spans="1:6" s="8" customFormat="1" x14ac:dyDescent="0.25">
      <c r="A496" s="1"/>
      <c r="B496" s="9"/>
      <c r="C496" s="10"/>
      <c r="F496" s="52"/>
    </row>
    <row r="497" spans="1:6" s="8" customFormat="1" x14ac:dyDescent="0.25">
      <c r="A497" s="1"/>
      <c r="B497" s="9"/>
      <c r="C497" s="10"/>
      <c r="F497" s="52"/>
    </row>
    <row r="498" spans="1:6" s="8" customFormat="1" x14ac:dyDescent="0.25">
      <c r="A498" s="1"/>
      <c r="B498" s="9"/>
      <c r="C498" s="10"/>
      <c r="F498" s="52"/>
    </row>
    <row r="499" spans="1:6" s="8" customFormat="1" x14ac:dyDescent="0.25">
      <c r="A499" s="1"/>
      <c r="B499" s="9"/>
      <c r="C499" s="10"/>
      <c r="F499" s="52"/>
    </row>
    <row r="500" spans="1:6" s="8" customFormat="1" x14ac:dyDescent="0.25">
      <c r="A500" s="1"/>
      <c r="B500" s="9"/>
      <c r="C500" s="10"/>
      <c r="F500" s="52"/>
    </row>
    <row r="501" spans="1:6" s="8" customFormat="1" x14ac:dyDescent="0.25">
      <c r="A501" s="1"/>
      <c r="B501" s="9"/>
      <c r="C501" s="10"/>
      <c r="F501" s="52"/>
    </row>
    <row r="502" spans="1:6" s="8" customFormat="1" x14ac:dyDescent="0.25">
      <c r="A502" s="1"/>
      <c r="B502" s="9"/>
      <c r="C502" s="10"/>
      <c r="F502" s="52"/>
    </row>
    <row r="503" spans="1:6" s="8" customFormat="1" x14ac:dyDescent="0.25">
      <c r="A503" s="1"/>
      <c r="B503" s="9"/>
      <c r="C503" s="10"/>
      <c r="F503" s="52"/>
    </row>
    <row r="504" spans="1:6" s="8" customFormat="1" x14ac:dyDescent="0.25">
      <c r="A504" s="1"/>
      <c r="B504" s="9"/>
      <c r="C504" s="10"/>
      <c r="F504" s="52"/>
    </row>
    <row r="505" spans="1:6" s="8" customFormat="1" x14ac:dyDescent="0.25">
      <c r="A505" s="1"/>
      <c r="B505" s="9"/>
      <c r="C505" s="10"/>
      <c r="F505" s="52"/>
    </row>
    <row r="506" spans="1:6" s="8" customFormat="1" x14ac:dyDescent="0.25">
      <c r="A506" s="1"/>
      <c r="B506" s="9"/>
      <c r="C506" s="10"/>
      <c r="F506" s="52"/>
    </row>
    <row r="507" spans="1:6" s="8" customFormat="1" x14ac:dyDescent="0.25">
      <c r="A507" s="1"/>
      <c r="B507" s="9"/>
      <c r="C507" s="10"/>
      <c r="F507" s="52"/>
    </row>
    <row r="508" spans="1:6" s="8" customFormat="1" x14ac:dyDescent="0.25">
      <c r="A508" s="1"/>
      <c r="B508" s="9"/>
      <c r="C508" s="10"/>
      <c r="F508" s="52"/>
    </row>
    <row r="509" spans="1:6" s="8" customFormat="1" x14ac:dyDescent="0.25">
      <c r="A509" s="1"/>
      <c r="B509" s="9"/>
      <c r="C509" s="10"/>
      <c r="F509" s="52"/>
    </row>
    <row r="510" spans="1:6" s="8" customFormat="1" x14ac:dyDescent="0.25">
      <c r="A510" s="1"/>
      <c r="B510" s="9"/>
      <c r="C510" s="10"/>
      <c r="F510" s="52"/>
    </row>
    <row r="511" spans="1:6" s="8" customFormat="1" x14ac:dyDescent="0.25">
      <c r="A511" s="1"/>
      <c r="B511" s="9"/>
      <c r="C511" s="10"/>
      <c r="F511" s="52"/>
    </row>
    <row r="512" spans="1:6" s="8" customFormat="1" x14ac:dyDescent="0.25">
      <c r="A512" s="1"/>
      <c r="B512" s="9"/>
      <c r="C512" s="10"/>
      <c r="F512" s="52"/>
    </row>
    <row r="513" spans="1:6" s="8" customFormat="1" x14ac:dyDescent="0.25">
      <c r="A513" s="1"/>
      <c r="B513" s="9"/>
      <c r="C513" s="10"/>
      <c r="F513" s="52"/>
    </row>
    <row r="514" spans="1:6" s="8" customFormat="1" x14ac:dyDescent="0.25">
      <c r="A514" s="1"/>
      <c r="B514" s="9"/>
      <c r="C514" s="10"/>
      <c r="F514" s="52"/>
    </row>
    <row r="515" spans="1:6" s="8" customFormat="1" x14ac:dyDescent="0.25">
      <c r="A515" s="1"/>
      <c r="B515" s="9"/>
      <c r="C515" s="10"/>
      <c r="F515" s="52"/>
    </row>
    <row r="516" spans="1:6" s="8" customFormat="1" x14ac:dyDescent="0.25">
      <c r="A516" s="1"/>
      <c r="B516" s="9"/>
      <c r="C516" s="10"/>
      <c r="F516" s="52"/>
    </row>
    <row r="517" spans="1:6" s="8" customFormat="1" x14ac:dyDescent="0.25">
      <c r="A517" s="1"/>
      <c r="B517" s="9"/>
      <c r="C517" s="10"/>
      <c r="F517" s="52"/>
    </row>
    <row r="518" spans="1:6" s="8" customFormat="1" x14ac:dyDescent="0.25">
      <c r="A518" s="1"/>
      <c r="B518" s="9"/>
      <c r="C518" s="10"/>
      <c r="F518" s="52"/>
    </row>
    <row r="519" spans="1:6" s="8" customFormat="1" x14ac:dyDescent="0.25">
      <c r="A519" s="1"/>
      <c r="B519" s="9"/>
      <c r="C519" s="10"/>
      <c r="F519" s="52"/>
    </row>
    <row r="520" spans="1:6" s="8" customFormat="1" x14ac:dyDescent="0.25">
      <c r="A520" s="1"/>
      <c r="B520" s="9"/>
      <c r="C520" s="10"/>
      <c r="F520" s="52"/>
    </row>
    <row r="521" spans="1:6" s="8" customFormat="1" x14ac:dyDescent="0.25">
      <c r="A521" s="1"/>
      <c r="B521" s="9"/>
      <c r="C521" s="10"/>
      <c r="F521" s="52"/>
    </row>
    <row r="522" spans="1:6" s="8" customFormat="1" x14ac:dyDescent="0.25">
      <c r="A522" s="1"/>
      <c r="B522" s="9"/>
      <c r="C522" s="10"/>
      <c r="F522" s="52"/>
    </row>
    <row r="523" spans="1:6" s="8" customFormat="1" x14ac:dyDescent="0.25">
      <c r="A523" s="1"/>
      <c r="B523" s="9"/>
      <c r="C523" s="10"/>
      <c r="F523" s="52"/>
    </row>
    <row r="524" spans="1:6" s="8" customFormat="1" x14ac:dyDescent="0.25">
      <c r="A524" s="1"/>
      <c r="B524" s="9"/>
      <c r="C524" s="10"/>
      <c r="F524" s="52"/>
    </row>
    <row r="525" spans="1:6" s="8" customFormat="1" x14ac:dyDescent="0.25">
      <c r="A525" s="1"/>
      <c r="B525" s="9"/>
      <c r="C525" s="10"/>
      <c r="F525" s="52"/>
    </row>
    <row r="526" spans="1:6" s="8" customFormat="1" x14ac:dyDescent="0.25">
      <c r="A526" s="1"/>
      <c r="B526" s="9"/>
      <c r="C526" s="10"/>
      <c r="F526" s="52"/>
    </row>
    <row r="527" spans="1:6" s="8" customFormat="1" x14ac:dyDescent="0.25">
      <c r="A527" s="1"/>
      <c r="B527" s="9"/>
      <c r="C527" s="10"/>
      <c r="F527" s="52"/>
    </row>
    <row r="528" spans="1:6" s="8" customFormat="1" x14ac:dyDescent="0.25">
      <c r="A528" s="1"/>
      <c r="B528" s="9"/>
      <c r="C528" s="10"/>
      <c r="F528" s="52"/>
    </row>
    <row r="529" spans="1:6" s="8" customFormat="1" x14ac:dyDescent="0.25">
      <c r="A529" s="1"/>
      <c r="B529" s="9"/>
      <c r="C529" s="10"/>
      <c r="F529" s="52"/>
    </row>
    <row r="530" spans="1:6" s="8" customFormat="1" x14ac:dyDescent="0.25">
      <c r="A530" s="1"/>
      <c r="B530" s="9"/>
      <c r="C530" s="10"/>
      <c r="F530" s="52"/>
    </row>
    <row r="531" spans="1:6" s="8" customFormat="1" x14ac:dyDescent="0.25">
      <c r="A531" s="1"/>
      <c r="B531" s="9"/>
      <c r="C531" s="10"/>
      <c r="F531" s="52"/>
    </row>
    <row r="532" spans="1:6" s="8" customFormat="1" x14ac:dyDescent="0.25">
      <c r="A532" s="1"/>
      <c r="B532" s="9"/>
      <c r="C532" s="10"/>
      <c r="F532" s="52"/>
    </row>
    <row r="533" spans="1:6" s="8" customFormat="1" x14ac:dyDescent="0.25">
      <c r="A533" s="1"/>
      <c r="B533" s="9"/>
      <c r="C533" s="10"/>
      <c r="F533" s="52"/>
    </row>
    <row r="534" spans="1:6" s="8" customFormat="1" x14ac:dyDescent="0.25">
      <c r="A534" s="1"/>
      <c r="B534" s="9"/>
      <c r="C534" s="10"/>
      <c r="F534" s="52"/>
    </row>
    <row r="535" spans="1:6" s="8" customFormat="1" x14ac:dyDescent="0.25">
      <c r="A535" s="1"/>
      <c r="B535" s="9"/>
      <c r="C535" s="10"/>
      <c r="F535" s="52"/>
    </row>
    <row r="536" spans="1:6" s="8" customFormat="1" x14ac:dyDescent="0.25">
      <c r="A536" s="1"/>
      <c r="B536" s="9"/>
      <c r="C536" s="10"/>
      <c r="F536" s="52"/>
    </row>
    <row r="537" spans="1:6" s="8" customFormat="1" x14ac:dyDescent="0.25">
      <c r="A537" s="1"/>
      <c r="B537" s="9"/>
      <c r="C537" s="10"/>
      <c r="F537" s="52"/>
    </row>
    <row r="538" spans="1:6" s="8" customFormat="1" x14ac:dyDescent="0.25">
      <c r="A538" s="1"/>
      <c r="B538" s="9"/>
      <c r="C538" s="10"/>
      <c r="F538" s="52"/>
    </row>
    <row r="539" spans="1:6" s="8" customFormat="1" x14ac:dyDescent="0.25">
      <c r="A539" s="1"/>
      <c r="B539" s="9"/>
      <c r="C539" s="10"/>
      <c r="F539" s="52"/>
    </row>
    <row r="540" spans="1:6" s="8" customFormat="1" x14ac:dyDescent="0.25">
      <c r="A540" s="1"/>
      <c r="B540" s="9"/>
      <c r="C540" s="10"/>
      <c r="F540" s="52"/>
    </row>
    <row r="541" spans="1:6" s="8" customFormat="1" x14ac:dyDescent="0.25">
      <c r="A541" s="1"/>
      <c r="B541" s="9"/>
      <c r="C541" s="10"/>
      <c r="F541" s="52"/>
    </row>
    <row r="542" spans="1:6" s="8" customFormat="1" x14ac:dyDescent="0.25">
      <c r="A542" s="1"/>
      <c r="B542" s="9"/>
      <c r="C542" s="10"/>
      <c r="F542" s="52"/>
    </row>
    <row r="543" spans="1:6" s="8" customFormat="1" x14ac:dyDescent="0.25">
      <c r="A543" s="1"/>
      <c r="B543" s="9"/>
      <c r="C543" s="10"/>
      <c r="F543" s="52"/>
    </row>
    <row r="544" spans="1:6" s="8" customFormat="1" x14ac:dyDescent="0.25">
      <c r="A544" s="1"/>
      <c r="B544" s="9"/>
      <c r="C544" s="10"/>
      <c r="F544" s="52"/>
    </row>
    <row r="545" spans="1:6" s="8" customFormat="1" x14ac:dyDescent="0.25">
      <c r="A545" s="1"/>
      <c r="B545" s="9"/>
      <c r="C545" s="10"/>
      <c r="F545" s="52"/>
    </row>
    <row r="546" spans="1:6" s="8" customFormat="1" x14ac:dyDescent="0.25">
      <c r="A546" s="1"/>
      <c r="B546" s="9"/>
      <c r="C546" s="10"/>
      <c r="F546" s="52"/>
    </row>
    <row r="547" spans="1:6" s="8" customFormat="1" x14ac:dyDescent="0.25">
      <c r="A547" s="1"/>
      <c r="B547" s="9"/>
      <c r="C547" s="10"/>
      <c r="F547" s="52"/>
    </row>
    <row r="548" spans="1:6" s="8" customFormat="1" x14ac:dyDescent="0.25">
      <c r="A548" s="1"/>
      <c r="B548" s="9"/>
      <c r="C548" s="10"/>
      <c r="F548" s="52"/>
    </row>
    <row r="549" spans="1:6" s="8" customFormat="1" x14ac:dyDescent="0.25">
      <c r="A549" s="1"/>
      <c r="B549" s="9"/>
      <c r="C549" s="10"/>
      <c r="F549" s="52"/>
    </row>
    <row r="550" spans="1:6" s="8" customFormat="1" x14ac:dyDescent="0.25">
      <c r="A550" s="1"/>
      <c r="B550" s="9"/>
      <c r="C550" s="10"/>
      <c r="F550" s="52"/>
    </row>
    <row r="551" spans="1:6" s="8" customFormat="1" x14ac:dyDescent="0.25">
      <c r="A551" s="1"/>
      <c r="B551" s="9"/>
      <c r="C551" s="10"/>
      <c r="F551" s="52"/>
    </row>
    <row r="552" spans="1:6" s="8" customFormat="1" x14ac:dyDescent="0.25">
      <c r="A552" s="1"/>
      <c r="B552" s="9"/>
      <c r="C552" s="10"/>
      <c r="F552" s="52"/>
    </row>
    <row r="553" spans="1:6" s="8" customFormat="1" x14ac:dyDescent="0.25">
      <c r="A553" s="1"/>
      <c r="B553" s="9"/>
      <c r="C553" s="10"/>
      <c r="F553" s="52"/>
    </row>
    <row r="554" spans="1:6" s="8" customFormat="1" x14ac:dyDescent="0.25">
      <c r="A554" s="1"/>
      <c r="B554" s="9"/>
      <c r="C554" s="10"/>
      <c r="F554" s="52"/>
    </row>
    <row r="555" spans="1:6" s="8" customFormat="1" x14ac:dyDescent="0.25">
      <c r="A555" s="1"/>
      <c r="B555" s="9"/>
      <c r="C555" s="10"/>
      <c r="F555" s="52"/>
    </row>
    <row r="556" spans="1:6" s="8" customFormat="1" x14ac:dyDescent="0.25">
      <c r="A556" s="1"/>
      <c r="B556" s="9"/>
      <c r="C556" s="10"/>
      <c r="F556" s="52"/>
    </row>
    <row r="557" spans="1:6" s="8" customFormat="1" x14ac:dyDescent="0.25">
      <c r="A557" s="1"/>
      <c r="B557" s="9"/>
      <c r="C557" s="10"/>
      <c r="F557" s="52"/>
    </row>
    <row r="558" spans="1:6" s="8" customFormat="1" x14ac:dyDescent="0.25">
      <c r="A558" s="1"/>
      <c r="B558" s="9"/>
      <c r="C558" s="10"/>
      <c r="F558" s="52"/>
    </row>
    <row r="559" spans="1:6" s="8" customFormat="1" x14ac:dyDescent="0.25">
      <c r="A559" s="1"/>
      <c r="B559" s="9"/>
      <c r="C559" s="10"/>
      <c r="F559" s="52"/>
    </row>
    <row r="560" spans="1:6" s="8" customFormat="1" x14ac:dyDescent="0.25">
      <c r="A560" s="1"/>
      <c r="B560" s="9"/>
      <c r="C560" s="10"/>
      <c r="F560" s="52"/>
    </row>
    <row r="561" spans="1:6" s="8" customFormat="1" x14ac:dyDescent="0.25">
      <c r="A561" s="1"/>
      <c r="B561" s="9"/>
      <c r="C561" s="10"/>
      <c r="F561" s="52"/>
    </row>
    <row r="562" spans="1:6" s="8" customFormat="1" x14ac:dyDescent="0.25">
      <c r="A562" s="1"/>
      <c r="B562" s="9"/>
      <c r="C562" s="10"/>
      <c r="F562" s="52"/>
    </row>
    <row r="563" spans="1:6" s="8" customFormat="1" x14ac:dyDescent="0.25">
      <c r="A563" s="1"/>
      <c r="B563" s="9"/>
      <c r="C563" s="10"/>
      <c r="F563" s="52"/>
    </row>
    <row r="564" spans="1:6" s="8" customFormat="1" x14ac:dyDescent="0.25">
      <c r="A564" s="1"/>
      <c r="B564" s="9"/>
      <c r="C564" s="10"/>
      <c r="F564" s="52"/>
    </row>
    <row r="565" spans="1:6" s="8" customFormat="1" x14ac:dyDescent="0.25">
      <c r="A565" s="1"/>
      <c r="B565" s="9"/>
      <c r="C565" s="10"/>
      <c r="F565" s="52"/>
    </row>
    <row r="566" spans="1:6" s="8" customFormat="1" x14ac:dyDescent="0.25">
      <c r="A566" s="1"/>
      <c r="B566" s="9"/>
      <c r="C566" s="10"/>
      <c r="F566" s="52"/>
    </row>
    <row r="567" spans="1:6" s="8" customFormat="1" x14ac:dyDescent="0.25">
      <c r="A567" s="1"/>
      <c r="B567" s="9"/>
      <c r="C567" s="10"/>
      <c r="F567" s="52"/>
    </row>
    <row r="568" spans="1:6" s="8" customFormat="1" x14ac:dyDescent="0.25">
      <c r="A568" s="1"/>
      <c r="B568" s="9"/>
      <c r="C568" s="10"/>
      <c r="F568" s="52"/>
    </row>
    <row r="569" spans="1:6" s="8" customFormat="1" x14ac:dyDescent="0.25">
      <c r="A569" s="1"/>
      <c r="B569" s="9"/>
      <c r="C569" s="10"/>
      <c r="F569" s="52"/>
    </row>
    <row r="570" spans="1:6" s="8" customFormat="1" x14ac:dyDescent="0.25">
      <c r="A570" s="1"/>
      <c r="B570" s="9"/>
      <c r="C570" s="10"/>
      <c r="F570" s="52"/>
    </row>
    <row r="571" spans="1:6" s="8" customFormat="1" x14ac:dyDescent="0.25">
      <c r="A571" s="1"/>
      <c r="B571" s="9"/>
      <c r="C571" s="10"/>
      <c r="F571" s="52"/>
    </row>
    <row r="572" spans="1:6" s="8" customFormat="1" x14ac:dyDescent="0.25">
      <c r="A572" s="1"/>
      <c r="B572" s="9"/>
      <c r="C572" s="10"/>
      <c r="F572" s="52"/>
    </row>
    <row r="573" spans="1:6" s="8" customFormat="1" x14ac:dyDescent="0.25">
      <c r="A573" s="1"/>
      <c r="B573" s="9"/>
      <c r="C573" s="10"/>
      <c r="F573" s="52"/>
    </row>
    <row r="574" spans="1:6" s="8" customFormat="1" x14ac:dyDescent="0.25">
      <c r="A574" s="1"/>
      <c r="B574" s="9"/>
      <c r="C574" s="10"/>
      <c r="F574" s="52"/>
    </row>
    <row r="575" spans="1:6" s="8" customFormat="1" x14ac:dyDescent="0.25">
      <c r="A575" s="1"/>
      <c r="B575" s="9"/>
      <c r="C575" s="10"/>
      <c r="F575" s="52"/>
    </row>
    <row r="576" spans="1:6" s="8" customFormat="1" x14ac:dyDescent="0.25">
      <c r="A576" s="1"/>
      <c r="B576" s="9"/>
      <c r="C576" s="10"/>
      <c r="F576" s="52"/>
    </row>
    <row r="577" spans="1:6" s="8" customFormat="1" x14ac:dyDescent="0.25">
      <c r="A577" s="1"/>
      <c r="B577" s="9"/>
      <c r="C577" s="10"/>
      <c r="F577" s="52"/>
    </row>
    <row r="578" spans="1:6" s="8" customFormat="1" x14ac:dyDescent="0.25">
      <c r="A578" s="1"/>
      <c r="B578" s="9"/>
      <c r="C578" s="10"/>
      <c r="F578" s="52"/>
    </row>
    <row r="579" spans="1:6" s="8" customFormat="1" x14ac:dyDescent="0.25">
      <c r="A579" s="1"/>
      <c r="B579" s="9"/>
      <c r="C579" s="10"/>
      <c r="F579" s="52"/>
    </row>
    <row r="580" spans="1:6" s="8" customFormat="1" x14ac:dyDescent="0.25">
      <c r="A580" s="1"/>
      <c r="B580" s="9"/>
      <c r="C580" s="10"/>
      <c r="F580" s="52"/>
    </row>
    <row r="581" spans="1:6" s="8" customFormat="1" x14ac:dyDescent="0.25">
      <c r="A581" s="1"/>
      <c r="B581" s="9"/>
      <c r="C581" s="10"/>
      <c r="F581" s="52"/>
    </row>
    <row r="582" spans="1:6" s="8" customFormat="1" x14ac:dyDescent="0.25">
      <c r="A582" s="1"/>
      <c r="B582" s="9"/>
      <c r="C582" s="10"/>
      <c r="F582" s="52"/>
    </row>
    <row r="583" spans="1:6" s="8" customFormat="1" x14ac:dyDescent="0.25">
      <c r="A583" s="1"/>
      <c r="B583" s="9"/>
      <c r="C583" s="10"/>
      <c r="F583" s="52"/>
    </row>
    <row r="584" spans="1:6" s="8" customFormat="1" x14ac:dyDescent="0.25">
      <c r="A584" s="1"/>
      <c r="B584" s="9"/>
      <c r="C584" s="10"/>
      <c r="F584" s="52"/>
    </row>
    <row r="585" spans="1:6" s="8" customFormat="1" x14ac:dyDescent="0.25">
      <c r="A585" s="1"/>
      <c r="B585" s="9"/>
      <c r="C585" s="10"/>
      <c r="F585" s="52"/>
    </row>
    <row r="586" spans="1:6" s="8" customFormat="1" x14ac:dyDescent="0.25">
      <c r="A586" s="1"/>
      <c r="B586" s="9"/>
      <c r="C586" s="10"/>
      <c r="F586" s="52"/>
    </row>
    <row r="587" spans="1:6" s="8" customFormat="1" x14ac:dyDescent="0.25">
      <c r="A587" s="1"/>
      <c r="B587" s="9"/>
      <c r="C587" s="10"/>
      <c r="F587" s="52"/>
    </row>
    <row r="588" spans="1:6" s="8" customFormat="1" x14ac:dyDescent="0.25">
      <c r="A588" s="1"/>
      <c r="B588" s="9"/>
      <c r="C588" s="10"/>
      <c r="F588" s="52"/>
    </row>
    <row r="589" spans="1:6" s="8" customFormat="1" x14ac:dyDescent="0.25">
      <c r="A589" s="1"/>
      <c r="B589" s="9"/>
      <c r="C589" s="10"/>
      <c r="F589" s="52"/>
    </row>
    <row r="590" spans="1:6" s="8" customFormat="1" x14ac:dyDescent="0.25">
      <c r="A590" s="1"/>
      <c r="B590" s="9"/>
      <c r="C590" s="10"/>
      <c r="F590" s="52"/>
    </row>
    <row r="591" spans="1:6" s="8" customFormat="1" x14ac:dyDescent="0.25">
      <c r="A591" s="1"/>
      <c r="B591" s="9"/>
      <c r="C591" s="10"/>
      <c r="F591" s="52"/>
    </row>
    <row r="592" spans="1:6" s="8" customFormat="1" x14ac:dyDescent="0.25">
      <c r="A592" s="1"/>
      <c r="B592" s="9"/>
      <c r="C592" s="10"/>
      <c r="F592" s="52"/>
    </row>
    <row r="593" spans="1:6" s="8" customFormat="1" x14ac:dyDescent="0.25">
      <c r="A593" s="1"/>
      <c r="B593" s="9"/>
      <c r="C593" s="10"/>
      <c r="F593" s="52"/>
    </row>
    <row r="594" spans="1:6" s="8" customFormat="1" x14ac:dyDescent="0.25">
      <c r="A594" s="1"/>
      <c r="B594" s="9"/>
      <c r="C594" s="10"/>
      <c r="F594" s="52"/>
    </row>
    <row r="595" spans="1:6" s="8" customFormat="1" x14ac:dyDescent="0.25">
      <c r="A595" s="1"/>
      <c r="B595" s="9"/>
      <c r="C595" s="10"/>
      <c r="F595" s="52"/>
    </row>
    <row r="596" spans="1:6" s="8" customFormat="1" x14ac:dyDescent="0.25">
      <c r="A596" s="1"/>
      <c r="B596" s="9"/>
      <c r="C596" s="10"/>
      <c r="F596" s="52"/>
    </row>
    <row r="597" spans="1:6" s="8" customFormat="1" x14ac:dyDescent="0.25">
      <c r="A597" s="1"/>
      <c r="B597" s="9"/>
      <c r="C597" s="10"/>
      <c r="F597" s="52"/>
    </row>
    <row r="598" spans="1:6" s="8" customFormat="1" x14ac:dyDescent="0.25">
      <c r="A598" s="1"/>
      <c r="B598" s="9"/>
      <c r="C598" s="10"/>
      <c r="F598" s="52"/>
    </row>
    <row r="599" spans="1:6" s="8" customFormat="1" x14ac:dyDescent="0.25">
      <c r="A599" s="1"/>
      <c r="B599" s="9"/>
      <c r="C599" s="10"/>
      <c r="F599" s="52"/>
    </row>
    <row r="600" spans="1:6" s="8" customFormat="1" x14ac:dyDescent="0.25">
      <c r="A600" s="1"/>
      <c r="B600" s="9"/>
      <c r="C600" s="10"/>
      <c r="F600" s="52"/>
    </row>
    <row r="601" spans="1:6" s="8" customFormat="1" x14ac:dyDescent="0.25">
      <c r="A601" s="1"/>
      <c r="B601" s="9"/>
      <c r="C601" s="10"/>
      <c r="F601" s="52"/>
    </row>
    <row r="602" spans="1:6" s="8" customFormat="1" x14ac:dyDescent="0.25">
      <c r="A602" s="1"/>
      <c r="B602" s="9"/>
      <c r="C602" s="10"/>
      <c r="F602" s="52"/>
    </row>
    <row r="603" spans="1:6" s="8" customFormat="1" x14ac:dyDescent="0.25">
      <c r="A603" s="1"/>
      <c r="B603" s="9"/>
      <c r="C603" s="10"/>
      <c r="F603" s="52"/>
    </row>
    <row r="604" spans="1:6" s="8" customFormat="1" x14ac:dyDescent="0.25">
      <c r="A604" s="1"/>
      <c r="B604" s="9"/>
      <c r="C604" s="10"/>
      <c r="F604" s="52"/>
    </row>
    <row r="605" spans="1:6" s="8" customFormat="1" x14ac:dyDescent="0.25">
      <c r="A605" s="1"/>
      <c r="B605" s="9"/>
      <c r="C605" s="10"/>
      <c r="F605" s="52"/>
    </row>
    <row r="606" spans="1:6" s="8" customFormat="1" x14ac:dyDescent="0.25">
      <c r="A606" s="1"/>
      <c r="B606" s="9"/>
      <c r="C606" s="10"/>
      <c r="F606" s="52"/>
    </row>
    <row r="607" spans="1:6" s="8" customFormat="1" x14ac:dyDescent="0.25">
      <c r="A607" s="1"/>
      <c r="B607" s="9"/>
      <c r="C607" s="10"/>
      <c r="F607" s="52"/>
    </row>
    <row r="608" spans="1:6" s="8" customFormat="1" x14ac:dyDescent="0.25">
      <c r="A608" s="1"/>
      <c r="B608" s="9"/>
      <c r="C608" s="10"/>
      <c r="F608" s="52"/>
    </row>
    <row r="609" spans="1:6" s="8" customFormat="1" x14ac:dyDescent="0.25">
      <c r="A609" s="1"/>
      <c r="B609" s="9"/>
      <c r="C609" s="10"/>
      <c r="F609" s="52"/>
    </row>
    <row r="610" spans="1:6" s="8" customFormat="1" x14ac:dyDescent="0.25">
      <c r="A610" s="1"/>
      <c r="B610" s="9"/>
      <c r="C610" s="10"/>
      <c r="F610" s="52"/>
    </row>
    <row r="611" spans="1:6" s="8" customFormat="1" x14ac:dyDescent="0.25">
      <c r="A611" s="1"/>
      <c r="B611" s="9"/>
      <c r="C611" s="10"/>
      <c r="F611" s="52"/>
    </row>
    <row r="612" spans="1:6" s="8" customFormat="1" x14ac:dyDescent="0.25">
      <c r="A612" s="1"/>
      <c r="B612" s="9"/>
      <c r="C612" s="10"/>
      <c r="F612" s="52"/>
    </row>
    <row r="613" spans="1:6" s="8" customFormat="1" x14ac:dyDescent="0.25">
      <c r="A613" s="1"/>
      <c r="B613" s="9"/>
      <c r="C613" s="10"/>
      <c r="F613" s="52"/>
    </row>
    <row r="614" spans="1:6" s="8" customFormat="1" x14ac:dyDescent="0.25">
      <c r="A614" s="1"/>
      <c r="B614" s="9"/>
      <c r="C614" s="10"/>
      <c r="F614" s="52"/>
    </row>
    <row r="615" spans="1:6" s="8" customFormat="1" x14ac:dyDescent="0.25">
      <c r="A615" s="1"/>
      <c r="B615" s="9"/>
      <c r="C615" s="10"/>
      <c r="F615" s="52"/>
    </row>
    <row r="616" spans="1:6" s="8" customFormat="1" x14ac:dyDescent="0.25">
      <c r="A616" s="1"/>
      <c r="B616" s="9"/>
      <c r="C616" s="10"/>
      <c r="F616" s="52"/>
    </row>
    <row r="617" spans="1:6" s="8" customFormat="1" x14ac:dyDescent="0.25">
      <c r="A617" s="1"/>
      <c r="B617" s="9"/>
      <c r="C617" s="10"/>
      <c r="F617" s="52"/>
    </row>
    <row r="618" spans="1:6" s="8" customFormat="1" x14ac:dyDescent="0.25">
      <c r="A618" s="1"/>
      <c r="B618" s="9"/>
      <c r="C618" s="10"/>
      <c r="F618" s="52"/>
    </row>
    <row r="619" spans="1:6" s="8" customFormat="1" x14ac:dyDescent="0.25">
      <c r="A619" s="1"/>
      <c r="B619" s="9"/>
      <c r="C619" s="10"/>
      <c r="F619" s="52"/>
    </row>
    <row r="620" spans="1:6" s="8" customFormat="1" x14ac:dyDescent="0.25">
      <c r="A620" s="1"/>
      <c r="B620" s="9"/>
      <c r="C620" s="10"/>
      <c r="F620" s="52"/>
    </row>
    <row r="621" spans="1:6" s="8" customFormat="1" x14ac:dyDescent="0.25">
      <c r="A621" s="1"/>
      <c r="B621" s="9"/>
      <c r="C621" s="10"/>
      <c r="F621" s="52"/>
    </row>
    <row r="622" spans="1:6" s="8" customFormat="1" x14ac:dyDescent="0.25">
      <c r="A622" s="1"/>
      <c r="B622" s="9"/>
      <c r="C622" s="10"/>
      <c r="F622" s="52"/>
    </row>
    <row r="623" spans="1:6" s="8" customFormat="1" x14ac:dyDescent="0.25">
      <c r="A623" s="1"/>
      <c r="B623" s="9"/>
      <c r="C623" s="10"/>
      <c r="F623" s="52"/>
    </row>
    <row r="624" spans="1:6" s="8" customFormat="1" x14ac:dyDescent="0.25">
      <c r="A624" s="1"/>
      <c r="B624" s="9"/>
      <c r="C624" s="10"/>
      <c r="F624" s="52"/>
    </row>
    <row r="625" spans="1:6" s="8" customFormat="1" x14ac:dyDescent="0.25">
      <c r="A625" s="1"/>
      <c r="B625" s="9"/>
      <c r="C625" s="10"/>
      <c r="F625" s="52"/>
    </row>
    <row r="626" spans="1:6" s="8" customFormat="1" x14ac:dyDescent="0.25">
      <c r="A626" s="1"/>
      <c r="B626" s="9"/>
      <c r="C626" s="10"/>
      <c r="F626" s="52"/>
    </row>
    <row r="627" spans="1:6" s="8" customFormat="1" x14ac:dyDescent="0.25">
      <c r="A627" s="1"/>
      <c r="B627" s="9"/>
      <c r="C627" s="10"/>
      <c r="F627" s="52"/>
    </row>
    <row r="628" spans="1:6" s="8" customFormat="1" x14ac:dyDescent="0.25">
      <c r="A628" s="1"/>
      <c r="B628" s="9"/>
      <c r="C628" s="10"/>
      <c r="F628" s="52"/>
    </row>
    <row r="629" spans="1:6" s="8" customFormat="1" x14ac:dyDescent="0.25">
      <c r="A629" s="1"/>
      <c r="B629" s="9"/>
      <c r="C629" s="10"/>
      <c r="F629" s="52"/>
    </row>
    <row r="630" spans="1:6" s="8" customFormat="1" x14ac:dyDescent="0.25">
      <c r="A630" s="1"/>
      <c r="B630" s="9"/>
      <c r="C630" s="10"/>
      <c r="F630" s="52"/>
    </row>
    <row r="631" spans="1:6" s="8" customFormat="1" x14ac:dyDescent="0.25">
      <c r="A631" s="1"/>
      <c r="B631" s="9"/>
      <c r="C631" s="10"/>
      <c r="F631" s="52"/>
    </row>
    <row r="632" spans="1:6" s="8" customFormat="1" x14ac:dyDescent="0.25">
      <c r="A632" s="1"/>
      <c r="B632" s="9"/>
      <c r="C632" s="10"/>
      <c r="F632" s="52"/>
    </row>
    <row r="633" spans="1:6" s="8" customFormat="1" x14ac:dyDescent="0.25">
      <c r="A633" s="1"/>
      <c r="B633" s="9"/>
      <c r="C633" s="10"/>
      <c r="F633" s="52"/>
    </row>
    <row r="634" spans="1:6" s="8" customFormat="1" x14ac:dyDescent="0.25">
      <c r="A634" s="1"/>
      <c r="B634" s="9"/>
      <c r="C634" s="10"/>
      <c r="F634" s="52"/>
    </row>
    <row r="635" spans="1:6" s="8" customFormat="1" x14ac:dyDescent="0.25">
      <c r="A635" s="1"/>
      <c r="B635" s="9"/>
      <c r="C635" s="10"/>
      <c r="F635" s="52"/>
    </row>
    <row r="636" spans="1:6" s="8" customFormat="1" x14ac:dyDescent="0.25">
      <c r="A636" s="1"/>
      <c r="B636" s="9"/>
      <c r="C636" s="10"/>
      <c r="F636" s="52"/>
    </row>
    <row r="637" spans="1:6" s="8" customFormat="1" x14ac:dyDescent="0.25">
      <c r="A637" s="1"/>
      <c r="B637" s="9"/>
      <c r="C637" s="10"/>
      <c r="F637" s="52"/>
    </row>
    <row r="638" spans="1:6" s="8" customFormat="1" x14ac:dyDescent="0.25">
      <c r="A638" s="1"/>
      <c r="B638" s="9"/>
      <c r="C638" s="10"/>
      <c r="F638" s="52"/>
    </row>
    <row r="639" spans="1:6" s="8" customFormat="1" x14ac:dyDescent="0.25">
      <c r="A639" s="1"/>
      <c r="B639" s="9"/>
      <c r="C639" s="10"/>
      <c r="F639" s="52"/>
    </row>
    <row r="640" spans="1:6" s="8" customFormat="1" x14ac:dyDescent="0.25">
      <c r="A640" s="1"/>
      <c r="B640" s="9"/>
      <c r="C640" s="10"/>
      <c r="F640" s="52"/>
    </row>
    <row r="641" spans="1:6" s="8" customFormat="1" x14ac:dyDescent="0.25">
      <c r="A641" s="1"/>
      <c r="B641" s="9"/>
      <c r="C641" s="10"/>
      <c r="F641" s="52"/>
    </row>
    <row r="642" spans="1:6" s="8" customFormat="1" x14ac:dyDescent="0.25">
      <c r="A642" s="1"/>
      <c r="B642" s="9"/>
      <c r="C642" s="10"/>
      <c r="F642" s="52"/>
    </row>
    <row r="643" spans="1:6" s="8" customFormat="1" x14ac:dyDescent="0.25">
      <c r="A643" s="1"/>
      <c r="B643" s="9"/>
      <c r="C643" s="10"/>
      <c r="F643" s="52"/>
    </row>
    <row r="644" spans="1:6" s="8" customFormat="1" x14ac:dyDescent="0.25">
      <c r="A644" s="1"/>
      <c r="B644" s="9"/>
      <c r="C644" s="10"/>
      <c r="F644" s="52"/>
    </row>
    <row r="645" spans="1:6" s="8" customFormat="1" x14ac:dyDescent="0.25">
      <c r="A645" s="1"/>
      <c r="B645" s="9"/>
      <c r="C645" s="10"/>
      <c r="F645" s="52"/>
    </row>
    <row r="646" spans="1:6" s="8" customFormat="1" x14ac:dyDescent="0.25">
      <c r="A646" s="1"/>
      <c r="B646" s="9"/>
      <c r="C646" s="10"/>
      <c r="F646" s="52"/>
    </row>
    <row r="647" spans="1:6" s="8" customFormat="1" x14ac:dyDescent="0.25">
      <c r="A647" s="1"/>
      <c r="B647" s="9"/>
      <c r="C647" s="10"/>
      <c r="F647" s="52"/>
    </row>
    <row r="648" spans="1:6" s="8" customFormat="1" x14ac:dyDescent="0.25">
      <c r="A648" s="1"/>
      <c r="B648" s="9"/>
      <c r="C648" s="10"/>
      <c r="F648" s="52"/>
    </row>
    <row r="649" spans="1:6" s="8" customFormat="1" x14ac:dyDescent="0.25">
      <c r="A649" s="1"/>
      <c r="B649" s="9"/>
      <c r="C649" s="10"/>
      <c r="F649" s="52"/>
    </row>
    <row r="650" spans="1:6" s="8" customFormat="1" x14ac:dyDescent="0.25">
      <c r="A650" s="1"/>
      <c r="B650" s="9"/>
      <c r="C650" s="10"/>
      <c r="F650" s="52"/>
    </row>
    <row r="651" spans="1:6" s="8" customFormat="1" x14ac:dyDescent="0.25">
      <c r="A651" s="1"/>
      <c r="B651" s="9"/>
      <c r="C651" s="10"/>
      <c r="F651" s="52"/>
    </row>
    <row r="652" spans="1:6" s="8" customFormat="1" x14ac:dyDescent="0.25">
      <c r="A652" s="1"/>
      <c r="B652" s="9"/>
      <c r="C652" s="10"/>
      <c r="F652" s="52"/>
    </row>
    <row r="653" spans="1:6" s="8" customFormat="1" x14ac:dyDescent="0.25">
      <c r="A653" s="1"/>
      <c r="B653" s="9"/>
      <c r="C653" s="10"/>
      <c r="F653" s="52"/>
    </row>
    <row r="654" spans="1:6" s="8" customFormat="1" x14ac:dyDescent="0.25">
      <c r="A654" s="1"/>
      <c r="B654" s="9"/>
      <c r="C654" s="10"/>
      <c r="F654" s="52"/>
    </row>
    <row r="655" spans="1:6" s="8" customFormat="1" x14ac:dyDescent="0.25">
      <c r="A655" s="1"/>
      <c r="B655" s="9"/>
      <c r="C655" s="10"/>
      <c r="F655" s="52"/>
    </row>
    <row r="656" spans="1:6" s="8" customFormat="1" x14ac:dyDescent="0.25">
      <c r="A656" s="1"/>
      <c r="B656" s="9"/>
      <c r="C656" s="10"/>
      <c r="F656" s="52"/>
    </row>
    <row r="657" spans="1:6" s="8" customFormat="1" x14ac:dyDescent="0.25">
      <c r="A657" s="1"/>
      <c r="B657" s="9"/>
      <c r="C657" s="10"/>
      <c r="F657" s="52"/>
    </row>
    <row r="658" spans="1:6" s="8" customFormat="1" x14ac:dyDescent="0.25">
      <c r="A658" s="1"/>
      <c r="B658" s="9"/>
      <c r="C658" s="10"/>
      <c r="F658" s="52"/>
    </row>
    <row r="659" spans="1:6" s="8" customFormat="1" x14ac:dyDescent="0.25">
      <c r="A659" s="1"/>
      <c r="B659" s="9"/>
      <c r="C659" s="10"/>
      <c r="F659" s="52"/>
    </row>
    <row r="660" spans="1:6" s="8" customFormat="1" x14ac:dyDescent="0.25">
      <c r="A660" s="1"/>
      <c r="B660" s="9"/>
      <c r="C660" s="10"/>
      <c r="F660" s="52"/>
    </row>
    <row r="661" spans="1:6" s="8" customFormat="1" x14ac:dyDescent="0.25">
      <c r="A661" s="1"/>
      <c r="B661" s="9"/>
      <c r="C661" s="10"/>
      <c r="F661" s="52"/>
    </row>
    <row r="662" spans="1:6" s="8" customFormat="1" x14ac:dyDescent="0.25">
      <c r="A662" s="1"/>
      <c r="B662" s="9"/>
      <c r="C662" s="10"/>
      <c r="F662" s="52"/>
    </row>
    <row r="663" spans="1:6" s="8" customFormat="1" x14ac:dyDescent="0.25">
      <c r="A663" s="1"/>
      <c r="B663" s="9"/>
      <c r="C663" s="10"/>
      <c r="F663" s="52"/>
    </row>
    <row r="664" spans="1:6" s="8" customFormat="1" x14ac:dyDescent="0.25">
      <c r="A664" s="1"/>
      <c r="B664" s="9"/>
      <c r="C664" s="10"/>
      <c r="F664" s="52"/>
    </row>
    <row r="665" spans="1:6" s="8" customFormat="1" x14ac:dyDescent="0.25">
      <c r="A665" s="1"/>
      <c r="B665" s="9"/>
      <c r="C665" s="10"/>
      <c r="F665" s="52"/>
    </row>
    <row r="666" spans="1:6" s="8" customFormat="1" x14ac:dyDescent="0.25">
      <c r="A666" s="1"/>
      <c r="B666" s="9"/>
      <c r="C666" s="10"/>
      <c r="F666" s="52"/>
    </row>
    <row r="667" spans="1:6" s="8" customFormat="1" x14ac:dyDescent="0.25">
      <c r="A667" s="1"/>
      <c r="B667" s="9"/>
      <c r="C667" s="10"/>
      <c r="F667" s="52"/>
    </row>
    <row r="668" spans="1:6" s="8" customFormat="1" x14ac:dyDescent="0.25">
      <c r="A668" s="1"/>
      <c r="B668" s="9"/>
      <c r="C668" s="10"/>
      <c r="F668" s="52"/>
    </row>
    <row r="669" spans="1:6" s="8" customFormat="1" x14ac:dyDescent="0.25">
      <c r="A669" s="1"/>
      <c r="B669" s="9"/>
      <c r="C669" s="10"/>
      <c r="F669" s="52"/>
    </row>
    <row r="670" spans="1:6" s="8" customFormat="1" x14ac:dyDescent="0.25">
      <c r="A670" s="1"/>
      <c r="B670" s="9"/>
      <c r="C670" s="10"/>
      <c r="F670" s="52"/>
    </row>
    <row r="671" spans="1:6" s="8" customFormat="1" x14ac:dyDescent="0.25">
      <c r="A671" s="1"/>
      <c r="B671" s="9"/>
      <c r="C671" s="10"/>
      <c r="F671" s="52"/>
    </row>
    <row r="672" spans="1:6" s="8" customFormat="1" x14ac:dyDescent="0.25">
      <c r="A672" s="1"/>
      <c r="B672" s="9"/>
      <c r="C672" s="10"/>
      <c r="F672" s="52"/>
    </row>
    <row r="673" spans="1:6" s="8" customFormat="1" x14ac:dyDescent="0.25">
      <c r="A673" s="1"/>
      <c r="B673" s="9"/>
      <c r="C673" s="10"/>
      <c r="F673" s="52"/>
    </row>
    <row r="674" spans="1:6" s="8" customFormat="1" x14ac:dyDescent="0.25">
      <c r="A674" s="1"/>
      <c r="B674" s="9"/>
      <c r="C674" s="10"/>
      <c r="F674" s="52"/>
    </row>
    <row r="675" spans="1:6" s="8" customFormat="1" x14ac:dyDescent="0.25">
      <c r="A675" s="1"/>
      <c r="B675" s="9"/>
      <c r="C675" s="10"/>
      <c r="F675" s="52"/>
    </row>
    <row r="676" spans="1:6" s="8" customFormat="1" x14ac:dyDescent="0.25">
      <c r="A676" s="1"/>
      <c r="B676" s="9"/>
      <c r="C676" s="10"/>
      <c r="F676" s="52"/>
    </row>
    <row r="677" spans="1:6" s="8" customFormat="1" x14ac:dyDescent="0.25">
      <c r="A677" s="1"/>
      <c r="B677" s="9"/>
      <c r="C677" s="10"/>
      <c r="F677" s="52"/>
    </row>
    <row r="678" spans="1:6" s="8" customFormat="1" x14ac:dyDescent="0.25">
      <c r="A678" s="1"/>
      <c r="B678" s="9"/>
      <c r="C678" s="10"/>
      <c r="F678" s="52"/>
    </row>
    <row r="679" spans="1:6" s="8" customFormat="1" x14ac:dyDescent="0.25">
      <c r="A679" s="1"/>
      <c r="B679" s="9"/>
      <c r="C679" s="10"/>
      <c r="F679" s="52"/>
    </row>
    <row r="680" spans="1:6" s="8" customFormat="1" x14ac:dyDescent="0.25">
      <c r="A680" s="1"/>
      <c r="B680" s="9"/>
      <c r="C680" s="10"/>
      <c r="F680" s="52"/>
    </row>
    <row r="681" spans="1:6" s="8" customFormat="1" x14ac:dyDescent="0.25">
      <c r="A681" s="1"/>
      <c r="B681" s="9"/>
      <c r="C681" s="10"/>
      <c r="F681" s="52"/>
    </row>
    <row r="682" spans="1:6" s="8" customFormat="1" x14ac:dyDescent="0.25">
      <c r="A682" s="1"/>
      <c r="B682" s="9"/>
      <c r="C682" s="10"/>
      <c r="F682" s="52"/>
    </row>
    <row r="683" spans="1:6" s="8" customFormat="1" x14ac:dyDescent="0.25">
      <c r="A683" s="1"/>
      <c r="B683" s="9"/>
      <c r="C683" s="10"/>
      <c r="F683" s="52"/>
    </row>
    <row r="684" spans="1:6" s="8" customFormat="1" x14ac:dyDescent="0.25">
      <c r="A684" s="1"/>
      <c r="B684" s="9"/>
      <c r="C684" s="10"/>
      <c r="F684" s="52"/>
    </row>
    <row r="685" spans="1:6" s="8" customFormat="1" x14ac:dyDescent="0.25">
      <c r="A685" s="1"/>
      <c r="B685" s="9"/>
      <c r="C685" s="10"/>
      <c r="F685" s="52"/>
    </row>
    <row r="686" spans="1:6" s="8" customFormat="1" x14ac:dyDescent="0.25">
      <c r="A686" s="1"/>
      <c r="B686" s="9"/>
      <c r="C686" s="10"/>
      <c r="F686" s="52"/>
    </row>
    <row r="687" spans="1:6" s="8" customFormat="1" x14ac:dyDescent="0.25">
      <c r="A687" s="1"/>
      <c r="B687" s="9"/>
      <c r="C687" s="10"/>
      <c r="F687" s="52"/>
    </row>
    <row r="688" spans="1:6" s="8" customFormat="1" x14ac:dyDescent="0.25">
      <c r="A688" s="1"/>
      <c r="B688" s="9"/>
      <c r="C688" s="10"/>
      <c r="F688" s="52"/>
    </row>
    <row r="689" spans="1:6" s="8" customFormat="1" x14ac:dyDescent="0.25">
      <c r="A689" s="1"/>
      <c r="B689" s="9"/>
      <c r="C689" s="10"/>
      <c r="F689" s="52"/>
    </row>
    <row r="690" spans="1:6" s="8" customFormat="1" x14ac:dyDescent="0.25">
      <c r="A690" s="1"/>
      <c r="B690" s="9"/>
      <c r="C690" s="10"/>
      <c r="F690" s="52"/>
    </row>
    <row r="691" spans="1:6" s="8" customFormat="1" x14ac:dyDescent="0.25">
      <c r="A691" s="1"/>
      <c r="B691" s="9"/>
      <c r="C691" s="10"/>
      <c r="F691" s="52"/>
    </row>
    <row r="692" spans="1:6" s="8" customFormat="1" x14ac:dyDescent="0.25">
      <c r="A692" s="1"/>
      <c r="B692" s="9"/>
      <c r="C692" s="10"/>
      <c r="F692" s="52"/>
    </row>
    <row r="693" spans="1:6" s="8" customFormat="1" x14ac:dyDescent="0.25">
      <c r="A693" s="1"/>
      <c r="B693" s="9"/>
      <c r="C693" s="10"/>
      <c r="F693" s="52"/>
    </row>
    <row r="694" spans="1:6" s="8" customFormat="1" x14ac:dyDescent="0.25">
      <c r="A694" s="1"/>
      <c r="B694" s="9"/>
      <c r="C694" s="10"/>
      <c r="F694" s="52"/>
    </row>
    <row r="695" spans="1:6" s="8" customFormat="1" x14ac:dyDescent="0.25">
      <c r="A695" s="1"/>
      <c r="B695" s="9"/>
      <c r="C695" s="10"/>
      <c r="F695" s="52"/>
    </row>
    <row r="696" spans="1:6" s="8" customFormat="1" x14ac:dyDescent="0.25">
      <c r="A696" s="1"/>
      <c r="B696" s="9"/>
      <c r="C696" s="10"/>
      <c r="F696" s="52"/>
    </row>
    <row r="697" spans="1:6" s="8" customFormat="1" x14ac:dyDescent="0.25">
      <c r="A697" s="1"/>
      <c r="B697" s="9"/>
      <c r="C697" s="10"/>
      <c r="F697" s="52"/>
    </row>
    <row r="698" spans="1:6" s="8" customFormat="1" x14ac:dyDescent="0.25">
      <c r="A698" s="1"/>
      <c r="B698" s="9"/>
      <c r="C698" s="10"/>
      <c r="F698" s="52"/>
    </row>
    <row r="699" spans="1:6" s="8" customFormat="1" x14ac:dyDescent="0.25">
      <c r="A699" s="1"/>
      <c r="B699" s="9"/>
      <c r="C699" s="10"/>
      <c r="F699" s="52"/>
    </row>
    <row r="700" spans="1:6" s="8" customFormat="1" x14ac:dyDescent="0.25">
      <c r="A700" s="1"/>
      <c r="B700" s="9"/>
      <c r="C700" s="10"/>
      <c r="F700" s="52"/>
    </row>
    <row r="701" spans="1:6" s="8" customFormat="1" x14ac:dyDescent="0.25">
      <c r="A701" s="1"/>
      <c r="B701" s="9"/>
      <c r="C701" s="10"/>
      <c r="F701" s="52"/>
    </row>
    <row r="702" spans="1:6" s="8" customFormat="1" x14ac:dyDescent="0.25">
      <c r="A702" s="1"/>
      <c r="B702" s="9"/>
      <c r="C702" s="10"/>
      <c r="F702" s="52"/>
    </row>
    <row r="703" spans="1:6" s="8" customFormat="1" x14ac:dyDescent="0.25">
      <c r="A703" s="1"/>
      <c r="B703" s="9"/>
      <c r="C703" s="10"/>
      <c r="F703" s="52"/>
    </row>
    <row r="704" spans="1:6" s="8" customFormat="1" x14ac:dyDescent="0.25">
      <c r="A704" s="1"/>
      <c r="B704" s="9"/>
      <c r="C704" s="10"/>
      <c r="F704" s="52"/>
    </row>
    <row r="705" spans="1:6" s="8" customFormat="1" x14ac:dyDescent="0.25">
      <c r="A705" s="1"/>
      <c r="B705" s="9"/>
      <c r="C705" s="10"/>
      <c r="F705" s="52"/>
    </row>
    <row r="706" spans="1:6" s="8" customFormat="1" x14ac:dyDescent="0.25">
      <c r="A706" s="1"/>
      <c r="B706" s="9"/>
      <c r="C706" s="10"/>
      <c r="F706" s="52"/>
    </row>
    <row r="707" spans="1:6" s="8" customFormat="1" x14ac:dyDescent="0.25">
      <c r="A707" s="1"/>
      <c r="B707" s="9"/>
      <c r="C707" s="10"/>
      <c r="F707" s="52"/>
    </row>
    <row r="708" spans="1:6" s="8" customFormat="1" x14ac:dyDescent="0.25">
      <c r="A708" s="1"/>
      <c r="B708" s="9"/>
      <c r="C708" s="10"/>
      <c r="F708" s="52"/>
    </row>
    <row r="709" spans="1:6" s="8" customFormat="1" x14ac:dyDescent="0.25">
      <c r="A709" s="1"/>
      <c r="B709" s="9"/>
      <c r="C709" s="10"/>
      <c r="F709" s="52"/>
    </row>
    <row r="710" spans="1:6" s="8" customFormat="1" x14ac:dyDescent="0.25">
      <c r="A710" s="1"/>
      <c r="B710" s="9"/>
      <c r="C710" s="10"/>
      <c r="F710" s="52"/>
    </row>
    <row r="711" spans="1:6" s="8" customFormat="1" x14ac:dyDescent="0.25">
      <c r="A711" s="1"/>
      <c r="B711" s="9"/>
      <c r="C711" s="10"/>
      <c r="F711" s="52"/>
    </row>
    <row r="712" spans="1:6" s="8" customFormat="1" x14ac:dyDescent="0.25">
      <c r="A712" s="1"/>
      <c r="B712" s="9"/>
      <c r="C712" s="10"/>
      <c r="F712" s="52"/>
    </row>
    <row r="713" spans="1:6" s="8" customFormat="1" x14ac:dyDescent="0.25">
      <c r="A713" s="1"/>
      <c r="B713" s="9"/>
      <c r="C713" s="10"/>
      <c r="F713" s="52"/>
    </row>
    <row r="714" spans="1:6" s="8" customFormat="1" x14ac:dyDescent="0.25">
      <c r="A714" s="1"/>
      <c r="B714" s="9"/>
      <c r="C714" s="10"/>
      <c r="F714" s="52"/>
    </row>
    <row r="715" spans="1:6" s="8" customFormat="1" x14ac:dyDescent="0.25">
      <c r="A715" s="1"/>
      <c r="B715" s="9"/>
      <c r="C715" s="10"/>
      <c r="F715" s="52"/>
    </row>
    <row r="716" spans="1:6" s="8" customFormat="1" x14ac:dyDescent="0.25">
      <c r="A716" s="1"/>
      <c r="B716" s="9"/>
      <c r="C716" s="10"/>
      <c r="F716" s="52"/>
    </row>
    <row r="717" spans="1:6" s="8" customFormat="1" x14ac:dyDescent="0.25">
      <c r="A717" s="1"/>
      <c r="B717" s="9"/>
      <c r="C717" s="10"/>
      <c r="F717" s="52"/>
    </row>
    <row r="718" spans="1:6" s="8" customFormat="1" x14ac:dyDescent="0.25">
      <c r="A718" s="1"/>
      <c r="B718" s="9"/>
      <c r="C718" s="10"/>
      <c r="F718" s="52"/>
    </row>
    <row r="719" spans="1:6" s="8" customFormat="1" x14ac:dyDescent="0.25">
      <c r="A719" s="1"/>
      <c r="B719" s="9"/>
      <c r="C719" s="10"/>
      <c r="F719" s="52"/>
    </row>
    <row r="720" spans="1:6" s="8" customFormat="1" x14ac:dyDescent="0.25">
      <c r="A720" s="1"/>
      <c r="B720" s="9"/>
      <c r="C720" s="10"/>
      <c r="F720" s="52"/>
    </row>
    <row r="721" spans="1:6" s="8" customFormat="1" x14ac:dyDescent="0.25">
      <c r="A721" s="1"/>
      <c r="B721" s="9"/>
      <c r="C721" s="10"/>
      <c r="F721" s="52"/>
    </row>
    <row r="722" spans="1:6" s="8" customFormat="1" x14ac:dyDescent="0.25">
      <c r="A722" s="1"/>
      <c r="B722" s="9"/>
      <c r="C722" s="10"/>
      <c r="F722" s="52"/>
    </row>
    <row r="723" spans="1:6" s="8" customFormat="1" x14ac:dyDescent="0.25">
      <c r="A723" s="1"/>
      <c r="B723" s="9"/>
      <c r="C723" s="10"/>
      <c r="F723" s="52"/>
    </row>
    <row r="724" spans="1:6" s="8" customFormat="1" x14ac:dyDescent="0.25">
      <c r="A724" s="1"/>
      <c r="B724" s="9"/>
      <c r="C724" s="10"/>
      <c r="F724" s="52"/>
    </row>
    <row r="725" spans="1:6" s="8" customFormat="1" x14ac:dyDescent="0.25">
      <c r="A725" s="1"/>
      <c r="B725" s="9"/>
      <c r="C725" s="10"/>
      <c r="F725" s="52"/>
    </row>
    <row r="726" spans="1:6" s="8" customFormat="1" x14ac:dyDescent="0.25">
      <c r="A726" s="1"/>
      <c r="B726" s="9"/>
      <c r="C726" s="10"/>
      <c r="F726" s="52"/>
    </row>
    <row r="727" spans="1:6" s="8" customFormat="1" x14ac:dyDescent="0.25">
      <c r="A727" s="1"/>
      <c r="B727" s="9"/>
      <c r="C727" s="10"/>
      <c r="F727" s="52"/>
    </row>
    <row r="728" spans="1:6" s="8" customFormat="1" x14ac:dyDescent="0.25">
      <c r="A728" s="1"/>
      <c r="B728" s="9"/>
      <c r="C728" s="10"/>
      <c r="F728" s="52"/>
    </row>
    <row r="729" spans="1:6" s="8" customFormat="1" x14ac:dyDescent="0.25">
      <c r="A729" s="1"/>
      <c r="B729" s="9"/>
      <c r="C729" s="10"/>
      <c r="F729" s="52"/>
    </row>
    <row r="730" spans="1:6" s="8" customFormat="1" x14ac:dyDescent="0.25">
      <c r="A730" s="1"/>
      <c r="B730" s="9"/>
      <c r="C730" s="10"/>
      <c r="F730" s="52"/>
    </row>
    <row r="731" spans="1:6" s="8" customFormat="1" x14ac:dyDescent="0.25">
      <c r="A731" s="1"/>
      <c r="B731" s="9"/>
      <c r="C731" s="10"/>
      <c r="F731" s="52"/>
    </row>
    <row r="732" spans="1:6" s="8" customFormat="1" x14ac:dyDescent="0.25">
      <c r="A732" s="1"/>
      <c r="B732" s="9"/>
      <c r="C732" s="10"/>
      <c r="F732" s="52"/>
    </row>
    <row r="733" spans="1:6" s="8" customFormat="1" x14ac:dyDescent="0.25">
      <c r="A733" s="1"/>
      <c r="B733" s="9"/>
      <c r="C733" s="10"/>
      <c r="F733" s="52"/>
    </row>
    <row r="734" spans="1:6" s="8" customFormat="1" x14ac:dyDescent="0.25">
      <c r="A734" s="1"/>
      <c r="B734" s="9"/>
      <c r="C734" s="10"/>
      <c r="F734" s="52"/>
    </row>
    <row r="735" spans="1:6" s="8" customFormat="1" x14ac:dyDescent="0.25">
      <c r="A735" s="1"/>
      <c r="B735" s="9"/>
      <c r="C735" s="10"/>
      <c r="F735" s="52"/>
    </row>
    <row r="736" spans="1:6" s="8" customFormat="1" x14ac:dyDescent="0.25">
      <c r="A736" s="1"/>
      <c r="B736" s="9"/>
      <c r="C736" s="10"/>
      <c r="F736" s="52"/>
    </row>
    <row r="737" spans="1:6" s="8" customFormat="1" x14ac:dyDescent="0.25">
      <c r="A737" s="1"/>
      <c r="B737" s="9"/>
      <c r="C737" s="10"/>
      <c r="F737" s="52"/>
    </row>
    <row r="738" spans="1:6" s="8" customFormat="1" x14ac:dyDescent="0.25">
      <c r="A738" s="1"/>
      <c r="B738" s="9"/>
      <c r="C738" s="10"/>
      <c r="F738" s="52"/>
    </row>
    <row r="739" spans="1:6" s="8" customFormat="1" x14ac:dyDescent="0.25">
      <c r="A739" s="1"/>
      <c r="B739" s="9"/>
      <c r="C739" s="10"/>
      <c r="F739" s="52"/>
    </row>
    <row r="740" spans="1:6" s="8" customFormat="1" x14ac:dyDescent="0.25">
      <c r="A740" s="1"/>
      <c r="B740" s="9"/>
      <c r="C740" s="10"/>
      <c r="F740" s="52"/>
    </row>
    <row r="741" spans="1:6" s="8" customFormat="1" x14ac:dyDescent="0.25">
      <c r="A741" s="1"/>
      <c r="B741" s="9"/>
      <c r="C741" s="10"/>
      <c r="F741" s="52"/>
    </row>
    <row r="742" spans="1:6" s="8" customFormat="1" x14ac:dyDescent="0.25">
      <c r="A742" s="1"/>
      <c r="B742" s="9"/>
      <c r="C742" s="10"/>
      <c r="F742" s="52"/>
    </row>
    <row r="743" spans="1:6" s="8" customFormat="1" x14ac:dyDescent="0.25">
      <c r="A743" s="1"/>
      <c r="B743" s="9"/>
      <c r="C743" s="10"/>
      <c r="F743" s="52"/>
    </row>
    <row r="744" spans="1:6" s="8" customFormat="1" x14ac:dyDescent="0.25">
      <c r="A744" s="1"/>
      <c r="B744" s="9"/>
      <c r="C744" s="10"/>
      <c r="F744" s="52"/>
    </row>
    <row r="745" spans="1:6" s="8" customFormat="1" x14ac:dyDescent="0.25">
      <c r="A745" s="1"/>
      <c r="B745" s="9"/>
      <c r="C745" s="10"/>
      <c r="F745" s="52"/>
    </row>
    <row r="746" spans="1:6" s="8" customFormat="1" x14ac:dyDescent="0.25">
      <c r="A746" s="1"/>
      <c r="B746" s="9"/>
      <c r="C746" s="10"/>
      <c r="F746" s="52"/>
    </row>
    <row r="747" spans="1:6" s="8" customFormat="1" x14ac:dyDescent="0.25">
      <c r="A747" s="1"/>
      <c r="B747" s="9"/>
      <c r="C747" s="10"/>
      <c r="F747" s="52"/>
    </row>
    <row r="748" spans="1:6" s="8" customFormat="1" x14ac:dyDescent="0.25">
      <c r="A748" s="1"/>
      <c r="B748" s="9"/>
      <c r="C748" s="10"/>
      <c r="F748" s="52"/>
    </row>
    <row r="749" spans="1:6" s="8" customFormat="1" x14ac:dyDescent="0.25">
      <c r="A749" s="1"/>
      <c r="B749" s="9"/>
      <c r="C749" s="10"/>
      <c r="F749" s="52"/>
    </row>
    <row r="750" spans="1:6" s="8" customFormat="1" x14ac:dyDescent="0.25">
      <c r="A750" s="1"/>
      <c r="B750" s="9"/>
      <c r="C750" s="10"/>
      <c r="F750" s="52"/>
    </row>
    <row r="751" spans="1:6" s="8" customFormat="1" x14ac:dyDescent="0.25">
      <c r="A751" s="1"/>
      <c r="B751" s="9"/>
      <c r="C751" s="10"/>
      <c r="F751" s="52"/>
    </row>
    <row r="752" spans="1:6" s="8" customFormat="1" x14ac:dyDescent="0.25">
      <c r="A752" s="1"/>
      <c r="B752" s="9"/>
      <c r="C752" s="10"/>
      <c r="F752" s="52"/>
    </row>
    <row r="753" spans="1:6" s="8" customFormat="1" x14ac:dyDescent="0.25">
      <c r="A753" s="1"/>
      <c r="B753" s="9"/>
      <c r="C753" s="10"/>
      <c r="F753" s="52"/>
    </row>
    <row r="754" spans="1:6" s="8" customFormat="1" x14ac:dyDescent="0.25">
      <c r="A754" s="1"/>
      <c r="B754" s="9"/>
      <c r="C754" s="10"/>
      <c r="F754" s="52"/>
    </row>
    <row r="755" spans="1:6" s="8" customFormat="1" x14ac:dyDescent="0.25">
      <c r="A755" s="1"/>
      <c r="B755" s="9"/>
      <c r="C755" s="10"/>
      <c r="F755" s="52"/>
    </row>
    <row r="756" spans="1:6" s="8" customFormat="1" x14ac:dyDescent="0.25">
      <c r="A756" s="1"/>
      <c r="B756" s="9"/>
      <c r="C756" s="10"/>
      <c r="F756" s="52"/>
    </row>
    <row r="757" spans="1:6" s="8" customFormat="1" x14ac:dyDescent="0.25">
      <c r="A757" s="1"/>
      <c r="B757" s="9"/>
      <c r="C757" s="10"/>
      <c r="F757" s="52"/>
    </row>
    <row r="758" spans="1:6" s="8" customFormat="1" x14ac:dyDescent="0.25">
      <c r="A758" s="1"/>
      <c r="B758" s="9"/>
      <c r="C758" s="10"/>
      <c r="F758" s="52"/>
    </row>
    <row r="759" spans="1:6" s="8" customFormat="1" x14ac:dyDescent="0.25">
      <c r="A759" s="1"/>
      <c r="B759" s="9"/>
      <c r="C759" s="10"/>
      <c r="F759" s="52"/>
    </row>
    <row r="760" spans="1:6" s="8" customFormat="1" x14ac:dyDescent="0.25">
      <c r="A760" s="1"/>
      <c r="B760" s="9"/>
      <c r="C760" s="10"/>
      <c r="F760" s="52"/>
    </row>
    <row r="761" spans="1:6" s="8" customFormat="1" x14ac:dyDescent="0.25">
      <c r="A761" s="1"/>
      <c r="B761" s="9"/>
      <c r="C761" s="10"/>
      <c r="F761" s="52"/>
    </row>
    <row r="762" spans="1:6" s="8" customFormat="1" x14ac:dyDescent="0.25">
      <c r="A762" s="1"/>
      <c r="B762" s="9"/>
      <c r="C762" s="10"/>
      <c r="F762" s="52"/>
    </row>
    <row r="763" spans="1:6" s="8" customFormat="1" x14ac:dyDescent="0.25">
      <c r="A763" s="1"/>
      <c r="B763" s="9"/>
      <c r="C763" s="10"/>
      <c r="F763" s="52"/>
    </row>
    <row r="764" spans="1:6" s="8" customFormat="1" x14ac:dyDescent="0.25">
      <c r="A764" s="1"/>
      <c r="B764" s="9"/>
      <c r="C764" s="10"/>
      <c r="F764" s="52"/>
    </row>
    <row r="765" spans="1:6" s="8" customFormat="1" x14ac:dyDescent="0.25">
      <c r="A765" s="1"/>
      <c r="B765" s="9"/>
      <c r="C765" s="10"/>
      <c r="F765" s="52"/>
    </row>
    <row r="766" spans="1:6" s="8" customFormat="1" x14ac:dyDescent="0.25">
      <c r="A766" s="1"/>
      <c r="B766" s="9"/>
      <c r="C766" s="10"/>
      <c r="F766" s="52"/>
    </row>
    <row r="767" spans="1:6" s="8" customFormat="1" x14ac:dyDescent="0.25">
      <c r="A767" s="1"/>
      <c r="B767" s="9"/>
      <c r="C767" s="10"/>
      <c r="F767" s="52"/>
    </row>
    <row r="768" spans="1:6" s="8" customFormat="1" x14ac:dyDescent="0.25">
      <c r="A768" s="1"/>
      <c r="B768" s="9"/>
      <c r="C768" s="10"/>
      <c r="F768" s="52"/>
    </row>
    <row r="769" spans="1:6" s="8" customFormat="1" x14ac:dyDescent="0.25">
      <c r="A769" s="1"/>
      <c r="B769" s="9"/>
      <c r="C769" s="10"/>
      <c r="F769" s="52"/>
    </row>
    <row r="770" spans="1:6" s="8" customFormat="1" x14ac:dyDescent="0.25">
      <c r="A770" s="1"/>
      <c r="B770" s="9"/>
      <c r="C770" s="10"/>
      <c r="F770" s="52"/>
    </row>
    <row r="771" spans="1:6" s="8" customFormat="1" x14ac:dyDescent="0.25">
      <c r="A771" s="1"/>
      <c r="B771" s="9"/>
      <c r="C771" s="10"/>
      <c r="F771" s="52"/>
    </row>
    <row r="772" spans="1:6" s="8" customFormat="1" x14ac:dyDescent="0.25">
      <c r="A772" s="1"/>
      <c r="B772" s="9"/>
      <c r="C772" s="10"/>
      <c r="F772" s="52"/>
    </row>
    <row r="773" spans="1:6" s="8" customFormat="1" x14ac:dyDescent="0.25">
      <c r="A773" s="1"/>
      <c r="B773" s="9"/>
      <c r="C773" s="10"/>
      <c r="F773" s="52"/>
    </row>
    <row r="774" spans="1:6" s="8" customFormat="1" x14ac:dyDescent="0.25">
      <c r="A774" s="1"/>
      <c r="B774" s="9"/>
      <c r="C774" s="10"/>
      <c r="F774" s="52"/>
    </row>
    <row r="775" spans="1:6" s="8" customFormat="1" x14ac:dyDescent="0.25">
      <c r="A775" s="1"/>
      <c r="B775" s="9"/>
      <c r="C775" s="10"/>
      <c r="F775" s="52"/>
    </row>
    <row r="776" spans="1:6" s="8" customFormat="1" x14ac:dyDescent="0.25">
      <c r="A776" s="1"/>
      <c r="B776" s="9"/>
      <c r="C776" s="10"/>
      <c r="F776" s="52"/>
    </row>
    <row r="777" spans="1:6" s="8" customFormat="1" x14ac:dyDescent="0.25">
      <c r="A777" s="1"/>
      <c r="B777" s="9"/>
      <c r="C777" s="10"/>
      <c r="F777" s="52"/>
    </row>
    <row r="778" spans="1:6" s="8" customFormat="1" x14ac:dyDescent="0.25">
      <c r="A778" s="1"/>
      <c r="B778" s="9"/>
      <c r="C778" s="10"/>
      <c r="F778" s="52"/>
    </row>
    <row r="779" spans="1:6" s="8" customFormat="1" x14ac:dyDescent="0.25">
      <c r="A779" s="1"/>
      <c r="B779" s="9"/>
      <c r="C779" s="10"/>
      <c r="F779" s="52"/>
    </row>
    <row r="780" spans="1:6" s="8" customFormat="1" x14ac:dyDescent="0.25">
      <c r="A780" s="1"/>
      <c r="B780" s="9"/>
      <c r="C780" s="10"/>
      <c r="F780" s="52"/>
    </row>
    <row r="781" spans="1:6" s="8" customFormat="1" x14ac:dyDescent="0.25">
      <c r="A781" s="1"/>
      <c r="B781" s="9"/>
      <c r="C781" s="10"/>
      <c r="F781" s="52"/>
    </row>
    <row r="782" spans="1:6" s="8" customFormat="1" x14ac:dyDescent="0.25">
      <c r="A782" s="1"/>
      <c r="B782" s="9"/>
      <c r="C782" s="10"/>
      <c r="F782" s="52"/>
    </row>
    <row r="783" spans="1:6" s="8" customFormat="1" x14ac:dyDescent="0.25">
      <c r="A783" s="1"/>
      <c r="B783" s="9"/>
      <c r="C783" s="10"/>
      <c r="F783" s="52"/>
    </row>
    <row r="784" spans="1:6" s="8" customFormat="1" x14ac:dyDescent="0.25">
      <c r="A784" s="1"/>
      <c r="B784" s="9"/>
      <c r="C784" s="10"/>
      <c r="F784" s="52"/>
    </row>
    <row r="785" spans="1:6" s="8" customFormat="1" x14ac:dyDescent="0.25">
      <c r="A785" s="1"/>
      <c r="B785" s="9"/>
      <c r="C785" s="10"/>
      <c r="F785" s="52"/>
    </row>
    <row r="786" spans="1:6" s="8" customFormat="1" x14ac:dyDescent="0.25">
      <c r="A786" s="1"/>
      <c r="B786" s="9"/>
      <c r="C786" s="10"/>
      <c r="F786" s="52"/>
    </row>
    <row r="787" spans="1:6" s="8" customFormat="1" x14ac:dyDescent="0.25">
      <c r="A787" s="1"/>
      <c r="B787" s="9"/>
      <c r="C787" s="10"/>
      <c r="F787" s="52"/>
    </row>
    <row r="788" spans="1:6" s="8" customFormat="1" x14ac:dyDescent="0.25">
      <c r="A788" s="1"/>
      <c r="B788" s="9"/>
      <c r="C788" s="10"/>
      <c r="F788" s="52"/>
    </row>
    <row r="789" spans="1:6" s="8" customFormat="1" x14ac:dyDescent="0.25">
      <c r="A789" s="1"/>
      <c r="B789" s="9"/>
      <c r="C789" s="10"/>
      <c r="F789" s="52"/>
    </row>
    <row r="790" spans="1:6" s="8" customFormat="1" x14ac:dyDescent="0.25">
      <c r="A790" s="1"/>
      <c r="B790" s="9"/>
      <c r="C790" s="10"/>
      <c r="F790" s="52"/>
    </row>
    <row r="791" spans="1:6" s="8" customFormat="1" x14ac:dyDescent="0.25">
      <c r="A791" s="1"/>
      <c r="B791" s="9"/>
      <c r="C791" s="10"/>
      <c r="F791" s="52"/>
    </row>
    <row r="792" spans="1:6" s="8" customFormat="1" x14ac:dyDescent="0.25">
      <c r="A792" s="1"/>
      <c r="B792" s="9"/>
      <c r="C792" s="10"/>
      <c r="F792" s="52"/>
    </row>
    <row r="793" spans="1:6" s="8" customFormat="1" x14ac:dyDescent="0.25">
      <c r="A793" s="1"/>
      <c r="B793" s="9"/>
      <c r="C793" s="10"/>
      <c r="F793" s="52"/>
    </row>
    <row r="794" spans="1:6" s="8" customFormat="1" x14ac:dyDescent="0.25">
      <c r="A794" s="1"/>
      <c r="B794" s="9"/>
      <c r="C794" s="10"/>
      <c r="F794" s="52"/>
    </row>
    <row r="795" spans="1:6" s="8" customFormat="1" x14ac:dyDescent="0.25">
      <c r="A795" s="1"/>
      <c r="B795" s="9"/>
      <c r="C795" s="10"/>
      <c r="F795" s="52"/>
    </row>
    <row r="796" spans="1:6" s="8" customFormat="1" x14ac:dyDescent="0.25">
      <c r="A796" s="1"/>
      <c r="B796" s="9"/>
      <c r="C796" s="10"/>
      <c r="F796" s="52"/>
    </row>
    <row r="797" spans="1:6" s="8" customFormat="1" x14ac:dyDescent="0.25">
      <c r="A797" s="1"/>
      <c r="B797" s="9"/>
      <c r="C797" s="10"/>
      <c r="F797" s="52"/>
    </row>
    <row r="798" spans="1:6" s="8" customFormat="1" x14ac:dyDescent="0.25">
      <c r="A798" s="1"/>
      <c r="B798" s="9"/>
      <c r="C798" s="10"/>
      <c r="F798" s="52"/>
    </row>
    <row r="799" spans="1:6" s="8" customFormat="1" x14ac:dyDescent="0.25">
      <c r="A799" s="1"/>
      <c r="B799" s="9"/>
      <c r="C799" s="10"/>
      <c r="F799" s="52"/>
    </row>
    <row r="800" spans="1:6" s="8" customFormat="1" x14ac:dyDescent="0.25">
      <c r="A800" s="1"/>
      <c r="B800" s="9"/>
      <c r="C800" s="10"/>
      <c r="F800" s="52"/>
    </row>
    <row r="801" spans="1:6" s="8" customFormat="1" x14ac:dyDescent="0.25">
      <c r="A801" s="1"/>
      <c r="B801" s="9"/>
      <c r="C801" s="10"/>
      <c r="F801" s="52"/>
    </row>
    <row r="802" spans="1:6" s="8" customFormat="1" x14ac:dyDescent="0.25">
      <c r="A802" s="1"/>
      <c r="B802" s="9"/>
      <c r="C802" s="10"/>
      <c r="F802" s="52"/>
    </row>
    <row r="803" spans="1:6" s="8" customFormat="1" x14ac:dyDescent="0.25">
      <c r="A803" s="1"/>
      <c r="B803" s="9"/>
      <c r="C803" s="10"/>
      <c r="F803" s="52"/>
    </row>
    <row r="804" spans="1:6" s="8" customFormat="1" x14ac:dyDescent="0.25">
      <c r="A804" s="1"/>
      <c r="B804" s="9"/>
      <c r="C804" s="10"/>
      <c r="F804" s="52"/>
    </row>
    <row r="805" spans="1:6" s="8" customFormat="1" x14ac:dyDescent="0.25">
      <c r="A805" s="1"/>
      <c r="B805" s="9"/>
      <c r="C805" s="10"/>
      <c r="F805" s="52"/>
    </row>
    <row r="806" spans="1:6" s="8" customFormat="1" x14ac:dyDescent="0.25">
      <c r="A806" s="1"/>
      <c r="B806" s="9"/>
      <c r="C806" s="10"/>
      <c r="F806" s="52"/>
    </row>
    <row r="807" spans="1:6" s="8" customFormat="1" x14ac:dyDescent="0.25">
      <c r="A807" s="1"/>
      <c r="B807" s="9"/>
      <c r="C807" s="10"/>
      <c r="F807" s="52"/>
    </row>
    <row r="808" spans="1:6" s="8" customFormat="1" x14ac:dyDescent="0.25">
      <c r="A808" s="1"/>
      <c r="B808" s="9"/>
      <c r="C808" s="10"/>
      <c r="F808" s="52"/>
    </row>
    <row r="809" spans="1:6" s="8" customFormat="1" x14ac:dyDescent="0.25">
      <c r="A809" s="1"/>
      <c r="B809" s="9"/>
      <c r="C809" s="10"/>
      <c r="F809" s="52"/>
    </row>
    <row r="810" spans="1:6" s="8" customFormat="1" x14ac:dyDescent="0.25">
      <c r="A810" s="1"/>
      <c r="B810" s="9"/>
      <c r="C810" s="10"/>
      <c r="F810" s="52"/>
    </row>
    <row r="811" spans="1:6" s="8" customFormat="1" x14ac:dyDescent="0.25">
      <c r="A811" s="1"/>
      <c r="B811" s="9"/>
      <c r="C811" s="10"/>
      <c r="F811" s="52"/>
    </row>
    <row r="812" spans="1:6" s="8" customFormat="1" x14ac:dyDescent="0.25">
      <c r="A812" s="1"/>
      <c r="B812" s="9"/>
      <c r="C812" s="10"/>
      <c r="F812" s="52"/>
    </row>
    <row r="813" spans="1:6" s="8" customFormat="1" x14ac:dyDescent="0.25">
      <c r="A813" s="1"/>
      <c r="B813" s="9"/>
      <c r="C813" s="10"/>
      <c r="F813" s="52"/>
    </row>
    <row r="814" spans="1:6" s="8" customFormat="1" x14ac:dyDescent="0.25">
      <c r="A814" s="1"/>
      <c r="B814" s="9"/>
      <c r="C814" s="10"/>
      <c r="F814" s="52"/>
    </row>
    <row r="815" spans="1:6" s="8" customFormat="1" x14ac:dyDescent="0.25">
      <c r="A815" s="1"/>
      <c r="B815" s="9"/>
      <c r="C815" s="10"/>
      <c r="F815" s="52"/>
    </row>
    <row r="816" spans="1:6" s="8" customFormat="1" x14ac:dyDescent="0.25">
      <c r="A816" s="1"/>
      <c r="B816" s="9"/>
      <c r="C816" s="10"/>
      <c r="F816" s="52"/>
    </row>
    <row r="817" spans="1:6" s="8" customFormat="1" x14ac:dyDescent="0.25">
      <c r="A817" s="1"/>
      <c r="B817" s="9"/>
      <c r="C817" s="10"/>
      <c r="F817" s="52"/>
    </row>
    <row r="818" spans="1:6" s="8" customFormat="1" x14ac:dyDescent="0.25">
      <c r="A818" s="1"/>
      <c r="B818" s="9"/>
      <c r="C818" s="10"/>
      <c r="F818" s="52"/>
    </row>
    <row r="819" spans="1:6" s="8" customFormat="1" x14ac:dyDescent="0.25">
      <c r="A819" s="1"/>
      <c r="B819" s="9"/>
      <c r="C819" s="10"/>
      <c r="F819" s="52"/>
    </row>
    <row r="820" spans="1:6" s="8" customFormat="1" x14ac:dyDescent="0.25">
      <c r="A820" s="1"/>
      <c r="B820" s="9"/>
      <c r="C820" s="10"/>
      <c r="F820" s="52"/>
    </row>
    <row r="821" spans="1:6" s="8" customFormat="1" x14ac:dyDescent="0.25">
      <c r="A821" s="1"/>
      <c r="B821" s="9"/>
      <c r="C821" s="10"/>
      <c r="F821" s="52"/>
    </row>
    <row r="822" spans="1:6" s="8" customFormat="1" x14ac:dyDescent="0.25">
      <c r="A822" s="1"/>
      <c r="B822" s="9"/>
      <c r="C822" s="10"/>
      <c r="F822" s="52"/>
    </row>
    <row r="823" spans="1:6" s="8" customFormat="1" x14ac:dyDescent="0.25">
      <c r="A823" s="1"/>
      <c r="B823" s="9"/>
      <c r="C823" s="10"/>
      <c r="F823" s="52"/>
    </row>
    <row r="824" spans="1:6" s="8" customFormat="1" x14ac:dyDescent="0.25">
      <c r="A824" s="1"/>
      <c r="B824" s="9"/>
      <c r="C824" s="10"/>
      <c r="F824" s="52"/>
    </row>
    <row r="825" spans="1:6" s="8" customFormat="1" x14ac:dyDescent="0.25">
      <c r="A825" s="1"/>
      <c r="B825" s="9"/>
      <c r="C825" s="10"/>
      <c r="F825" s="52"/>
    </row>
    <row r="826" spans="1:6" s="8" customFormat="1" x14ac:dyDescent="0.25">
      <c r="A826" s="1"/>
      <c r="B826" s="9"/>
      <c r="C826" s="10"/>
      <c r="F826" s="52"/>
    </row>
    <row r="827" spans="1:6" s="8" customFormat="1" x14ac:dyDescent="0.25">
      <c r="A827" s="1"/>
      <c r="B827" s="9"/>
      <c r="C827" s="10"/>
      <c r="F827" s="52"/>
    </row>
    <row r="828" spans="1:6" s="8" customFormat="1" x14ac:dyDescent="0.25">
      <c r="A828" s="1"/>
      <c r="B828" s="9"/>
      <c r="C828" s="10"/>
      <c r="F828" s="52"/>
    </row>
    <row r="829" spans="1:6" s="8" customFormat="1" x14ac:dyDescent="0.25">
      <c r="A829" s="1"/>
      <c r="B829" s="9"/>
      <c r="C829" s="10"/>
      <c r="F829" s="52"/>
    </row>
    <row r="830" spans="1:6" s="8" customFormat="1" x14ac:dyDescent="0.25">
      <c r="A830" s="1"/>
      <c r="B830" s="9"/>
      <c r="C830" s="10"/>
      <c r="F830" s="52"/>
    </row>
    <row r="831" spans="1:6" s="8" customFormat="1" x14ac:dyDescent="0.25">
      <c r="A831" s="1"/>
      <c r="B831" s="9"/>
      <c r="C831" s="10"/>
      <c r="F831" s="52"/>
    </row>
    <row r="832" spans="1:6" s="8" customFormat="1" x14ac:dyDescent="0.25">
      <c r="A832" s="1"/>
      <c r="B832" s="9"/>
      <c r="C832" s="10"/>
      <c r="F832" s="52"/>
    </row>
    <row r="833" spans="1:6" s="8" customFormat="1" x14ac:dyDescent="0.25">
      <c r="A833" s="1"/>
      <c r="B833" s="9"/>
      <c r="C833" s="10"/>
      <c r="F833" s="52"/>
    </row>
    <row r="834" spans="1:6" s="8" customFormat="1" x14ac:dyDescent="0.25">
      <c r="A834" s="1"/>
      <c r="B834" s="9"/>
      <c r="C834" s="10"/>
      <c r="F834" s="52"/>
    </row>
    <row r="835" spans="1:6" s="8" customFormat="1" x14ac:dyDescent="0.25">
      <c r="A835" s="1"/>
      <c r="B835" s="9"/>
      <c r="C835" s="10"/>
      <c r="F835" s="52"/>
    </row>
    <row r="836" spans="1:6" s="8" customFormat="1" x14ac:dyDescent="0.25">
      <c r="A836" s="1"/>
      <c r="B836" s="9"/>
      <c r="C836" s="10"/>
      <c r="F836" s="52"/>
    </row>
    <row r="837" spans="1:6" s="8" customFormat="1" x14ac:dyDescent="0.25">
      <c r="A837" s="1"/>
      <c r="B837" s="9"/>
      <c r="C837" s="10"/>
      <c r="F837" s="52"/>
    </row>
    <row r="838" spans="1:6" s="8" customFormat="1" x14ac:dyDescent="0.25">
      <c r="A838" s="1"/>
      <c r="B838" s="9"/>
      <c r="C838" s="10"/>
      <c r="F838" s="52"/>
    </row>
    <row r="839" spans="1:6" s="8" customFormat="1" x14ac:dyDescent="0.25">
      <c r="A839" s="1"/>
      <c r="B839" s="9"/>
      <c r="C839" s="10"/>
      <c r="F839" s="52"/>
    </row>
    <row r="840" spans="1:6" s="8" customFormat="1" x14ac:dyDescent="0.25">
      <c r="A840" s="1"/>
      <c r="B840" s="9"/>
      <c r="C840" s="10"/>
      <c r="F840" s="52"/>
    </row>
    <row r="841" spans="1:6" s="8" customFormat="1" x14ac:dyDescent="0.25">
      <c r="A841" s="1"/>
      <c r="B841" s="9"/>
      <c r="C841" s="10"/>
      <c r="F841" s="52"/>
    </row>
    <row r="842" spans="1:6" s="8" customFormat="1" x14ac:dyDescent="0.25">
      <c r="A842" s="1"/>
      <c r="B842" s="9"/>
      <c r="C842" s="10"/>
      <c r="F842" s="52"/>
    </row>
    <row r="843" spans="1:6" s="8" customFormat="1" x14ac:dyDescent="0.25">
      <c r="A843" s="1"/>
      <c r="B843" s="9"/>
      <c r="C843" s="10"/>
      <c r="F843" s="52"/>
    </row>
    <row r="844" spans="1:6" s="8" customFormat="1" x14ac:dyDescent="0.25">
      <c r="A844" s="1"/>
      <c r="B844" s="9"/>
      <c r="C844" s="10"/>
      <c r="F844" s="52"/>
    </row>
    <row r="845" spans="1:6" s="8" customFormat="1" x14ac:dyDescent="0.25">
      <c r="A845" s="1"/>
      <c r="B845" s="9"/>
      <c r="C845" s="10"/>
      <c r="F845" s="52"/>
    </row>
    <row r="846" spans="1:6" s="8" customFormat="1" x14ac:dyDescent="0.25">
      <c r="A846" s="1"/>
      <c r="B846" s="9"/>
      <c r="C846" s="10"/>
      <c r="F846" s="52"/>
    </row>
    <row r="847" spans="1:6" s="8" customFormat="1" x14ac:dyDescent="0.25">
      <c r="A847" s="1"/>
      <c r="B847" s="9"/>
      <c r="C847" s="10"/>
      <c r="F847" s="52"/>
    </row>
    <row r="848" spans="1:6" s="8" customFormat="1" x14ac:dyDescent="0.25">
      <c r="A848" s="1"/>
      <c r="B848" s="9"/>
      <c r="C848" s="10"/>
      <c r="F848" s="52"/>
    </row>
    <row r="849" spans="1:6" s="8" customFormat="1" x14ac:dyDescent="0.25">
      <c r="A849" s="1"/>
      <c r="B849" s="9"/>
      <c r="C849" s="10"/>
      <c r="F849" s="52"/>
    </row>
    <row r="850" spans="1:6" s="8" customFormat="1" x14ac:dyDescent="0.25">
      <c r="A850" s="1"/>
      <c r="B850" s="9"/>
      <c r="C850" s="10"/>
      <c r="F850" s="52"/>
    </row>
    <row r="851" spans="1:6" s="8" customFormat="1" x14ac:dyDescent="0.25">
      <c r="A851" s="1"/>
      <c r="B851" s="9"/>
      <c r="C851" s="10"/>
      <c r="F851" s="52"/>
    </row>
    <row r="852" spans="1:6" s="8" customFormat="1" x14ac:dyDescent="0.25">
      <c r="A852" s="1"/>
      <c r="B852" s="9"/>
      <c r="C852" s="10"/>
      <c r="F852" s="52"/>
    </row>
    <row r="853" spans="1:6" s="8" customFormat="1" x14ac:dyDescent="0.25">
      <c r="A853" s="1"/>
      <c r="B853" s="9"/>
      <c r="C853" s="10"/>
      <c r="F853" s="52"/>
    </row>
    <row r="854" spans="1:6" s="8" customFormat="1" x14ac:dyDescent="0.25">
      <c r="A854" s="1"/>
      <c r="B854" s="9"/>
      <c r="C854" s="10"/>
      <c r="F854" s="52"/>
    </row>
    <row r="855" spans="1:6" s="8" customFormat="1" x14ac:dyDescent="0.25">
      <c r="A855" s="1"/>
      <c r="B855" s="9"/>
      <c r="C855" s="10"/>
      <c r="F855" s="52"/>
    </row>
    <row r="856" spans="1:6" s="8" customFormat="1" x14ac:dyDescent="0.25">
      <c r="A856" s="1"/>
      <c r="B856" s="9"/>
      <c r="C856" s="10"/>
      <c r="F856" s="52"/>
    </row>
    <row r="857" spans="1:6" s="8" customFormat="1" x14ac:dyDescent="0.25">
      <c r="A857" s="1"/>
      <c r="B857" s="9"/>
      <c r="C857" s="10"/>
      <c r="F857" s="52"/>
    </row>
    <row r="858" spans="1:6" s="8" customFormat="1" x14ac:dyDescent="0.25">
      <c r="A858" s="1"/>
      <c r="B858" s="9"/>
      <c r="C858" s="10"/>
      <c r="F858" s="52"/>
    </row>
    <row r="859" spans="1:6" s="8" customFormat="1" x14ac:dyDescent="0.25">
      <c r="A859" s="1"/>
      <c r="B859" s="9"/>
      <c r="C859" s="10"/>
      <c r="F859" s="52"/>
    </row>
    <row r="860" spans="1:6" s="8" customFormat="1" x14ac:dyDescent="0.25">
      <c r="A860" s="1"/>
      <c r="B860" s="9"/>
      <c r="C860" s="10"/>
      <c r="F860" s="52"/>
    </row>
    <row r="861" spans="1:6" s="8" customFormat="1" x14ac:dyDescent="0.25">
      <c r="A861" s="1"/>
      <c r="B861" s="9"/>
      <c r="C861" s="10"/>
      <c r="F861" s="52"/>
    </row>
    <row r="862" spans="1:6" s="8" customFormat="1" x14ac:dyDescent="0.25">
      <c r="A862" s="1"/>
      <c r="B862" s="9"/>
      <c r="C862" s="10"/>
      <c r="F862" s="52"/>
    </row>
    <row r="863" spans="1:6" s="8" customFormat="1" x14ac:dyDescent="0.25">
      <c r="A863" s="1"/>
      <c r="B863" s="9"/>
      <c r="C863" s="10"/>
      <c r="F863" s="52"/>
    </row>
    <row r="864" spans="1:6" s="8" customFormat="1" x14ac:dyDescent="0.25">
      <c r="A864" s="1"/>
      <c r="B864" s="9"/>
      <c r="C864" s="10"/>
      <c r="F864" s="52"/>
    </row>
    <row r="865" spans="1:6" s="8" customFormat="1" x14ac:dyDescent="0.25">
      <c r="A865" s="1"/>
      <c r="B865" s="9"/>
      <c r="C865" s="10"/>
      <c r="F865" s="52"/>
    </row>
    <row r="866" spans="1:6" s="8" customFormat="1" x14ac:dyDescent="0.25">
      <c r="A866" s="1"/>
      <c r="B866" s="9"/>
      <c r="C866" s="10"/>
      <c r="F866" s="52"/>
    </row>
    <row r="867" spans="1:6" s="8" customFormat="1" x14ac:dyDescent="0.25">
      <c r="A867" s="1"/>
      <c r="B867" s="9"/>
      <c r="C867" s="10"/>
      <c r="F867" s="52"/>
    </row>
    <row r="868" spans="1:6" s="8" customFormat="1" x14ac:dyDescent="0.25">
      <c r="A868" s="1"/>
      <c r="B868" s="9"/>
      <c r="C868" s="10"/>
      <c r="F868" s="52"/>
    </row>
    <row r="869" spans="1:6" s="8" customFormat="1" x14ac:dyDescent="0.25">
      <c r="A869" s="1"/>
      <c r="B869" s="9"/>
      <c r="C869" s="10"/>
      <c r="F869" s="52"/>
    </row>
    <row r="870" spans="1:6" s="8" customFormat="1" x14ac:dyDescent="0.25">
      <c r="A870" s="1"/>
      <c r="B870" s="9"/>
      <c r="C870" s="10"/>
      <c r="F870" s="52"/>
    </row>
    <row r="871" spans="1:6" s="8" customFormat="1" x14ac:dyDescent="0.25">
      <c r="A871" s="1"/>
      <c r="B871" s="9"/>
      <c r="C871" s="10"/>
      <c r="F871" s="52"/>
    </row>
    <row r="872" spans="1:6" s="8" customFormat="1" x14ac:dyDescent="0.25">
      <c r="A872" s="1"/>
      <c r="B872" s="9"/>
      <c r="C872" s="10"/>
      <c r="F872" s="52"/>
    </row>
    <row r="873" spans="1:6" s="8" customFormat="1" x14ac:dyDescent="0.25">
      <c r="A873" s="1"/>
      <c r="B873" s="9"/>
      <c r="C873" s="10"/>
      <c r="F873" s="52"/>
    </row>
    <row r="874" spans="1:6" s="8" customFormat="1" x14ac:dyDescent="0.25">
      <c r="A874" s="1"/>
      <c r="B874" s="9"/>
      <c r="C874" s="10"/>
      <c r="F874" s="52"/>
    </row>
    <row r="875" spans="1:6" s="8" customFormat="1" x14ac:dyDescent="0.25">
      <c r="A875" s="1"/>
      <c r="B875" s="9"/>
      <c r="C875" s="10"/>
      <c r="F875" s="52"/>
    </row>
    <row r="876" spans="1:6" s="8" customFormat="1" x14ac:dyDescent="0.25">
      <c r="A876" s="1"/>
      <c r="B876" s="9"/>
      <c r="C876" s="10"/>
      <c r="F876" s="52"/>
    </row>
    <row r="877" spans="1:6" s="8" customFormat="1" x14ac:dyDescent="0.25">
      <c r="A877" s="1"/>
      <c r="B877" s="9"/>
      <c r="C877" s="10"/>
      <c r="F877" s="52"/>
    </row>
    <row r="878" spans="1:6" s="8" customFormat="1" x14ac:dyDescent="0.25">
      <c r="A878" s="1"/>
      <c r="B878" s="9"/>
      <c r="C878" s="10"/>
      <c r="F878" s="52"/>
    </row>
    <row r="879" spans="1:6" s="8" customFormat="1" x14ac:dyDescent="0.25">
      <c r="A879" s="1"/>
      <c r="B879" s="9"/>
      <c r="C879" s="10"/>
      <c r="F879" s="52"/>
    </row>
    <row r="880" spans="1:6" s="8" customFormat="1" x14ac:dyDescent="0.25">
      <c r="A880" s="1"/>
      <c r="B880" s="9"/>
      <c r="C880" s="10"/>
      <c r="F880" s="52"/>
    </row>
    <row r="881" spans="1:6" s="8" customFormat="1" x14ac:dyDescent="0.25">
      <c r="A881" s="1"/>
      <c r="B881" s="9"/>
      <c r="C881" s="10"/>
      <c r="F881" s="52"/>
    </row>
    <row r="882" spans="1:6" s="8" customFormat="1" x14ac:dyDescent="0.25">
      <c r="A882" s="1"/>
      <c r="B882" s="9"/>
      <c r="C882" s="10"/>
      <c r="F882" s="52"/>
    </row>
    <row r="883" spans="1:6" s="8" customFormat="1" x14ac:dyDescent="0.25">
      <c r="A883" s="1"/>
      <c r="B883" s="9"/>
      <c r="C883" s="10"/>
      <c r="F883" s="52"/>
    </row>
    <row r="884" spans="1:6" s="8" customFormat="1" x14ac:dyDescent="0.25">
      <c r="A884" s="1"/>
      <c r="B884" s="9"/>
      <c r="C884" s="10"/>
      <c r="F884" s="52"/>
    </row>
    <row r="885" spans="1:6" s="8" customFormat="1" x14ac:dyDescent="0.25">
      <c r="A885" s="1"/>
      <c r="B885" s="9"/>
      <c r="C885" s="10"/>
      <c r="F885" s="52"/>
    </row>
    <row r="886" spans="1:6" s="8" customFormat="1" x14ac:dyDescent="0.25">
      <c r="A886" s="1"/>
      <c r="B886" s="9"/>
      <c r="C886" s="10"/>
      <c r="F886" s="52"/>
    </row>
    <row r="887" spans="1:6" s="8" customFormat="1" x14ac:dyDescent="0.25">
      <c r="A887" s="1"/>
      <c r="B887" s="9"/>
      <c r="C887" s="10"/>
      <c r="F887" s="52"/>
    </row>
    <row r="888" spans="1:6" s="8" customFormat="1" x14ac:dyDescent="0.25">
      <c r="A888" s="1"/>
      <c r="B888" s="9"/>
      <c r="C888" s="10"/>
      <c r="F888" s="52"/>
    </row>
    <row r="889" spans="1:6" s="8" customFormat="1" x14ac:dyDescent="0.25">
      <c r="A889" s="1"/>
      <c r="B889" s="9"/>
      <c r="C889" s="10"/>
      <c r="F889" s="52"/>
    </row>
    <row r="890" spans="1:6" s="8" customFormat="1" x14ac:dyDescent="0.25">
      <c r="A890" s="1"/>
      <c r="B890" s="9"/>
      <c r="C890" s="10"/>
      <c r="F890" s="52"/>
    </row>
    <row r="891" spans="1:6" s="8" customFormat="1" x14ac:dyDescent="0.25">
      <c r="A891" s="1"/>
      <c r="B891" s="9"/>
      <c r="C891" s="10"/>
      <c r="F891" s="52"/>
    </row>
    <row r="892" spans="1:6" s="8" customFormat="1" x14ac:dyDescent="0.25">
      <c r="A892" s="1"/>
      <c r="B892" s="9"/>
      <c r="C892" s="10"/>
      <c r="F892" s="52"/>
    </row>
    <row r="893" spans="1:6" s="8" customFormat="1" x14ac:dyDescent="0.25">
      <c r="A893" s="1"/>
      <c r="B893" s="9"/>
      <c r="C893" s="10"/>
      <c r="F893" s="52"/>
    </row>
    <row r="894" spans="1:6" s="8" customFormat="1" x14ac:dyDescent="0.25">
      <c r="A894" s="1"/>
      <c r="B894" s="9"/>
      <c r="C894" s="10"/>
      <c r="F894" s="52"/>
    </row>
    <row r="895" spans="1:6" s="8" customFormat="1" x14ac:dyDescent="0.25">
      <c r="A895" s="1"/>
      <c r="B895" s="9"/>
      <c r="C895" s="10"/>
      <c r="F895" s="52"/>
    </row>
    <row r="896" spans="1:6" s="8" customFormat="1" x14ac:dyDescent="0.25">
      <c r="A896" s="1"/>
      <c r="B896" s="9"/>
      <c r="C896" s="10"/>
      <c r="F896" s="52"/>
    </row>
    <row r="897" spans="1:6" s="8" customFormat="1" x14ac:dyDescent="0.25">
      <c r="A897" s="1"/>
      <c r="B897" s="9"/>
      <c r="C897" s="10"/>
      <c r="F897" s="52"/>
    </row>
    <row r="898" spans="1:6" s="8" customFormat="1" x14ac:dyDescent="0.25">
      <c r="A898" s="1"/>
      <c r="B898" s="9"/>
      <c r="C898" s="10"/>
      <c r="F898" s="52"/>
    </row>
    <row r="899" spans="1:6" s="8" customFormat="1" x14ac:dyDescent="0.25">
      <c r="A899" s="1"/>
      <c r="B899" s="9"/>
      <c r="C899" s="10"/>
      <c r="F899" s="52"/>
    </row>
    <row r="900" spans="1:6" s="8" customFormat="1" x14ac:dyDescent="0.25">
      <c r="A900" s="1"/>
      <c r="B900" s="9"/>
      <c r="C900" s="10"/>
      <c r="F900" s="52"/>
    </row>
    <row r="901" spans="1:6" s="8" customFormat="1" x14ac:dyDescent="0.25">
      <c r="A901" s="1"/>
      <c r="B901" s="9"/>
      <c r="C901" s="10"/>
      <c r="F901" s="52"/>
    </row>
    <row r="902" spans="1:6" s="8" customFormat="1" x14ac:dyDescent="0.25">
      <c r="A902" s="1"/>
      <c r="B902" s="9"/>
      <c r="C902" s="10"/>
      <c r="F902" s="52"/>
    </row>
    <row r="903" spans="1:6" s="8" customFormat="1" x14ac:dyDescent="0.25">
      <c r="A903" s="1"/>
      <c r="B903" s="9"/>
      <c r="C903" s="10"/>
      <c r="F903" s="52"/>
    </row>
    <row r="904" spans="1:6" s="8" customFormat="1" x14ac:dyDescent="0.25">
      <c r="A904" s="1"/>
      <c r="B904" s="9"/>
      <c r="C904" s="10"/>
      <c r="F904" s="52"/>
    </row>
    <row r="905" spans="1:6" s="8" customFormat="1" x14ac:dyDescent="0.25">
      <c r="A905" s="1"/>
      <c r="B905" s="9"/>
      <c r="C905" s="10"/>
      <c r="F905" s="52"/>
    </row>
    <row r="906" spans="1:6" s="8" customFormat="1" x14ac:dyDescent="0.25">
      <c r="A906" s="1"/>
      <c r="B906" s="9"/>
      <c r="C906" s="10"/>
      <c r="F906" s="52"/>
    </row>
    <row r="907" spans="1:6" s="8" customFormat="1" x14ac:dyDescent="0.25">
      <c r="A907" s="1"/>
      <c r="B907" s="9"/>
      <c r="C907" s="10"/>
      <c r="F907" s="52"/>
    </row>
    <row r="908" spans="1:6" s="8" customFormat="1" x14ac:dyDescent="0.25">
      <c r="A908" s="1"/>
      <c r="B908" s="9"/>
      <c r="C908" s="10"/>
      <c r="F908" s="52"/>
    </row>
    <row r="909" spans="1:6" s="8" customFormat="1" x14ac:dyDescent="0.25">
      <c r="A909" s="1"/>
      <c r="B909" s="9"/>
      <c r="C909" s="10"/>
      <c r="F909" s="52"/>
    </row>
    <row r="910" spans="1:6" s="8" customFormat="1" x14ac:dyDescent="0.25">
      <c r="A910" s="1"/>
      <c r="B910" s="9"/>
      <c r="C910" s="10"/>
      <c r="F910" s="52"/>
    </row>
    <row r="911" spans="1:6" s="8" customFormat="1" x14ac:dyDescent="0.25">
      <c r="A911" s="1"/>
      <c r="B911" s="9"/>
      <c r="C911" s="10"/>
      <c r="F911" s="52"/>
    </row>
    <row r="912" spans="1:6" s="8" customFormat="1" x14ac:dyDescent="0.25">
      <c r="A912" s="1"/>
      <c r="B912" s="9"/>
      <c r="C912" s="10"/>
      <c r="F912" s="52"/>
    </row>
    <row r="913" spans="1:6" s="8" customFormat="1" x14ac:dyDescent="0.25">
      <c r="A913" s="1"/>
      <c r="B913" s="9"/>
      <c r="C913" s="10"/>
      <c r="F913" s="52"/>
    </row>
    <row r="914" spans="1:6" s="8" customFormat="1" x14ac:dyDescent="0.25">
      <c r="A914" s="1"/>
      <c r="B914" s="9"/>
      <c r="C914" s="10"/>
      <c r="F914" s="52"/>
    </row>
    <row r="915" spans="1:6" s="8" customFormat="1" x14ac:dyDescent="0.25">
      <c r="A915" s="1"/>
      <c r="B915" s="9"/>
      <c r="C915" s="10"/>
      <c r="F915" s="52"/>
    </row>
    <row r="916" spans="1:6" s="8" customFormat="1" x14ac:dyDescent="0.25">
      <c r="A916" s="1"/>
      <c r="B916" s="9"/>
      <c r="C916" s="10"/>
      <c r="F916" s="52"/>
    </row>
    <row r="917" spans="1:6" s="8" customFormat="1" x14ac:dyDescent="0.25">
      <c r="A917" s="1"/>
      <c r="B917" s="9"/>
      <c r="C917" s="10"/>
      <c r="F917" s="52"/>
    </row>
    <row r="918" spans="1:6" s="8" customFormat="1" x14ac:dyDescent="0.25">
      <c r="A918" s="1"/>
      <c r="B918" s="9"/>
      <c r="C918" s="10"/>
      <c r="F918" s="52"/>
    </row>
    <row r="919" spans="1:6" s="8" customFormat="1" x14ac:dyDescent="0.25">
      <c r="A919" s="1"/>
      <c r="B919" s="9"/>
      <c r="C919" s="10"/>
      <c r="F919" s="52"/>
    </row>
    <row r="920" spans="1:6" s="8" customFormat="1" x14ac:dyDescent="0.25">
      <c r="A920" s="1"/>
      <c r="B920" s="9"/>
      <c r="C920" s="10"/>
      <c r="F920" s="52"/>
    </row>
    <row r="921" spans="1:6" s="8" customFormat="1" x14ac:dyDescent="0.25">
      <c r="A921" s="1"/>
      <c r="B921" s="9"/>
      <c r="C921" s="10"/>
      <c r="F921" s="52"/>
    </row>
    <row r="922" spans="1:6" s="8" customFormat="1" x14ac:dyDescent="0.25">
      <c r="A922" s="1"/>
      <c r="B922" s="9"/>
      <c r="C922" s="10"/>
      <c r="F922" s="52"/>
    </row>
    <row r="923" spans="1:6" s="8" customFormat="1" x14ac:dyDescent="0.25">
      <c r="A923" s="1"/>
      <c r="B923" s="9"/>
      <c r="C923" s="10"/>
      <c r="F923" s="52"/>
    </row>
    <row r="924" spans="1:6" s="8" customFormat="1" x14ac:dyDescent="0.25">
      <c r="A924" s="1"/>
      <c r="B924" s="9"/>
      <c r="C924" s="10"/>
      <c r="F924" s="52"/>
    </row>
    <row r="925" spans="1:6" s="8" customFormat="1" x14ac:dyDescent="0.25">
      <c r="A925" s="1"/>
      <c r="B925" s="9"/>
      <c r="C925" s="10"/>
      <c r="F925" s="52"/>
    </row>
    <row r="926" spans="1:6" s="8" customFormat="1" x14ac:dyDescent="0.25">
      <c r="A926" s="1"/>
      <c r="B926" s="9"/>
      <c r="C926" s="10"/>
      <c r="F926" s="52"/>
    </row>
    <row r="927" spans="1:6" s="8" customFormat="1" x14ac:dyDescent="0.25">
      <c r="A927" s="1"/>
      <c r="B927" s="9"/>
      <c r="C927" s="10"/>
      <c r="F927" s="52"/>
    </row>
    <row r="928" spans="1:6" s="8" customFormat="1" x14ac:dyDescent="0.25">
      <c r="A928" s="1"/>
      <c r="B928" s="9"/>
      <c r="C928" s="10"/>
      <c r="F928" s="52"/>
    </row>
    <row r="929" spans="1:6" s="8" customFormat="1" x14ac:dyDescent="0.25">
      <c r="A929" s="1"/>
      <c r="B929" s="9"/>
      <c r="C929" s="10"/>
      <c r="F929" s="52"/>
    </row>
    <row r="930" spans="1:6" s="8" customFormat="1" x14ac:dyDescent="0.25">
      <c r="A930" s="1"/>
      <c r="B930" s="9"/>
      <c r="C930" s="10"/>
      <c r="F930" s="52"/>
    </row>
    <row r="931" spans="1:6" s="8" customFormat="1" x14ac:dyDescent="0.25">
      <c r="A931" s="1"/>
      <c r="B931" s="9"/>
      <c r="C931" s="10"/>
      <c r="F931" s="52"/>
    </row>
    <row r="932" spans="1:6" s="8" customFormat="1" x14ac:dyDescent="0.25">
      <c r="A932" s="1"/>
      <c r="B932" s="9"/>
      <c r="C932" s="10"/>
      <c r="F932" s="52"/>
    </row>
    <row r="933" spans="1:6" s="8" customFormat="1" x14ac:dyDescent="0.25">
      <c r="A933" s="1"/>
      <c r="B933" s="9"/>
      <c r="C933" s="10"/>
      <c r="F933" s="52"/>
    </row>
    <row r="934" spans="1:6" s="8" customFormat="1" x14ac:dyDescent="0.25">
      <c r="A934" s="1"/>
      <c r="B934" s="9"/>
      <c r="C934" s="10"/>
      <c r="F934" s="52"/>
    </row>
    <row r="935" spans="1:6" s="8" customFormat="1" x14ac:dyDescent="0.25">
      <c r="A935" s="1"/>
      <c r="B935" s="9"/>
      <c r="C935" s="10"/>
      <c r="F935" s="52"/>
    </row>
    <row r="936" spans="1:6" s="8" customFormat="1" x14ac:dyDescent="0.25">
      <c r="A936" s="1"/>
      <c r="B936" s="9"/>
      <c r="C936" s="10"/>
      <c r="F936" s="52"/>
    </row>
    <row r="937" spans="1:6" s="8" customFormat="1" x14ac:dyDescent="0.25">
      <c r="A937" s="1"/>
      <c r="B937" s="9"/>
      <c r="C937" s="10"/>
      <c r="F937" s="52"/>
    </row>
    <row r="938" spans="1:6" s="8" customFormat="1" x14ac:dyDescent="0.25">
      <c r="A938" s="1"/>
      <c r="B938" s="9"/>
      <c r="C938" s="10"/>
      <c r="F938" s="52"/>
    </row>
    <row r="939" spans="1:6" s="8" customFormat="1" x14ac:dyDescent="0.25">
      <c r="A939" s="1"/>
      <c r="B939" s="9"/>
      <c r="C939" s="10"/>
      <c r="F939" s="52"/>
    </row>
    <row r="940" spans="1:6" s="8" customFormat="1" x14ac:dyDescent="0.25">
      <c r="A940" s="1"/>
      <c r="B940" s="9"/>
      <c r="C940" s="10"/>
      <c r="F940" s="52"/>
    </row>
    <row r="941" spans="1:6" s="8" customFormat="1" x14ac:dyDescent="0.25">
      <c r="A941" s="1"/>
      <c r="B941" s="9"/>
      <c r="C941" s="10"/>
      <c r="F941" s="52"/>
    </row>
    <row r="942" spans="1:6" s="8" customFormat="1" x14ac:dyDescent="0.25">
      <c r="A942" s="1"/>
      <c r="B942" s="9"/>
      <c r="C942" s="10"/>
      <c r="F942" s="52"/>
    </row>
    <row r="943" spans="1:6" s="8" customFormat="1" x14ac:dyDescent="0.25">
      <c r="A943" s="1"/>
      <c r="B943" s="9"/>
      <c r="C943" s="10"/>
      <c r="F943" s="52"/>
    </row>
    <row r="944" spans="1:6" s="8" customFormat="1" x14ac:dyDescent="0.25">
      <c r="A944" s="1"/>
      <c r="B944" s="9"/>
      <c r="C944" s="10"/>
      <c r="F944" s="52"/>
    </row>
    <row r="945" spans="1:6" s="8" customFormat="1" x14ac:dyDescent="0.25">
      <c r="A945" s="1"/>
      <c r="B945" s="9"/>
      <c r="C945" s="10"/>
      <c r="F945" s="52"/>
    </row>
    <row r="946" spans="1:6" s="8" customFormat="1" x14ac:dyDescent="0.25">
      <c r="A946" s="1"/>
      <c r="B946" s="9"/>
      <c r="C946" s="10"/>
      <c r="F946" s="52"/>
    </row>
    <row r="947" spans="1:6" s="8" customFormat="1" x14ac:dyDescent="0.25">
      <c r="A947" s="1"/>
      <c r="B947" s="9"/>
      <c r="C947" s="10"/>
      <c r="F947" s="52"/>
    </row>
    <row r="948" spans="1:6" s="8" customFormat="1" x14ac:dyDescent="0.25">
      <c r="A948" s="1"/>
      <c r="B948" s="9"/>
      <c r="C948" s="10"/>
      <c r="F948" s="52"/>
    </row>
    <row r="949" spans="1:6" s="8" customFormat="1" x14ac:dyDescent="0.25">
      <c r="A949" s="1"/>
      <c r="B949" s="9"/>
      <c r="C949" s="10"/>
      <c r="F949" s="52"/>
    </row>
    <row r="950" spans="1:6" s="8" customFormat="1" x14ac:dyDescent="0.25">
      <c r="A950" s="1"/>
      <c r="B950" s="9"/>
      <c r="C950" s="10"/>
      <c r="F950" s="52"/>
    </row>
    <row r="951" spans="1:6" s="8" customFormat="1" x14ac:dyDescent="0.25">
      <c r="A951" s="1"/>
      <c r="B951" s="9"/>
      <c r="C951" s="10"/>
      <c r="F951" s="52"/>
    </row>
    <row r="952" spans="1:6" s="8" customFormat="1" x14ac:dyDescent="0.25">
      <c r="A952" s="1"/>
      <c r="B952" s="9"/>
      <c r="C952" s="10"/>
      <c r="F952" s="52"/>
    </row>
    <row r="953" spans="1:6" s="8" customFormat="1" x14ac:dyDescent="0.25">
      <c r="A953" s="1"/>
      <c r="B953" s="9"/>
      <c r="C953" s="10"/>
      <c r="F953" s="52"/>
    </row>
    <row r="954" spans="1:6" s="8" customFormat="1" x14ac:dyDescent="0.25">
      <c r="A954" s="1"/>
      <c r="B954" s="9"/>
      <c r="C954" s="10"/>
      <c r="F954" s="52"/>
    </row>
    <row r="955" spans="1:6" s="8" customFormat="1" x14ac:dyDescent="0.25">
      <c r="A955" s="1"/>
      <c r="B955" s="9"/>
      <c r="C955" s="10"/>
      <c r="F955" s="52"/>
    </row>
    <row r="956" spans="1:6" s="8" customFormat="1" x14ac:dyDescent="0.25">
      <c r="A956" s="1"/>
      <c r="B956" s="9"/>
      <c r="C956" s="10"/>
      <c r="F956" s="52"/>
    </row>
    <row r="957" spans="1:6" s="8" customFormat="1" x14ac:dyDescent="0.25">
      <c r="A957" s="1"/>
      <c r="B957" s="9"/>
      <c r="C957" s="10"/>
      <c r="F957" s="52"/>
    </row>
    <row r="958" spans="1:6" s="8" customFormat="1" x14ac:dyDescent="0.25">
      <c r="A958" s="1"/>
      <c r="B958" s="9"/>
      <c r="C958" s="10"/>
      <c r="F958" s="52"/>
    </row>
    <row r="959" spans="1:6" s="8" customFormat="1" x14ac:dyDescent="0.25">
      <c r="A959" s="1"/>
      <c r="B959" s="9"/>
      <c r="C959" s="10"/>
      <c r="F959" s="52"/>
    </row>
    <row r="960" spans="1:6" s="8" customFormat="1" x14ac:dyDescent="0.25">
      <c r="A960" s="1"/>
      <c r="B960" s="9"/>
      <c r="C960" s="10"/>
      <c r="F960" s="52"/>
    </row>
    <row r="961" spans="1:6" s="8" customFormat="1" x14ac:dyDescent="0.25">
      <c r="A961" s="1"/>
      <c r="B961" s="9"/>
      <c r="C961" s="10"/>
      <c r="F961" s="52"/>
    </row>
    <row r="962" spans="1:6" s="8" customFormat="1" x14ac:dyDescent="0.25">
      <c r="A962" s="1"/>
      <c r="B962" s="9"/>
      <c r="C962" s="10"/>
      <c r="F962" s="52"/>
    </row>
    <row r="963" spans="1:6" s="8" customFormat="1" x14ac:dyDescent="0.25">
      <c r="A963" s="1"/>
      <c r="B963" s="9"/>
      <c r="C963" s="10"/>
      <c r="F963" s="52"/>
    </row>
    <row r="964" spans="1:6" s="8" customFormat="1" x14ac:dyDescent="0.25">
      <c r="A964" s="1"/>
      <c r="B964" s="9"/>
      <c r="C964" s="10"/>
      <c r="F964" s="52"/>
    </row>
    <row r="965" spans="1:6" s="8" customFormat="1" x14ac:dyDescent="0.25">
      <c r="A965" s="1"/>
      <c r="B965" s="9"/>
      <c r="C965" s="10"/>
      <c r="F965" s="52"/>
    </row>
    <row r="966" spans="1:6" s="8" customFormat="1" x14ac:dyDescent="0.25">
      <c r="A966" s="1"/>
      <c r="B966" s="9"/>
      <c r="C966" s="10"/>
      <c r="F966" s="52"/>
    </row>
    <row r="967" spans="1:6" s="8" customFormat="1" x14ac:dyDescent="0.25">
      <c r="A967" s="1"/>
      <c r="B967" s="9"/>
      <c r="C967" s="10"/>
      <c r="F967" s="52"/>
    </row>
    <row r="968" spans="1:6" s="8" customFormat="1" x14ac:dyDescent="0.25">
      <c r="A968" s="1"/>
      <c r="B968" s="9"/>
      <c r="C968" s="10"/>
      <c r="F968" s="52"/>
    </row>
    <row r="969" spans="1:6" s="8" customFormat="1" x14ac:dyDescent="0.25">
      <c r="A969" s="1"/>
      <c r="B969" s="9"/>
      <c r="C969" s="10"/>
      <c r="F969" s="52"/>
    </row>
    <row r="970" spans="1:6" s="8" customFormat="1" x14ac:dyDescent="0.25">
      <c r="A970" s="1"/>
      <c r="B970" s="9"/>
      <c r="C970" s="10"/>
      <c r="F970" s="52"/>
    </row>
    <row r="971" spans="1:6" s="8" customFormat="1" x14ac:dyDescent="0.25">
      <c r="A971" s="1"/>
      <c r="B971" s="9"/>
      <c r="C971" s="10"/>
      <c r="F971" s="52"/>
    </row>
    <row r="972" spans="1:6" s="8" customFormat="1" x14ac:dyDescent="0.25">
      <c r="A972" s="1"/>
      <c r="B972" s="9"/>
      <c r="C972" s="10"/>
      <c r="F972" s="52"/>
    </row>
    <row r="973" spans="1:6" s="8" customFormat="1" x14ac:dyDescent="0.25">
      <c r="A973" s="1"/>
      <c r="B973" s="9"/>
      <c r="C973" s="10"/>
      <c r="F973" s="52"/>
    </row>
    <row r="974" spans="1:6" s="8" customFormat="1" x14ac:dyDescent="0.25">
      <c r="A974" s="1"/>
      <c r="B974" s="9"/>
      <c r="C974" s="10"/>
      <c r="F974" s="52"/>
    </row>
    <row r="975" spans="1:6" s="8" customFormat="1" x14ac:dyDescent="0.25">
      <c r="A975" s="1"/>
      <c r="B975" s="9"/>
      <c r="C975" s="10"/>
      <c r="F975" s="52"/>
    </row>
    <row r="976" spans="1:6" s="8" customFormat="1" x14ac:dyDescent="0.25">
      <c r="A976" s="1"/>
      <c r="B976" s="9"/>
      <c r="C976" s="10"/>
      <c r="F976" s="52"/>
    </row>
    <row r="977" spans="1:6" s="8" customFormat="1" x14ac:dyDescent="0.25">
      <c r="A977" s="1"/>
      <c r="B977" s="9"/>
      <c r="C977" s="10"/>
      <c r="F977" s="52"/>
    </row>
    <row r="978" spans="1:6" s="8" customFormat="1" x14ac:dyDescent="0.25">
      <c r="A978" s="1"/>
      <c r="B978" s="9"/>
      <c r="C978" s="10"/>
      <c r="F978" s="52"/>
    </row>
  </sheetData>
  <mergeCells count="11">
    <mergeCell ref="A10:C10"/>
    <mergeCell ref="D10:E10"/>
    <mergeCell ref="A11:C11"/>
    <mergeCell ref="D11:E11"/>
    <mergeCell ref="A9:C9"/>
    <mergeCell ref="D9:E9"/>
    <mergeCell ref="A1:E1"/>
    <mergeCell ref="A2:E2"/>
    <mergeCell ref="A4:E4"/>
    <mergeCell ref="A5:E5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BE51-8ADE-48E8-9886-41CC1FA49F88}">
  <dimension ref="A1:F978"/>
  <sheetViews>
    <sheetView view="pageBreakPreview" zoomScale="75" zoomScaleNormal="100" zoomScaleSheetLayoutView="75" workbookViewId="0">
      <selection sqref="A1:E1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5" width="13" style="64" customWidth="1"/>
    <col min="6" max="6" width="9.28515625" style="53" customWidth="1"/>
    <col min="7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54"/>
      <c r="B6" s="54"/>
      <c r="C6" s="54"/>
      <c r="D6" s="54"/>
      <c r="E6" s="54"/>
      <c r="F6" s="54"/>
    </row>
    <row r="7" spans="1:6" x14ac:dyDescent="0.25">
      <c r="A7" s="80" t="s">
        <v>81</v>
      </c>
      <c r="B7" s="107"/>
      <c r="C7" s="4"/>
    </row>
    <row r="8" spans="1:6" x14ac:dyDescent="0.25">
      <c r="A8" s="31"/>
      <c r="B8" s="32"/>
      <c r="C8" s="32"/>
    </row>
    <row r="9" spans="1:6" s="57" customFormat="1" x14ac:dyDescent="0.25">
      <c r="A9" s="89" t="s">
        <v>38</v>
      </c>
      <c r="B9" s="90"/>
      <c r="C9" s="91"/>
      <c r="D9" s="78">
        <v>740</v>
      </c>
      <c r="E9" s="79"/>
      <c r="F9" s="4"/>
    </row>
    <row r="10" spans="1:6" s="10" customFormat="1" x14ac:dyDescent="0.25">
      <c r="A10" s="95" t="s">
        <v>39</v>
      </c>
      <c r="B10" s="96"/>
      <c r="C10" s="97"/>
      <c r="D10" s="108">
        <f t="shared" ref="D10" si="0">D9*6.2*120</f>
        <v>550560</v>
      </c>
      <c r="E10" s="109"/>
      <c r="F10" s="32"/>
    </row>
    <row r="11" spans="1:6" s="8" customFormat="1" x14ac:dyDescent="0.25">
      <c r="A11" s="102" t="s">
        <v>40</v>
      </c>
      <c r="B11" s="103"/>
      <c r="C11" s="104"/>
      <c r="D11" s="105">
        <v>23</v>
      </c>
      <c r="E11" s="106"/>
      <c r="F11" s="56"/>
    </row>
    <row r="12" spans="1:6" s="52" customFormat="1" ht="47.25" x14ac:dyDescent="0.25">
      <c r="A12" s="2" t="s">
        <v>2</v>
      </c>
      <c r="B12" s="55" t="s">
        <v>3</v>
      </c>
      <c r="C12" s="55" t="s">
        <v>84</v>
      </c>
      <c r="D12" s="55" t="s">
        <v>34</v>
      </c>
      <c r="E12" s="55" t="s">
        <v>7</v>
      </c>
      <c r="F12" s="56"/>
    </row>
    <row r="13" spans="1:6" ht="30" x14ac:dyDescent="0.25">
      <c r="A13" s="37">
        <v>1</v>
      </c>
      <c r="B13" s="38" t="s">
        <v>16</v>
      </c>
      <c r="C13" s="63" t="s">
        <v>4</v>
      </c>
      <c r="D13" s="3">
        <f t="shared" ref="D13" si="1">D9/10</f>
        <v>74</v>
      </c>
      <c r="E13" s="3">
        <f t="shared" ref="E13:E32" si="2">D13*2</f>
        <v>148</v>
      </c>
      <c r="F13" s="4"/>
    </row>
    <row r="14" spans="1:6" ht="30" x14ac:dyDescent="0.25">
      <c r="A14" s="37">
        <v>2</v>
      </c>
      <c r="B14" s="41" t="s">
        <v>15</v>
      </c>
      <c r="C14" s="63" t="s">
        <v>4</v>
      </c>
      <c r="D14" s="3">
        <f t="shared" ref="D14" si="3">D9/10</f>
        <v>74</v>
      </c>
      <c r="E14" s="3">
        <f t="shared" si="2"/>
        <v>148</v>
      </c>
      <c r="F14" s="4"/>
    </row>
    <row r="15" spans="1:6" ht="45" x14ac:dyDescent="0.25">
      <c r="A15" s="37">
        <v>3</v>
      </c>
      <c r="B15" s="38" t="s">
        <v>12</v>
      </c>
      <c r="C15" s="63" t="s">
        <v>46</v>
      </c>
      <c r="D15" s="3">
        <f t="shared" ref="D15" si="4">D9/10</f>
        <v>74</v>
      </c>
      <c r="E15" s="3">
        <f t="shared" si="2"/>
        <v>148</v>
      </c>
      <c r="F15" s="4"/>
    </row>
    <row r="16" spans="1:6" ht="30" x14ac:dyDescent="0.25">
      <c r="A16" s="37">
        <v>4</v>
      </c>
      <c r="B16" s="42" t="s">
        <v>9</v>
      </c>
      <c r="C16" s="63" t="s">
        <v>6</v>
      </c>
      <c r="D16" s="3">
        <f t="shared" ref="D16" si="5">D9/10</f>
        <v>74</v>
      </c>
      <c r="E16" s="3">
        <f t="shared" si="2"/>
        <v>148</v>
      </c>
      <c r="F16" s="4"/>
    </row>
    <row r="17" spans="1:6" ht="30" x14ac:dyDescent="0.25">
      <c r="A17" s="37">
        <v>5</v>
      </c>
      <c r="B17" s="38" t="s">
        <v>20</v>
      </c>
      <c r="C17" s="63" t="s">
        <v>6</v>
      </c>
      <c r="D17" s="3">
        <v>62</v>
      </c>
      <c r="E17" s="3">
        <f t="shared" si="2"/>
        <v>124</v>
      </c>
      <c r="F17" s="4"/>
    </row>
    <row r="18" spans="1:6" ht="30" x14ac:dyDescent="0.25">
      <c r="A18" s="37">
        <v>6</v>
      </c>
      <c r="B18" s="38" t="s">
        <v>31</v>
      </c>
      <c r="C18" s="63" t="s">
        <v>4</v>
      </c>
      <c r="D18" s="3">
        <v>62</v>
      </c>
      <c r="E18" s="3">
        <f t="shared" si="2"/>
        <v>124</v>
      </c>
      <c r="F18" s="4"/>
    </row>
    <row r="19" spans="1:6" ht="30" x14ac:dyDescent="0.25">
      <c r="A19" s="37">
        <v>7</v>
      </c>
      <c r="B19" s="38" t="s">
        <v>21</v>
      </c>
      <c r="C19" s="63" t="s">
        <v>4</v>
      </c>
      <c r="D19" s="3">
        <v>62</v>
      </c>
      <c r="E19" s="3">
        <f t="shared" si="2"/>
        <v>124</v>
      </c>
      <c r="F19" s="4"/>
    </row>
    <row r="20" spans="1:6" x14ac:dyDescent="0.25">
      <c r="A20" s="37">
        <v>8</v>
      </c>
      <c r="B20" s="42" t="s">
        <v>33</v>
      </c>
      <c r="C20" s="63" t="s">
        <v>4</v>
      </c>
      <c r="D20" s="3">
        <v>62</v>
      </c>
      <c r="E20" s="3">
        <f t="shared" si="2"/>
        <v>124</v>
      </c>
      <c r="F20" s="4"/>
    </row>
    <row r="21" spans="1:6" ht="30" x14ac:dyDescent="0.25">
      <c r="A21" s="37">
        <v>9</v>
      </c>
      <c r="B21" s="38" t="s">
        <v>17</v>
      </c>
      <c r="C21" s="63" t="s">
        <v>4</v>
      </c>
      <c r="D21" s="3">
        <v>62</v>
      </c>
      <c r="E21" s="3">
        <f t="shared" si="2"/>
        <v>124</v>
      </c>
      <c r="F21" s="4"/>
    </row>
    <row r="22" spans="1:6" x14ac:dyDescent="0.25">
      <c r="A22" s="37">
        <v>10</v>
      </c>
      <c r="B22" s="38" t="s">
        <v>18</v>
      </c>
      <c r="C22" s="63" t="s">
        <v>4</v>
      </c>
      <c r="D22" s="3">
        <v>62</v>
      </c>
      <c r="E22" s="3">
        <f t="shared" si="2"/>
        <v>124</v>
      </c>
      <c r="F22" s="4"/>
    </row>
    <row r="23" spans="1:6" ht="30" x14ac:dyDescent="0.25">
      <c r="A23" s="37">
        <v>11</v>
      </c>
      <c r="B23" s="42" t="s">
        <v>22</v>
      </c>
      <c r="C23" s="63" t="s">
        <v>26</v>
      </c>
      <c r="D23" s="3">
        <v>62</v>
      </c>
      <c r="E23" s="3">
        <f t="shared" si="2"/>
        <v>124</v>
      </c>
      <c r="F23" s="4"/>
    </row>
    <row r="24" spans="1:6" ht="30" x14ac:dyDescent="0.25">
      <c r="A24" s="37">
        <v>12</v>
      </c>
      <c r="B24" s="42" t="s">
        <v>23</v>
      </c>
      <c r="C24" s="63" t="s">
        <v>4</v>
      </c>
      <c r="D24" s="3">
        <v>62</v>
      </c>
      <c r="E24" s="3">
        <f t="shared" si="2"/>
        <v>124</v>
      </c>
      <c r="F24" s="4"/>
    </row>
    <row r="25" spans="1:6" ht="30" x14ac:dyDescent="0.25">
      <c r="A25" s="37">
        <v>13</v>
      </c>
      <c r="B25" s="42" t="s">
        <v>25</v>
      </c>
      <c r="C25" s="63" t="s">
        <v>6</v>
      </c>
      <c r="D25" s="3">
        <v>62</v>
      </c>
      <c r="E25" s="3">
        <f t="shared" si="2"/>
        <v>124</v>
      </c>
      <c r="F25" s="4"/>
    </row>
    <row r="26" spans="1:6" ht="45" x14ac:dyDescent="0.25">
      <c r="A26" s="37">
        <v>14</v>
      </c>
      <c r="B26" s="38" t="s">
        <v>24</v>
      </c>
      <c r="C26" s="63" t="s">
        <v>11</v>
      </c>
      <c r="D26" s="3">
        <f t="shared" ref="D26" si="6">D9/5</f>
        <v>148</v>
      </c>
      <c r="E26" s="3">
        <f t="shared" si="2"/>
        <v>296</v>
      </c>
      <c r="F26" s="4"/>
    </row>
    <row r="27" spans="1:6" ht="45" x14ac:dyDescent="0.25">
      <c r="A27" s="37">
        <v>15</v>
      </c>
      <c r="B27" s="38" t="s">
        <v>19</v>
      </c>
      <c r="C27" s="63" t="s">
        <v>6</v>
      </c>
      <c r="D27" s="3">
        <f t="shared" ref="D27" si="7">D9/5</f>
        <v>148</v>
      </c>
      <c r="E27" s="3">
        <f t="shared" si="2"/>
        <v>296</v>
      </c>
      <c r="F27" s="4"/>
    </row>
    <row r="28" spans="1:6" ht="45" x14ac:dyDescent="0.25">
      <c r="A28" s="37">
        <v>16</v>
      </c>
      <c r="B28" s="38" t="s">
        <v>27</v>
      </c>
      <c r="C28" s="63" t="s">
        <v>6</v>
      </c>
      <c r="D28" s="3">
        <f t="shared" ref="D28" si="8">D9/5</f>
        <v>148</v>
      </c>
      <c r="E28" s="3">
        <f t="shared" si="2"/>
        <v>296</v>
      </c>
      <c r="F28" s="4"/>
    </row>
    <row r="29" spans="1:6" s="8" customFormat="1" ht="30" x14ac:dyDescent="0.25">
      <c r="A29" s="37">
        <v>17</v>
      </c>
      <c r="B29" s="42" t="s">
        <v>32</v>
      </c>
      <c r="C29" s="63" t="s">
        <v>5</v>
      </c>
      <c r="D29" s="3">
        <f t="shared" ref="D29" si="9">D9*5</f>
        <v>3700</v>
      </c>
      <c r="E29" s="3">
        <f t="shared" si="2"/>
        <v>7400</v>
      </c>
      <c r="F29" s="4"/>
    </row>
    <row r="30" spans="1:6" s="8" customFormat="1" ht="30" x14ac:dyDescent="0.25">
      <c r="A30" s="37">
        <v>18</v>
      </c>
      <c r="B30" s="43" t="s">
        <v>30</v>
      </c>
      <c r="C30" s="63" t="s">
        <v>5</v>
      </c>
      <c r="D30" s="3">
        <f t="shared" ref="D30" si="10">D9*5</f>
        <v>3700</v>
      </c>
      <c r="E30" s="3">
        <f t="shared" si="2"/>
        <v>7400</v>
      </c>
      <c r="F30" s="4"/>
    </row>
    <row r="31" spans="1:6" s="8" customFormat="1" ht="45" x14ac:dyDescent="0.25">
      <c r="A31" s="37">
        <v>19</v>
      </c>
      <c r="B31" s="42" t="s">
        <v>28</v>
      </c>
      <c r="C31" s="63" t="s">
        <v>5</v>
      </c>
      <c r="D31" s="3">
        <f t="shared" ref="D31" si="11">D9*2</f>
        <v>1480</v>
      </c>
      <c r="E31" s="3">
        <f t="shared" si="2"/>
        <v>2960</v>
      </c>
      <c r="F31" s="4"/>
    </row>
    <row r="32" spans="1:6" s="8" customFormat="1" ht="30" x14ac:dyDescent="0.25">
      <c r="A32" s="37">
        <v>20</v>
      </c>
      <c r="B32" s="42" t="s">
        <v>29</v>
      </c>
      <c r="C32" s="63" t="s">
        <v>5</v>
      </c>
      <c r="D32" s="3">
        <f t="shared" ref="D32" si="12">D9*2</f>
        <v>1480</v>
      </c>
      <c r="E32" s="3">
        <f t="shared" si="2"/>
        <v>2960</v>
      </c>
      <c r="F32" s="4"/>
    </row>
    <row r="33" spans="1:6" s="58" customFormat="1" x14ac:dyDescent="0.25">
      <c r="A33" s="44"/>
      <c r="B33" s="45"/>
      <c r="C33" s="61"/>
      <c r="D33" s="68"/>
      <c r="E33" s="68"/>
      <c r="F33" s="59"/>
    </row>
    <row r="34" spans="1:6" s="58" customFormat="1" x14ac:dyDescent="0.25">
      <c r="A34" s="44"/>
      <c r="B34" s="45"/>
      <c r="C34" s="61"/>
      <c r="D34" s="68"/>
      <c r="E34" s="68"/>
      <c r="F34" s="59"/>
    </row>
    <row r="35" spans="1:6" s="58" customFormat="1" x14ac:dyDescent="0.25">
      <c r="A35" s="44"/>
      <c r="B35" s="45"/>
      <c r="C35" s="61"/>
      <c r="D35" s="68"/>
      <c r="E35" s="68"/>
      <c r="F35" s="59"/>
    </row>
    <row r="36" spans="1:6" s="58" customFormat="1" x14ac:dyDescent="0.25">
      <c r="A36" s="44"/>
      <c r="B36" s="45"/>
      <c r="C36" s="61"/>
      <c r="D36" s="68"/>
      <c r="E36" s="68"/>
      <c r="F36" s="59"/>
    </row>
    <row r="37" spans="1:6" s="58" customFormat="1" x14ac:dyDescent="0.25">
      <c r="A37" s="44"/>
      <c r="B37" s="45"/>
      <c r="C37" s="61"/>
      <c r="D37" s="68"/>
      <c r="E37" s="68"/>
      <c r="F37" s="59"/>
    </row>
    <row r="38" spans="1:6" s="58" customFormat="1" x14ac:dyDescent="0.25">
      <c r="A38" s="44"/>
      <c r="B38" s="45"/>
      <c r="C38" s="61"/>
      <c r="D38" s="68"/>
      <c r="E38" s="68"/>
      <c r="F38" s="59"/>
    </row>
    <row r="39" spans="1:6" s="58" customFormat="1" x14ac:dyDescent="0.25">
      <c r="A39" s="44"/>
      <c r="B39" s="45"/>
      <c r="C39" s="61"/>
      <c r="D39" s="68"/>
      <c r="E39" s="68"/>
      <c r="F39" s="59"/>
    </row>
    <row r="40" spans="1:6" s="58" customFormat="1" x14ac:dyDescent="0.25">
      <c r="A40" s="44"/>
      <c r="B40" s="45"/>
      <c r="C40" s="61"/>
      <c r="D40" s="68"/>
      <c r="E40" s="68"/>
      <c r="F40" s="59"/>
    </row>
    <row r="41" spans="1:6" s="58" customFormat="1" x14ac:dyDescent="0.25">
      <c r="A41" s="44"/>
      <c r="B41" s="45"/>
      <c r="C41" s="61"/>
      <c r="D41" s="68"/>
      <c r="E41" s="68"/>
      <c r="F41" s="59"/>
    </row>
    <row r="42" spans="1:6" s="58" customFormat="1" x14ac:dyDescent="0.25">
      <c r="A42" s="44"/>
      <c r="B42" s="45"/>
      <c r="C42" s="61"/>
      <c r="D42" s="68"/>
      <c r="E42" s="68"/>
      <c r="F42" s="59"/>
    </row>
    <row r="43" spans="1:6" s="58" customFormat="1" x14ac:dyDescent="0.25">
      <c r="A43" s="44"/>
      <c r="B43" s="45"/>
      <c r="C43" s="61"/>
      <c r="D43" s="68"/>
      <c r="E43" s="68"/>
      <c r="F43" s="59"/>
    </row>
    <row r="44" spans="1:6" s="58" customFormat="1" x14ac:dyDescent="0.25">
      <c r="A44" s="44"/>
      <c r="B44" s="45"/>
      <c r="C44" s="61"/>
      <c r="D44" s="68"/>
      <c r="E44" s="68"/>
      <c r="F44" s="59"/>
    </row>
    <row r="45" spans="1:6" s="58" customFormat="1" x14ac:dyDescent="0.25">
      <c r="A45" s="44"/>
      <c r="B45" s="45"/>
      <c r="C45" s="61"/>
      <c r="D45" s="68"/>
      <c r="E45" s="68"/>
      <c r="F45" s="59"/>
    </row>
    <row r="46" spans="1:6" s="58" customFormat="1" x14ac:dyDescent="0.25">
      <c r="A46" s="44"/>
      <c r="B46" s="45"/>
      <c r="C46" s="61"/>
      <c r="D46" s="68"/>
      <c r="E46" s="68"/>
      <c r="F46" s="59"/>
    </row>
    <row r="47" spans="1:6" s="58" customFormat="1" x14ac:dyDescent="0.25">
      <c r="A47" s="44"/>
      <c r="B47" s="45"/>
      <c r="C47" s="61"/>
      <c r="D47" s="68"/>
      <c r="E47" s="68"/>
      <c r="F47" s="59"/>
    </row>
    <row r="48" spans="1:6" s="58" customFormat="1" x14ac:dyDescent="0.25">
      <c r="A48" s="44"/>
      <c r="B48" s="45"/>
      <c r="C48" s="61"/>
      <c r="D48" s="68"/>
      <c r="E48" s="68"/>
      <c r="F48" s="59"/>
    </row>
    <row r="49" spans="1:6" s="58" customFormat="1" x14ac:dyDescent="0.25">
      <c r="A49" s="44"/>
      <c r="B49" s="45"/>
      <c r="C49" s="61"/>
      <c r="D49" s="68"/>
      <c r="E49" s="68"/>
      <c r="F49" s="59"/>
    </row>
    <row r="50" spans="1:6" s="58" customFormat="1" x14ac:dyDescent="0.25">
      <c r="A50" s="44"/>
      <c r="B50" s="45"/>
      <c r="C50" s="61"/>
      <c r="D50" s="68"/>
      <c r="E50" s="68"/>
      <c r="F50" s="59"/>
    </row>
    <row r="51" spans="1:6" s="58" customFormat="1" x14ac:dyDescent="0.25">
      <c r="A51" s="44"/>
      <c r="B51" s="45"/>
      <c r="C51" s="61"/>
      <c r="D51" s="68"/>
      <c r="E51" s="68"/>
      <c r="F51" s="59"/>
    </row>
    <row r="52" spans="1:6" s="58" customFormat="1" x14ac:dyDescent="0.25">
      <c r="A52" s="44"/>
      <c r="B52" s="45"/>
      <c r="C52" s="61"/>
      <c r="D52" s="68"/>
      <c r="E52" s="68"/>
      <c r="F52" s="59"/>
    </row>
    <row r="53" spans="1:6" s="58" customFormat="1" x14ac:dyDescent="0.25">
      <c r="A53" s="44"/>
      <c r="B53" s="45"/>
      <c r="C53" s="61"/>
      <c r="D53" s="68"/>
      <c r="E53" s="68"/>
      <c r="F53" s="59"/>
    </row>
    <row r="54" spans="1:6" s="58" customFormat="1" x14ac:dyDescent="0.25">
      <c r="A54" s="44"/>
      <c r="B54" s="45"/>
      <c r="C54" s="61"/>
      <c r="D54" s="68"/>
      <c r="E54" s="68"/>
      <c r="F54" s="59"/>
    </row>
    <row r="55" spans="1:6" s="58" customFormat="1" x14ac:dyDescent="0.25">
      <c r="A55" s="44"/>
      <c r="B55" s="45"/>
      <c r="C55" s="61"/>
      <c r="D55" s="68"/>
      <c r="E55" s="68"/>
      <c r="F55" s="59"/>
    </row>
    <row r="56" spans="1:6" s="58" customFormat="1" x14ac:dyDescent="0.25">
      <c r="A56" s="44"/>
      <c r="B56" s="45"/>
      <c r="C56" s="61"/>
      <c r="D56" s="68"/>
      <c r="E56" s="68"/>
      <c r="F56" s="59"/>
    </row>
    <row r="57" spans="1:6" s="58" customFormat="1" x14ac:dyDescent="0.25">
      <c r="A57" s="44"/>
      <c r="B57" s="45"/>
      <c r="C57" s="61"/>
      <c r="D57" s="68"/>
      <c r="E57" s="68"/>
      <c r="F57" s="59"/>
    </row>
    <row r="58" spans="1:6" s="58" customFormat="1" x14ac:dyDescent="0.25">
      <c r="A58" s="44"/>
      <c r="B58" s="45"/>
      <c r="C58" s="61"/>
      <c r="D58" s="68"/>
      <c r="E58" s="68"/>
      <c r="F58" s="59"/>
    </row>
    <row r="59" spans="1:6" s="58" customFormat="1" x14ac:dyDescent="0.25">
      <c r="A59" s="44"/>
      <c r="B59" s="45"/>
      <c r="C59" s="61"/>
      <c r="D59" s="68"/>
      <c r="E59" s="68"/>
      <c r="F59" s="59"/>
    </row>
    <row r="60" spans="1:6" s="58" customFormat="1" x14ac:dyDescent="0.25">
      <c r="A60" s="44"/>
      <c r="B60" s="45"/>
      <c r="C60" s="61"/>
      <c r="D60" s="68"/>
      <c r="E60" s="68"/>
      <c r="F60" s="59"/>
    </row>
    <row r="61" spans="1:6" s="58" customFormat="1" x14ac:dyDescent="0.25">
      <c r="A61" s="44"/>
      <c r="B61" s="45"/>
      <c r="C61" s="61"/>
      <c r="D61" s="68"/>
      <c r="E61" s="68"/>
      <c r="F61" s="59"/>
    </row>
    <row r="62" spans="1:6" s="58" customFormat="1" x14ac:dyDescent="0.25">
      <c r="A62" s="44"/>
      <c r="B62" s="45"/>
      <c r="C62" s="61"/>
      <c r="D62" s="68"/>
      <c r="E62" s="68"/>
      <c r="F62" s="59"/>
    </row>
    <row r="63" spans="1:6" s="58" customFormat="1" x14ac:dyDescent="0.25">
      <c r="A63" s="44"/>
      <c r="B63" s="45"/>
      <c r="C63" s="61"/>
      <c r="D63" s="68"/>
      <c r="E63" s="68"/>
      <c r="F63" s="59"/>
    </row>
    <row r="64" spans="1:6" s="58" customFormat="1" x14ac:dyDescent="0.25">
      <c r="A64" s="44"/>
      <c r="B64" s="45"/>
      <c r="C64" s="61"/>
      <c r="D64" s="68"/>
      <c r="E64" s="68"/>
      <c r="F64" s="59"/>
    </row>
    <row r="65" spans="1:6" s="58" customFormat="1" x14ac:dyDescent="0.25">
      <c r="A65" s="44"/>
      <c r="B65" s="45"/>
      <c r="C65" s="61"/>
      <c r="D65" s="68"/>
      <c r="E65" s="68"/>
      <c r="F65" s="59"/>
    </row>
    <row r="66" spans="1:6" s="58" customFormat="1" x14ac:dyDescent="0.25">
      <c r="A66" s="44"/>
      <c r="B66" s="45"/>
      <c r="C66" s="61"/>
      <c r="D66" s="68"/>
      <c r="E66" s="68"/>
      <c r="F66" s="59"/>
    </row>
    <row r="67" spans="1:6" s="58" customFormat="1" x14ac:dyDescent="0.25">
      <c r="A67" s="44"/>
      <c r="B67" s="45"/>
      <c r="C67" s="61"/>
      <c r="D67" s="68"/>
      <c r="E67" s="68"/>
      <c r="F67" s="59"/>
    </row>
    <row r="68" spans="1:6" s="58" customFormat="1" x14ac:dyDescent="0.25">
      <c r="A68" s="44"/>
      <c r="B68" s="45"/>
      <c r="C68" s="61"/>
      <c r="D68" s="68"/>
      <c r="E68" s="68"/>
      <c r="F68" s="59"/>
    </row>
    <row r="69" spans="1:6" s="58" customFormat="1" x14ac:dyDescent="0.25">
      <c r="A69" s="44"/>
      <c r="B69" s="45"/>
      <c r="C69" s="61"/>
      <c r="D69" s="68"/>
      <c r="E69" s="68"/>
      <c r="F69" s="59"/>
    </row>
    <row r="70" spans="1:6" s="58" customFormat="1" x14ac:dyDescent="0.25">
      <c r="A70" s="44"/>
      <c r="B70" s="45"/>
      <c r="C70" s="61"/>
      <c r="D70" s="68"/>
      <c r="E70" s="68"/>
      <c r="F70" s="59"/>
    </row>
    <row r="71" spans="1:6" s="58" customFormat="1" x14ac:dyDescent="0.25">
      <c r="A71" s="44"/>
      <c r="B71" s="45"/>
      <c r="C71" s="61"/>
      <c r="D71" s="68"/>
      <c r="E71" s="68"/>
      <c r="F71" s="59"/>
    </row>
    <row r="72" spans="1:6" s="58" customFormat="1" x14ac:dyDescent="0.25">
      <c r="A72" s="44"/>
      <c r="B72" s="45"/>
      <c r="C72" s="61"/>
      <c r="D72" s="68"/>
      <c r="E72" s="68"/>
      <c r="F72" s="59"/>
    </row>
    <row r="73" spans="1:6" s="58" customFormat="1" x14ac:dyDescent="0.25">
      <c r="A73" s="44"/>
      <c r="B73" s="45"/>
      <c r="C73" s="61"/>
      <c r="D73" s="68"/>
      <c r="E73" s="68"/>
      <c r="F73" s="59"/>
    </row>
    <row r="74" spans="1:6" s="58" customFormat="1" x14ac:dyDescent="0.25">
      <c r="A74" s="44"/>
      <c r="B74" s="45"/>
      <c r="C74" s="61"/>
      <c r="D74" s="68"/>
      <c r="E74" s="68"/>
      <c r="F74" s="59"/>
    </row>
    <row r="75" spans="1:6" s="58" customFormat="1" x14ac:dyDescent="0.25">
      <c r="A75" s="44"/>
      <c r="B75" s="45"/>
      <c r="C75" s="61"/>
      <c r="D75" s="68"/>
      <c r="E75" s="68"/>
      <c r="F75" s="59"/>
    </row>
    <row r="76" spans="1:6" s="58" customFormat="1" x14ac:dyDescent="0.25">
      <c r="A76" s="44"/>
      <c r="B76" s="45"/>
      <c r="C76" s="61"/>
      <c r="D76" s="68"/>
      <c r="E76" s="68"/>
      <c r="F76" s="59"/>
    </row>
    <row r="77" spans="1:6" s="58" customFormat="1" x14ac:dyDescent="0.25">
      <c r="A77" s="44"/>
      <c r="B77" s="45"/>
      <c r="C77" s="61"/>
      <c r="D77" s="68"/>
      <c r="E77" s="68"/>
      <c r="F77" s="59"/>
    </row>
    <row r="78" spans="1:6" s="58" customFormat="1" x14ac:dyDescent="0.25">
      <c r="A78" s="44"/>
      <c r="B78" s="45"/>
      <c r="C78" s="61"/>
      <c r="D78" s="68"/>
      <c r="E78" s="68"/>
      <c r="F78" s="59"/>
    </row>
    <row r="79" spans="1:6" s="58" customFormat="1" x14ac:dyDescent="0.25">
      <c r="A79" s="44"/>
      <c r="B79" s="45"/>
      <c r="C79" s="61"/>
      <c r="D79" s="68"/>
      <c r="E79" s="68"/>
      <c r="F79" s="59"/>
    </row>
    <row r="80" spans="1:6" s="58" customFormat="1" x14ac:dyDescent="0.25">
      <c r="A80" s="44"/>
      <c r="B80" s="45"/>
      <c r="C80" s="61"/>
      <c r="D80" s="68"/>
      <c r="E80" s="68"/>
      <c r="F80" s="59"/>
    </row>
    <row r="81" spans="1:6" s="58" customFormat="1" x14ac:dyDescent="0.25">
      <c r="A81" s="44"/>
      <c r="B81" s="45"/>
      <c r="C81" s="61"/>
      <c r="D81" s="68"/>
      <c r="E81" s="68"/>
      <c r="F81" s="59"/>
    </row>
    <row r="82" spans="1:6" s="58" customFormat="1" x14ac:dyDescent="0.25">
      <c r="A82" s="44"/>
      <c r="B82" s="45"/>
      <c r="C82" s="61"/>
      <c r="D82" s="68"/>
      <c r="E82" s="68"/>
      <c r="F82" s="59"/>
    </row>
    <row r="83" spans="1:6" s="58" customFormat="1" x14ac:dyDescent="0.25">
      <c r="A83" s="44"/>
      <c r="B83" s="45"/>
      <c r="C83" s="61"/>
      <c r="D83" s="68"/>
      <c r="E83" s="68"/>
      <c r="F83" s="59"/>
    </row>
    <row r="84" spans="1:6" s="58" customFormat="1" x14ac:dyDescent="0.25">
      <c r="A84" s="44"/>
      <c r="B84" s="45"/>
      <c r="C84" s="61"/>
      <c r="D84" s="68"/>
      <c r="E84" s="68"/>
      <c r="F84" s="59"/>
    </row>
    <row r="85" spans="1:6" s="58" customFormat="1" x14ac:dyDescent="0.25">
      <c r="A85" s="44"/>
      <c r="B85" s="45"/>
      <c r="C85" s="61"/>
      <c r="D85" s="68"/>
      <c r="E85" s="68"/>
      <c r="F85" s="59"/>
    </row>
    <row r="86" spans="1:6" s="58" customFormat="1" x14ac:dyDescent="0.25">
      <c r="A86" s="44"/>
      <c r="B86" s="45"/>
      <c r="C86" s="61"/>
      <c r="D86" s="68"/>
      <c r="E86" s="68"/>
      <c r="F86" s="59"/>
    </row>
    <row r="87" spans="1:6" s="58" customFormat="1" x14ac:dyDescent="0.25">
      <c r="A87" s="44"/>
      <c r="B87" s="45"/>
      <c r="C87" s="61"/>
      <c r="D87" s="68"/>
      <c r="E87" s="68"/>
      <c r="F87" s="59"/>
    </row>
    <row r="88" spans="1:6" s="58" customFormat="1" x14ac:dyDescent="0.25">
      <c r="A88" s="44"/>
      <c r="B88" s="45"/>
      <c r="C88" s="61"/>
      <c r="D88" s="68"/>
      <c r="E88" s="68"/>
      <c r="F88" s="59"/>
    </row>
    <row r="89" spans="1:6" s="58" customFormat="1" x14ac:dyDescent="0.25">
      <c r="A89" s="44"/>
      <c r="B89" s="45"/>
      <c r="C89" s="61"/>
      <c r="D89" s="68"/>
      <c r="E89" s="68"/>
      <c r="F89" s="59"/>
    </row>
    <row r="90" spans="1:6" s="58" customFormat="1" x14ac:dyDescent="0.25">
      <c r="A90" s="44"/>
      <c r="B90" s="45"/>
      <c r="C90" s="61"/>
      <c r="D90" s="68"/>
      <c r="E90" s="68"/>
      <c r="F90" s="59"/>
    </row>
    <row r="91" spans="1:6" s="58" customFormat="1" x14ac:dyDescent="0.25">
      <c r="A91" s="44"/>
      <c r="B91" s="45"/>
      <c r="C91" s="61"/>
      <c r="D91" s="68"/>
      <c r="E91" s="68"/>
      <c r="F91" s="59"/>
    </row>
    <row r="92" spans="1:6" s="58" customFormat="1" x14ac:dyDescent="0.25">
      <c r="A92" s="44"/>
      <c r="B92" s="45"/>
      <c r="C92" s="61"/>
      <c r="D92" s="68"/>
      <c r="E92" s="68"/>
      <c r="F92" s="59"/>
    </row>
    <row r="93" spans="1:6" s="58" customFormat="1" x14ac:dyDescent="0.25">
      <c r="A93" s="44"/>
      <c r="B93" s="45"/>
      <c r="C93" s="61"/>
      <c r="D93" s="68"/>
      <c r="E93" s="68"/>
      <c r="F93" s="59"/>
    </row>
    <row r="94" spans="1:6" s="58" customFormat="1" x14ac:dyDescent="0.25">
      <c r="A94" s="44"/>
      <c r="B94" s="45"/>
      <c r="C94" s="61"/>
      <c r="D94" s="68"/>
      <c r="E94" s="68"/>
      <c r="F94" s="59"/>
    </row>
    <row r="95" spans="1:6" s="58" customFormat="1" x14ac:dyDescent="0.25">
      <c r="A95" s="44"/>
      <c r="B95" s="45"/>
      <c r="C95" s="61"/>
      <c r="D95" s="68"/>
      <c r="E95" s="68"/>
      <c r="F95" s="59"/>
    </row>
    <row r="96" spans="1:6" s="58" customFormat="1" x14ac:dyDescent="0.25">
      <c r="A96" s="44"/>
      <c r="B96" s="45"/>
      <c r="C96" s="61"/>
      <c r="D96" s="68"/>
      <c r="E96" s="68"/>
      <c r="F96" s="59"/>
    </row>
    <row r="97" spans="1:6" s="58" customFormat="1" x14ac:dyDescent="0.25">
      <c r="A97" s="44"/>
      <c r="B97" s="45"/>
      <c r="C97" s="61"/>
      <c r="D97" s="68"/>
      <c r="E97" s="68"/>
      <c r="F97" s="59"/>
    </row>
    <row r="98" spans="1:6" s="58" customFormat="1" x14ac:dyDescent="0.25">
      <c r="A98" s="44"/>
      <c r="B98" s="45"/>
      <c r="C98" s="61"/>
      <c r="D98" s="68"/>
      <c r="E98" s="68"/>
      <c r="F98" s="59"/>
    </row>
    <row r="99" spans="1:6" s="58" customFormat="1" x14ac:dyDescent="0.25">
      <c r="A99" s="44"/>
      <c r="B99" s="45"/>
      <c r="C99" s="61"/>
      <c r="D99" s="68"/>
      <c r="E99" s="68"/>
      <c r="F99" s="59"/>
    </row>
    <row r="100" spans="1:6" s="58" customFormat="1" x14ac:dyDescent="0.25">
      <c r="A100" s="44"/>
      <c r="B100" s="45"/>
      <c r="C100" s="61"/>
      <c r="D100" s="68"/>
      <c r="E100" s="68"/>
      <c r="F100" s="59"/>
    </row>
    <row r="101" spans="1:6" s="58" customFormat="1" x14ac:dyDescent="0.25">
      <c r="A101" s="44"/>
      <c r="B101" s="45"/>
      <c r="C101" s="61"/>
      <c r="D101" s="68"/>
      <c r="E101" s="68"/>
      <c r="F101" s="59"/>
    </row>
    <row r="102" spans="1:6" s="58" customFormat="1" x14ac:dyDescent="0.25">
      <c r="A102" s="44"/>
      <c r="B102" s="45"/>
      <c r="C102" s="61"/>
      <c r="D102" s="68"/>
      <c r="E102" s="68"/>
      <c r="F102" s="59"/>
    </row>
    <row r="103" spans="1:6" s="58" customFormat="1" x14ac:dyDescent="0.25">
      <c r="A103" s="44"/>
      <c r="B103" s="45"/>
      <c r="C103" s="61"/>
      <c r="D103" s="68"/>
      <c r="E103" s="68"/>
      <c r="F103" s="59"/>
    </row>
    <row r="104" spans="1:6" s="58" customFormat="1" x14ac:dyDescent="0.25">
      <c r="A104" s="44"/>
      <c r="B104" s="45"/>
      <c r="C104" s="61"/>
      <c r="D104" s="68"/>
      <c r="E104" s="68"/>
      <c r="F104" s="59"/>
    </row>
    <row r="105" spans="1:6" s="58" customFormat="1" x14ac:dyDescent="0.25">
      <c r="A105" s="44"/>
      <c r="B105" s="45"/>
      <c r="C105" s="61"/>
      <c r="D105" s="68"/>
      <c r="E105" s="68"/>
      <c r="F105" s="59"/>
    </row>
    <row r="106" spans="1:6" s="58" customFormat="1" x14ac:dyDescent="0.25">
      <c r="A106" s="44"/>
      <c r="B106" s="45"/>
      <c r="C106" s="61"/>
      <c r="D106" s="68"/>
      <c r="E106" s="68"/>
      <c r="F106" s="59"/>
    </row>
    <row r="107" spans="1:6" s="58" customFormat="1" x14ac:dyDescent="0.25">
      <c r="A107" s="44"/>
      <c r="B107" s="45"/>
      <c r="C107" s="61"/>
      <c r="D107" s="68"/>
      <c r="E107" s="68"/>
      <c r="F107" s="59"/>
    </row>
    <row r="108" spans="1:6" s="58" customFormat="1" x14ac:dyDescent="0.25">
      <c r="A108" s="44"/>
      <c r="B108" s="45"/>
      <c r="C108" s="61"/>
      <c r="D108" s="68"/>
      <c r="E108" s="68"/>
      <c r="F108" s="59"/>
    </row>
    <row r="109" spans="1:6" s="58" customFormat="1" x14ac:dyDescent="0.25">
      <c r="A109" s="44"/>
      <c r="B109" s="45"/>
      <c r="C109" s="61"/>
      <c r="D109" s="68"/>
      <c r="E109" s="68"/>
      <c r="F109" s="59"/>
    </row>
    <row r="110" spans="1:6" s="58" customFormat="1" x14ac:dyDescent="0.25">
      <c r="A110" s="44"/>
      <c r="B110" s="45"/>
      <c r="C110" s="61"/>
      <c r="D110" s="68"/>
      <c r="E110" s="68"/>
      <c r="F110" s="59"/>
    </row>
    <row r="111" spans="1:6" s="58" customFormat="1" x14ac:dyDescent="0.25">
      <c r="A111" s="44"/>
      <c r="B111" s="45"/>
      <c r="C111" s="61"/>
      <c r="D111" s="68"/>
      <c r="E111" s="68"/>
      <c r="F111" s="59"/>
    </row>
    <row r="112" spans="1:6" s="58" customFormat="1" x14ac:dyDescent="0.25">
      <c r="A112" s="44"/>
      <c r="B112" s="45"/>
      <c r="C112" s="61"/>
      <c r="D112" s="68"/>
      <c r="E112" s="68"/>
      <c r="F112" s="59"/>
    </row>
    <row r="113" spans="1:6" s="58" customFormat="1" x14ac:dyDescent="0.25">
      <c r="A113" s="44"/>
      <c r="B113" s="45"/>
      <c r="C113" s="61"/>
      <c r="D113" s="68"/>
      <c r="E113" s="68"/>
      <c r="F113" s="59"/>
    </row>
    <row r="114" spans="1:6" s="58" customFormat="1" x14ac:dyDescent="0.25">
      <c r="A114" s="44"/>
      <c r="B114" s="45"/>
      <c r="C114" s="61"/>
      <c r="D114" s="68"/>
      <c r="E114" s="68"/>
      <c r="F114" s="59"/>
    </row>
    <row r="115" spans="1:6" s="58" customFormat="1" x14ac:dyDescent="0.25">
      <c r="A115" s="44"/>
      <c r="B115" s="45"/>
      <c r="C115" s="61"/>
      <c r="D115" s="68"/>
      <c r="E115" s="68"/>
      <c r="F115" s="59"/>
    </row>
    <row r="116" spans="1:6" s="58" customFormat="1" x14ac:dyDescent="0.25">
      <c r="A116" s="44"/>
      <c r="B116" s="45"/>
      <c r="C116" s="61"/>
      <c r="D116" s="68"/>
      <c r="E116" s="68"/>
      <c r="F116" s="59"/>
    </row>
    <row r="117" spans="1:6" s="58" customFormat="1" x14ac:dyDescent="0.25">
      <c r="A117" s="44"/>
      <c r="B117" s="45"/>
      <c r="C117" s="61"/>
      <c r="D117" s="68"/>
      <c r="E117" s="68"/>
      <c r="F117" s="59"/>
    </row>
    <row r="118" spans="1:6" s="58" customFormat="1" x14ac:dyDescent="0.25">
      <c r="A118" s="44"/>
      <c r="B118" s="45"/>
      <c r="C118" s="61"/>
      <c r="D118" s="68"/>
      <c r="E118" s="68"/>
      <c r="F118" s="59"/>
    </row>
    <row r="119" spans="1:6" s="58" customFormat="1" x14ac:dyDescent="0.25">
      <c r="A119" s="44"/>
      <c r="B119" s="45"/>
      <c r="C119" s="61"/>
      <c r="D119" s="68"/>
      <c r="E119" s="68"/>
      <c r="F119" s="59"/>
    </row>
    <row r="120" spans="1:6" s="58" customFormat="1" x14ac:dyDescent="0.25">
      <c r="A120" s="44"/>
      <c r="B120" s="45"/>
      <c r="C120" s="61"/>
      <c r="D120" s="68"/>
      <c r="E120" s="68"/>
      <c r="F120" s="59"/>
    </row>
    <row r="121" spans="1:6" s="58" customFormat="1" x14ac:dyDescent="0.25">
      <c r="A121" s="44"/>
      <c r="B121" s="45"/>
      <c r="C121" s="61"/>
      <c r="D121" s="68"/>
      <c r="E121" s="68"/>
      <c r="F121" s="59"/>
    </row>
    <row r="122" spans="1:6" s="58" customFormat="1" x14ac:dyDescent="0.25">
      <c r="A122" s="44"/>
      <c r="B122" s="45"/>
      <c r="C122" s="61"/>
      <c r="D122" s="68"/>
      <c r="E122" s="68"/>
      <c r="F122" s="59"/>
    </row>
    <row r="123" spans="1:6" s="58" customFormat="1" x14ac:dyDescent="0.25">
      <c r="A123" s="44"/>
      <c r="B123" s="45"/>
      <c r="C123" s="61"/>
      <c r="D123" s="68"/>
      <c r="E123" s="68"/>
      <c r="F123" s="59"/>
    </row>
    <row r="124" spans="1:6" s="58" customFormat="1" x14ac:dyDescent="0.25">
      <c r="A124" s="44"/>
      <c r="B124" s="45"/>
      <c r="C124" s="61"/>
      <c r="D124" s="68"/>
      <c r="E124" s="68"/>
      <c r="F124" s="59"/>
    </row>
    <row r="125" spans="1:6" s="58" customFormat="1" x14ac:dyDescent="0.25">
      <c r="A125" s="44"/>
      <c r="B125" s="45"/>
      <c r="C125" s="61"/>
      <c r="D125" s="68"/>
      <c r="E125" s="68"/>
      <c r="F125" s="59"/>
    </row>
    <row r="126" spans="1:6" s="58" customFormat="1" x14ac:dyDescent="0.25">
      <c r="A126" s="44"/>
      <c r="B126" s="45"/>
      <c r="C126" s="61"/>
      <c r="D126" s="68"/>
      <c r="E126" s="68"/>
      <c r="F126" s="59"/>
    </row>
    <row r="127" spans="1:6" s="58" customFormat="1" x14ac:dyDescent="0.25">
      <c r="A127" s="44"/>
      <c r="B127" s="45"/>
      <c r="C127" s="61"/>
      <c r="D127" s="68"/>
      <c r="E127" s="68"/>
      <c r="F127" s="59"/>
    </row>
    <row r="128" spans="1:6" s="58" customFormat="1" x14ac:dyDescent="0.25">
      <c r="A128" s="44"/>
      <c r="B128" s="45"/>
      <c r="C128" s="61"/>
      <c r="D128" s="68"/>
      <c r="E128" s="68"/>
      <c r="F128" s="59"/>
    </row>
    <row r="129" spans="1:6" s="58" customFormat="1" x14ac:dyDescent="0.25">
      <c r="A129" s="44"/>
      <c r="B129" s="45"/>
      <c r="C129" s="61"/>
      <c r="D129" s="68"/>
      <c r="E129" s="68"/>
      <c r="F129" s="59"/>
    </row>
    <row r="130" spans="1:6" s="58" customFormat="1" x14ac:dyDescent="0.25">
      <c r="A130" s="44"/>
      <c r="B130" s="45"/>
      <c r="C130" s="61"/>
      <c r="D130" s="68"/>
      <c r="E130" s="68"/>
      <c r="F130" s="59"/>
    </row>
    <row r="131" spans="1:6" s="58" customFormat="1" x14ac:dyDescent="0.25">
      <c r="A131" s="44"/>
      <c r="B131" s="45"/>
      <c r="C131" s="61"/>
      <c r="D131" s="68"/>
      <c r="E131" s="68"/>
      <c r="F131" s="59"/>
    </row>
    <row r="132" spans="1:6" s="58" customFormat="1" x14ac:dyDescent="0.25">
      <c r="A132" s="44"/>
      <c r="B132" s="45"/>
      <c r="C132" s="61"/>
      <c r="D132" s="68"/>
      <c r="E132" s="68"/>
      <c r="F132" s="59"/>
    </row>
    <row r="133" spans="1:6" s="58" customFormat="1" x14ac:dyDescent="0.25">
      <c r="A133" s="44"/>
      <c r="B133" s="45"/>
      <c r="C133" s="61"/>
      <c r="D133" s="68"/>
      <c r="E133" s="68"/>
      <c r="F133" s="59"/>
    </row>
    <row r="134" spans="1:6" s="58" customFormat="1" x14ac:dyDescent="0.25">
      <c r="A134" s="44"/>
      <c r="B134" s="45"/>
      <c r="C134" s="61"/>
      <c r="D134" s="68"/>
      <c r="E134" s="68"/>
      <c r="F134" s="59"/>
    </row>
    <row r="135" spans="1:6" s="58" customFormat="1" x14ac:dyDescent="0.25">
      <c r="A135" s="44"/>
      <c r="B135" s="45"/>
      <c r="C135" s="61"/>
      <c r="D135" s="68"/>
      <c r="E135" s="68"/>
      <c r="F135" s="59"/>
    </row>
    <row r="136" spans="1:6" s="58" customFormat="1" x14ac:dyDescent="0.25">
      <c r="A136" s="44"/>
      <c r="B136" s="45"/>
      <c r="C136" s="61"/>
      <c r="D136" s="68"/>
      <c r="E136" s="68"/>
      <c r="F136" s="59"/>
    </row>
    <row r="137" spans="1:6" s="58" customFormat="1" x14ac:dyDescent="0.25">
      <c r="A137" s="44"/>
      <c r="B137" s="45"/>
      <c r="C137" s="61"/>
      <c r="D137" s="68"/>
      <c r="E137" s="68"/>
      <c r="F137" s="59"/>
    </row>
    <row r="138" spans="1:6" s="58" customFormat="1" x14ac:dyDescent="0.25">
      <c r="A138" s="44"/>
      <c r="B138" s="45"/>
      <c r="C138" s="61"/>
      <c r="D138" s="68"/>
      <c r="E138" s="68"/>
      <c r="F138" s="59"/>
    </row>
    <row r="139" spans="1:6" s="58" customFormat="1" x14ac:dyDescent="0.25">
      <c r="A139" s="44"/>
      <c r="B139" s="45"/>
      <c r="C139" s="61"/>
      <c r="D139" s="68"/>
      <c r="E139" s="68"/>
      <c r="F139" s="59"/>
    </row>
    <row r="140" spans="1:6" s="58" customFormat="1" x14ac:dyDescent="0.25">
      <c r="A140" s="44"/>
      <c r="B140" s="45"/>
      <c r="C140" s="61"/>
      <c r="D140" s="68"/>
      <c r="E140" s="68"/>
      <c r="F140" s="59"/>
    </row>
    <row r="141" spans="1:6" s="58" customFormat="1" x14ac:dyDescent="0.25">
      <c r="A141" s="44"/>
      <c r="B141" s="45"/>
      <c r="C141" s="61"/>
      <c r="D141" s="68"/>
      <c r="E141" s="68"/>
      <c r="F141" s="59"/>
    </row>
    <row r="142" spans="1:6" s="58" customFormat="1" x14ac:dyDescent="0.25">
      <c r="A142" s="44"/>
      <c r="B142" s="45"/>
      <c r="C142" s="61"/>
      <c r="D142" s="68"/>
      <c r="E142" s="68"/>
      <c r="F142" s="59"/>
    </row>
    <row r="143" spans="1:6" s="58" customFormat="1" x14ac:dyDescent="0.25">
      <c r="A143" s="44"/>
      <c r="B143" s="45"/>
      <c r="C143" s="61"/>
      <c r="D143" s="68"/>
      <c r="E143" s="68"/>
      <c r="F143" s="59"/>
    </row>
    <row r="144" spans="1:6" s="58" customFormat="1" x14ac:dyDescent="0.25">
      <c r="A144" s="44"/>
      <c r="B144" s="45"/>
      <c r="C144" s="61"/>
      <c r="D144" s="68"/>
      <c r="E144" s="68"/>
      <c r="F144" s="59"/>
    </row>
    <row r="145" spans="1:6" s="58" customFormat="1" x14ac:dyDescent="0.25">
      <c r="A145" s="44"/>
      <c r="B145" s="45"/>
      <c r="C145" s="61"/>
      <c r="D145" s="68"/>
      <c r="E145" s="68"/>
      <c r="F145" s="59"/>
    </row>
    <row r="146" spans="1:6" s="58" customFormat="1" x14ac:dyDescent="0.25">
      <c r="A146" s="44"/>
      <c r="B146" s="45"/>
      <c r="C146" s="61"/>
      <c r="D146" s="68"/>
      <c r="E146" s="68"/>
      <c r="F146" s="59"/>
    </row>
    <row r="147" spans="1:6" s="58" customFormat="1" x14ac:dyDescent="0.25">
      <c r="A147" s="44"/>
      <c r="B147" s="45"/>
      <c r="C147" s="61"/>
      <c r="D147" s="68"/>
      <c r="E147" s="68"/>
      <c r="F147" s="59"/>
    </row>
    <row r="148" spans="1:6" s="58" customFormat="1" x14ac:dyDescent="0.25">
      <c r="A148" s="44"/>
      <c r="B148" s="45"/>
      <c r="C148" s="61"/>
      <c r="D148" s="68"/>
      <c r="E148" s="68"/>
      <c r="F148" s="59"/>
    </row>
    <row r="149" spans="1:6" s="58" customFormat="1" x14ac:dyDescent="0.25">
      <c r="A149" s="44"/>
      <c r="B149" s="45"/>
      <c r="C149" s="61"/>
      <c r="D149" s="68"/>
      <c r="E149" s="68"/>
      <c r="F149" s="59"/>
    </row>
    <row r="150" spans="1:6" s="58" customFormat="1" x14ac:dyDescent="0.25">
      <c r="A150" s="44"/>
      <c r="B150" s="45"/>
      <c r="C150" s="61"/>
      <c r="D150" s="68"/>
      <c r="E150" s="68"/>
      <c r="F150" s="59"/>
    </row>
    <row r="151" spans="1:6" s="58" customFormat="1" x14ac:dyDescent="0.25">
      <c r="A151" s="44"/>
      <c r="B151" s="45"/>
      <c r="C151" s="61"/>
      <c r="D151" s="68"/>
      <c r="E151" s="68"/>
      <c r="F151" s="59"/>
    </row>
    <row r="152" spans="1:6" s="58" customFormat="1" x14ac:dyDescent="0.25">
      <c r="A152" s="44"/>
      <c r="B152" s="45"/>
      <c r="C152" s="61"/>
      <c r="D152" s="68"/>
      <c r="E152" s="68"/>
      <c r="F152" s="59"/>
    </row>
    <row r="153" spans="1:6" s="58" customFormat="1" x14ac:dyDescent="0.25">
      <c r="A153" s="44"/>
      <c r="B153" s="45"/>
      <c r="C153" s="61"/>
      <c r="D153" s="68"/>
      <c r="E153" s="68"/>
      <c r="F153" s="59"/>
    </row>
    <row r="154" spans="1:6" s="58" customFormat="1" x14ac:dyDescent="0.25">
      <c r="A154" s="44"/>
      <c r="B154" s="45"/>
      <c r="C154" s="61"/>
      <c r="D154" s="68"/>
      <c r="E154" s="68"/>
      <c r="F154" s="59"/>
    </row>
    <row r="155" spans="1:6" s="58" customFormat="1" x14ac:dyDescent="0.25">
      <c r="A155" s="44"/>
      <c r="B155" s="45"/>
      <c r="C155" s="61"/>
      <c r="D155" s="68"/>
      <c r="E155" s="68"/>
      <c r="F155" s="59"/>
    </row>
    <row r="156" spans="1:6" s="58" customFormat="1" x14ac:dyDescent="0.25">
      <c r="A156" s="44"/>
      <c r="B156" s="45"/>
      <c r="C156" s="61"/>
      <c r="D156" s="68"/>
      <c r="E156" s="68"/>
      <c r="F156" s="59"/>
    </row>
    <row r="157" spans="1:6" s="58" customFormat="1" x14ac:dyDescent="0.25">
      <c r="A157" s="44"/>
      <c r="B157" s="45"/>
      <c r="C157" s="61"/>
      <c r="D157" s="68"/>
      <c r="E157" s="68"/>
      <c r="F157" s="59"/>
    </row>
    <row r="158" spans="1:6" s="58" customFormat="1" x14ac:dyDescent="0.25">
      <c r="A158" s="44"/>
      <c r="B158" s="45"/>
      <c r="C158" s="61"/>
      <c r="D158" s="68"/>
      <c r="E158" s="68"/>
      <c r="F158" s="59"/>
    </row>
    <row r="159" spans="1:6" s="58" customFormat="1" x14ac:dyDescent="0.25">
      <c r="A159" s="44"/>
      <c r="B159" s="45"/>
      <c r="C159" s="61"/>
      <c r="D159" s="68"/>
      <c r="E159" s="68"/>
      <c r="F159" s="59"/>
    </row>
    <row r="160" spans="1:6" s="58" customFormat="1" x14ac:dyDescent="0.25">
      <c r="A160" s="44"/>
      <c r="B160" s="45"/>
      <c r="C160" s="61"/>
      <c r="D160" s="68"/>
      <c r="E160" s="68"/>
      <c r="F160" s="59"/>
    </row>
    <row r="161" spans="1:6" s="58" customFormat="1" x14ac:dyDescent="0.25">
      <c r="A161" s="44"/>
      <c r="B161" s="45"/>
      <c r="C161" s="61"/>
      <c r="D161" s="68"/>
      <c r="E161" s="68"/>
      <c r="F161" s="59"/>
    </row>
    <row r="162" spans="1:6" s="58" customFormat="1" x14ac:dyDescent="0.25">
      <c r="A162" s="44"/>
      <c r="B162" s="45"/>
      <c r="C162" s="61"/>
      <c r="D162" s="68"/>
      <c r="E162" s="68"/>
      <c r="F162" s="59"/>
    </row>
    <row r="163" spans="1:6" s="58" customFormat="1" x14ac:dyDescent="0.25">
      <c r="A163" s="44"/>
      <c r="B163" s="45"/>
      <c r="C163" s="61"/>
      <c r="D163" s="68"/>
      <c r="E163" s="68"/>
      <c r="F163" s="59"/>
    </row>
    <row r="164" spans="1:6" s="58" customFormat="1" x14ac:dyDescent="0.25">
      <c r="A164" s="44"/>
      <c r="B164" s="45"/>
      <c r="C164" s="61"/>
      <c r="D164" s="68"/>
      <c r="E164" s="68"/>
      <c r="F164" s="59"/>
    </row>
    <row r="165" spans="1:6" s="58" customFormat="1" x14ac:dyDescent="0.25">
      <c r="A165" s="44"/>
      <c r="B165" s="45"/>
      <c r="C165" s="61"/>
      <c r="D165" s="68"/>
      <c r="E165" s="68"/>
      <c r="F165" s="59"/>
    </row>
    <row r="166" spans="1:6" s="58" customFormat="1" x14ac:dyDescent="0.25">
      <c r="A166" s="44"/>
      <c r="B166" s="45"/>
      <c r="C166" s="61"/>
      <c r="D166" s="68"/>
      <c r="E166" s="68"/>
      <c r="F166" s="59"/>
    </row>
    <row r="167" spans="1:6" s="58" customFormat="1" x14ac:dyDescent="0.25">
      <c r="A167" s="44"/>
      <c r="B167" s="45"/>
      <c r="C167" s="61"/>
      <c r="D167" s="68"/>
      <c r="E167" s="68"/>
      <c r="F167" s="59"/>
    </row>
    <row r="168" spans="1:6" s="58" customFormat="1" x14ac:dyDescent="0.25">
      <c r="A168" s="44"/>
      <c r="B168" s="45"/>
      <c r="C168" s="61"/>
      <c r="D168" s="68"/>
      <c r="E168" s="68"/>
      <c r="F168" s="59"/>
    </row>
    <row r="169" spans="1:6" s="58" customFormat="1" x14ac:dyDescent="0.25">
      <c r="A169" s="44"/>
      <c r="B169" s="45"/>
      <c r="C169" s="61"/>
      <c r="D169" s="68"/>
      <c r="E169" s="68"/>
      <c r="F169" s="59"/>
    </row>
    <row r="170" spans="1:6" s="58" customFormat="1" x14ac:dyDescent="0.25">
      <c r="A170" s="44"/>
      <c r="B170" s="45"/>
      <c r="C170" s="61"/>
      <c r="D170" s="68"/>
      <c r="E170" s="68"/>
      <c r="F170" s="59"/>
    </row>
    <row r="171" spans="1:6" s="58" customFormat="1" x14ac:dyDescent="0.25">
      <c r="A171" s="44"/>
      <c r="B171" s="45"/>
      <c r="C171" s="61"/>
      <c r="D171" s="68"/>
      <c r="E171" s="68"/>
      <c r="F171" s="59"/>
    </row>
    <row r="172" spans="1:6" s="58" customFormat="1" x14ac:dyDescent="0.25">
      <c r="A172" s="44"/>
      <c r="B172" s="45"/>
      <c r="C172" s="61"/>
      <c r="D172" s="68"/>
      <c r="E172" s="68"/>
      <c r="F172" s="59"/>
    </row>
    <row r="173" spans="1:6" s="58" customFormat="1" x14ac:dyDescent="0.25">
      <c r="A173" s="44"/>
      <c r="B173" s="45"/>
      <c r="C173" s="61"/>
      <c r="D173" s="68"/>
      <c r="E173" s="68"/>
      <c r="F173" s="59"/>
    </row>
    <row r="174" spans="1:6" s="58" customFormat="1" x14ac:dyDescent="0.25">
      <c r="A174" s="44"/>
      <c r="B174" s="45"/>
      <c r="C174" s="61"/>
      <c r="D174" s="68"/>
      <c r="E174" s="68"/>
      <c r="F174" s="59"/>
    </row>
    <row r="175" spans="1:6" s="58" customFormat="1" x14ac:dyDescent="0.25">
      <c r="A175" s="44"/>
      <c r="B175" s="45"/>
      <c r="C175" s="61"/>
      <c r="D175" s="68"/>
      <c r="E175" s="68"/>
      <c r="F175" s="59"/>
    </row>
    <row r="176" spans="1:6" s="58" customFormat="1" x14ac:dyDescent="0.25">
      <c r="A176" s="44"/>
      <c r="B176" s="45"/>
      <c r="C176" s="61"/>
      <c r="D176" s="68"/>
      <c r="E176" s="68"/>
      <c r="F176" s="59"/>
    </row>
    <row r="177" spans="1:6" s="58" customFormat="1" x14ac:dyDescent="0.25">
      <c r="A177" s="44"/>
      <c r="B177" s="45"/>
      <c r="C177" s="61"/>
      <c r="D177" s="68"/>
      <c r="E177" s="68"/>
      <c r="F177" s="59"/>
    </row>
    <row r="178" spans="1:6" s="58" customFormat="1" x14ac:dyDescent="0.25">
      <c r="A178" s="44"/>
      <c r="B178" s="45"/>
      <c r="C178" s="61"/>
      <c r="D178" s="68"/>
      <c r="E178" s="68"/>
      <c r="F178" s="59"/>
    </row>
    <row r="179" spans="1:6" s="58" customFormat="1" x14ac:dyDescent="0.25">
      <c r="A179" s="44"/>
      <c r="B179" s="45"/>
      <c r="C179" s="61"/>
      <c r="D179" s="68"/>
      <c r="E179" s="68"/>
      <c r="F179" s="59"/>
    </row>
    <row r="180" spans="1:6" s="58" customFormat="1" x14ac:dyDescent="0.25">
      <c r="A180" s="44"/>
      <c r="B180" s="45"/>
      <c r="C180" s="61"/>
      <c r="D180" s="68"/>
      <c r="E180" s="68"/>
      <c r="F180" s="59"/>
    </row>
    <row r="181" spans="1:6" s="58" customFormat="1" x14ac:dyDescent="0.25">
      <c r="A181" s="44"/>
      <c r="B181" s="45"/>
      <c r="C181" s="61"/>
      <c r="D181" s="68"/>
      <c r="E181" s="68"/>
      <c r="F181" s="59"/>
    </row>
    <row r="182" spans="1:6" s="58" customFormat="1" x14ac:dyDescent="0.25">
      <c r="A182" s="44"/>
      <c r="B182" s="45"/>
      <c r="C182" s="61"/>
      <c r="D182" s="68"/>
      <c r="E182" s="68"/>
      <c r="F182" s="59"/>
    </row>
    <row r="183" spans="1:6" s="58" customFormat="1" x14ac:dyDescent="0.25">
      <c r="A183" s="44"/>
      <c r="B183" s="45"/>
      <c r="C183" s="61"/>
      <c r="D183" s="68"/>
      <c r="E183" s="68"/>
      <c r="F183" s="59"/>
    </row>
    <row r="184" spans="1:6" s="58" customFormat="1" x14ac:dyDescent="0.25">
      <c r="A184" s="44"/>
      <c r="B184" s="45"/>
      <c r="C184" s="61"/>
      <c r="D184" s="68"/>
      <c r="E184" s="68"/>
      <c r="F184" s="59"/>
    </row>
    <row r="185" spans="1:6" s="58" customFormat="1" x14ac:dyDescent="0.25">
      <c r="A185" s="44"/>
      <c r="B185" s="45"/>
      <c r="C185" s="61"/>
      <c r="D185" s="68"/>
      <c r="E185" s="68"/>
      <c r="F185" s="59"/>
    </row>
    <row r="186" spans="1:6" s="58" customFormat="1" x14ac:dyDescent="0.25">
      <c r="A186" s="44"/>
      <c r="B186" s="45"/>
      <c r="C186" s="61"/>
      <c r="D186" s="68"/>
      <c r="E186" s="68"/>
      <c r="F186" s="59"/>
    </row>
    <row r="187" spans="1:6" s="58" customFormat="1" x14ac:dyDescent="0.25">
      <c r="A187" s="44"/>
      <c r="B187" s="45"/>
      <c r="C187" s="61"/>
      <c r="D187" s="68"/>
      <c r="E187" s="68"/>
      <c r="F187" s="59"/>
    </row>
    <row r="188" spans="1:6" s="58" customFormat="1" x14ac:dyDescent="0.25">
      <c r="A188" s="44"/>
      <c r="B188" s="45"/>
      <c r="C188" s="61"/>
      <c r="D188" s="68"/>
      <c r="E188" s="68"/>
      <c r="F188" s="59"/>
    </row>
    <row r="189" spans="1:6" s="58" customFormat="1" x14ac:dyDescent="0.25">
      <c r="A189" s="44"/>
      <c r="B189" s="45"/>
      <c r="C189" s="61"/>
      <c r="D189" s="68"/>
      <c r="E189" s="68"/>
      <c r="F189" s="59"/>
    </row>
    <row r="190" spans="1:6" s="58" customFormat="1" x14ac:dyDescent="0.25">
      <c r="A190" s="44"/>
      <c r="B190" s="45"/>
      <c r="C190" s="61"/>
      <c r="D190" s="68"/>
      <c r="E190" s="68"/>
      <c r="F190" s="59"/>
    </row>
    <row r="191" spans="1:6" s="58" customFormat="1" x14ac:dyDescent="0.25">
      <c r="A191" s="44"/>
      <c r="B191" s="45"/>
      <c r="C191" s="61"/>
      <c r="D191" s="68"/>
      <c r="E191" s="68"/>
      <c r="F191" s="59"/>
    </row>
    <row r="192" spans="1:6" s="58" customFormat="1" x14ac:dyDescent="0.25">
      <c r="A192" s="44"/>
      <c r="B192" s="45"/>
      <c r="C192" s="61"/>
      <c r="D192" s="68"/>
      <c r="E192" s="68"/>
      <c r="F192" s="59"/>
    </row>
    <row r="193" spans="1:6" s="58" customFormat="1" x14ac:dyDescent="0.25">
      <c r="A193" s="44"/>
      <c r="B193" s="45"/>
      <c r="C193" s="61"/>
      <c r="D193" s="68"/>
      <c r="E193" s="68"/>
      <c r="F193" s="59"/>
    </row>
    <row r="194" spans="1:6" s="58" customFormat="1" x14ac:dyDescent="0.25">
      <c r="A194" s="44"/>
      <c r="B194" s="45"/>
      <c r="C194" s="61"/>
      <c r="D194" s="68"/>
      <c r="E194" s="68"/>
      <c r="F194" s="59"/>
    </row>
    <row r="195" spans="1:6" s="58" customFormat="1" x14ac:dyDescent="0.25">
      <c r="A195" s="44"/>
      <c r="B195" s="45"/>
      <c r="C195" s="61"/>
      <c r="D195" s="68"/>
      <c r="E195" s="68"/>
      <c r="F195" s="59"/>
    </row>
    <row r="196" spans="1:6" s="58" customFormat="1" x14ac:dyDescent="0.25">
      <c r="A196" s="44"/>
      <c r="B196" s="45"/>
      <c r="C196" s="61"/>
      <c r="D196" s="68"/>
      <c r="E196" s="68"/>
      <c r="F196" s="59"/>
    </row>
    <row r="197" spans="1:6" s="58" customFormat="1" x14ac:dyDescent="0.25">
      <c r="A197" s="44"/>
      <c r="B197" s="45"/>
      <c r="C197" s="61"/>
      <c r="D197" s="68"/>
      <c r="E197" s="68"/>
      <c r="F197" s="59"/>
    </row>
    <row r="198" spans="1:6" s="58" customFormat="1" x14ac:dyDescent="0.25">
      <c r="A198" s="44"/>
      <c r="B198" s="45"/>
      <c r="C198" s="61"/>
      <c r="D198" s="68"/>
      <c r="E198" s="68"/>
      <c r="F198" s="59"/>
    </row>
    <row r="199" spans="1:6" s="58" customFormat="1" x14ac:dyDescent="0.25">
      <c r="A199" s="44"/>
      <c r="B199" s="45"/>
      <c r="C199" s="61"/>
      <c r="D199" s="68"/>
      <c r="E199" s="68"/>
      <c r="F199" s="59"/>
    </row>
    <row r="200" spans="1:6" s="58" customFormat="1" x14ac:dyDescent="0.25">
      <c r="A200" s="44"/>
      <c r="B200" s="45"/>
      <c r="C200" s="61"/>
      <c r="D200" s="68"/>
      <c r="E200" s="68"/>
      <c r="F200" s="59"/>
    </row>
    <row r="201" spans="1:6" s="58" customFormat="1" x14ac:dyDescent="0.25">
      <c r="A201" s="44"/>
      <c r="B201" s="45"/>
      <c r="C201" s="61"/>
      <c r="D201" s="68"/>
      <c r="E201" s="68"/>
      <c r="F201" s="59"/>
    </row>
    <row r="202" spans="1:6" s="58" customFormat="1" x14ac:dyDescent="0.25">
      <c r="A202" s="44"/>
      <c r="B202" s="45"/>
      <c r="C202" s="61"/>
      <c r="D202" s="68"/>
      <c r="E202" s="68"/>
      <c r="F202" s="59"/>
    </row>
    <row r="203" spans="1:6" s="58" customFormat="1" x14ac:dyDescent="0.25">
      <c r="A203" s="44"/>
      <c r="B203" s="45"/>
      <c r="C203" s="61"/>
      <c r="D203" s="68"/>
      <c r="E203" s="68"/>
      <c r="F203" s="59"/>
    </row>
    <row r="204" spans="1:6" s="58" customFormat="1" x14ac:dyDescent="0.25">
      <c r="A204" s="44"/>
      <c r="B204" s="45"/>
      <c r="C204" s="61"/>
      <c r="D204" s="68"/>
      <c r="E204" s="68"/>
      <c r="F204" s="59"/>
    </row>
    <row r="205" spans="1:6" s="58" customFormat="1" x14ac:dyDescent="0.25">
      <c r="A205" s="44"/>
      <c r="B205" s="45"/>
      <c r="C205" s="61"/>
      <c r="D205" s="68"/>
      <c r="E205" s="68"/>
      <c r="F205" s="59"/>
    </row>
    <row r="206" spans="1:6" s="58" customFormat="1" x14ac:dyDescent="0.25">
      <c r="A206" s="44"/>
      <c r="B206" s="45"/>
      <c r="C206" s="61"/>
      <c r="D206" s="68"/>
      <c r="E206" s="68"/>
      <c r="F206" s="59"/>
    </row>
    <row r="207" spans="1:6" s="58" customFormat="1" x14ac:dyDescent="0.25">
      <c r="A207" s="44"/>
      <c r="B207" s="45"/>
      <c r="C207" s="61"/>
      <c r="D207" s="68"/>
      <c r="E207" s="68"/>
      <c r="F207" s="59"/>
    </row>
    <row r="208" spans="1:6" s="58" customFormat="1" x14ac:dyDescent="0.25">
      <c r="A208" s="44"/>
      <c r="B208" s="45"/>
      <c r="C208" s="61"/>
      <c r="D208" s="68"/>
      <c r="E208" s="68"/>
      <c r="F208" s="59"/>
    </row>
    <row r="209" spans="1:6" s="58" customFormat="1" x14ac:dyDescent="0.25">
      <c r="A209" s="44"/>
      <c r="B209" s="45"/>
      <c r="C209" s="61"/>
      <c r="D209" s="68"/>
      <c r="E209" s="68"/>
      <c r="F209" s="59"/>
    </row>
    <row r="210" spans="1:6" s="58" customFormat="1" x14ac:dyDescent="0.25">
      <c r="A210" s="44"/>
      <c r="B210" s="45"/>
      <c r="C210" s="61"/>
      <c r="D210" s="68"/>
      <c r="E210" s="68"/>
      <c r="F210" s="59"/>
    </row>
    <row r="211" spans="1:6" s="58" customFormat="1" x14ac:dyDescent="0.25">
      <c r="A211" s="44"/>
      <c r="B211" s="45"/>
      <c r="C211" s="61"/>
      <c r="D211" s="68"/>
      <c r="E211" s="68"/>
      <c r="F211" s="59"/>
    </row>
    <row r="212" spans="1:6" s="58" customFormat="1" x14ac:dyDescent="0.25">
      <c r="A212" s="44"/>
      <c r="B212" s="45"/>
      <c r="C212" s="61"/>
      <c r="D212" s="68"/>
      <c r="E212" s="68"/>
      <c r="F212" s="59"/>
    </row>
    <row r="213" spans="1:6" s="58" customFormat="1" x14ac:dyDescent="0.25">
      <c r="A213" s="44"/>
      <c r="B213" s="45"/>
      <c r="C213" s="61"/>
      <c r="D213" s="68"/>
      <c r="E213" s="68"/>
      <c r="F213" s="59"/>
    </row>
    <row r="214" spans="1:6" s="58" customFormat="1" x14ac:dyDescent="0.25">
      <c r="A214" s="44"/>
      <c r="B214" s="45"/>
      <c r="C214" s="61"/>
      <c r="D214" s="68"/>
      <c r="E214" s="68"/>
      <c r="F214" s="59"/>
    </row>
    <row r="215" spans="1:6" s="58" customFormat="1" x14ac:dyDescent="0.25">
      <c r="A215" s="44"/>
      <c r="B215" s="45"/>
      <c r="C215" s="61"/>
      <c r="D215" s="68"/>
      <c r="E215" s="68"/>
      <c r="F215" s="59"/>
    </row>
    <row r="216" spans="1:6" s="58" customFormat="1" x14ac:dyDescent="0.25">
      <c r="A216" s="44"/>
      <c r="B216" s="45"/>
      <c r="C216" s="61"/>
      <c r="D216" s="68"/>
      <c r="E216" s="68"/>
      <c r="F216" s="59"/>
    </row>
    <row r="217" spans="1:6" s="58" customFormat="1" x14ac:dyDescent="0.25">
      <c r="A217" s="44"/>
      <c r="B217" s="45"/>
      <c r="C217" s="61"/>
      <c r="D217" s="68"/>
      <c r="E217" s="68"/>
      <c r="F217" s="59"/>
    </row>
    <row r="218" spans="1:6" s="58" customFormat="1" x14ac:dyDescent="0.25">
      <c r="A218" s="44"/>
      <c r="B218" s="45"/>
      <c r="C218" s="61"/>
      <c r="D218" s="68"/>
      <c r="E218" s="68"/>
      <c r="F218" s="59"/>
    </row>
    <row r="219" spans="1:6" s="58" customFormat="1" x14ac:dyDescent="0.25">
      <c r="A219" s="44"/>
      <c r="B219" s="45"/>
      <c r="C219" s="61"/>
      <c r="D219" s="68"/>
      <c r="E219" s="68"/>
      <c r="F219" s="59"/>
    </row>
    <row r="220" spans="1:6" s="58" customFormat="1" x14ac:dyDescent="0.25">
      <c r="A220" s="44"/>
      <c r="B220" s="45"/>
      <c r="C220" s="61"/>
      <c r="D220" s="68"/>
      <c r="E220" s="68"/>
      <c r="F220" s="59"/>
    </row>
    <row r="221" spans="1:6" s="58" customFormat="1" x14ac:dyDescent="0.25">
      <c r="A221" s="44"/>
      <c r="B221" s="45"/>
      <c r="C221" s="61"/>
      <c r="D221" s="68"/>
      <c r="E221" s="68"/>
      <c r="F221" s="59"/>
    </row>
    <row r="222" spans="1:6" s="58" customFormat="1" x14ac:dyDescent="0.25">
      <c r="A222" s="44"/>
      <c r="B222" s="45"/>
      <c r="C222" s="61"/>
      <c r="D222" s="68"/>
      <c r="E222" s="68"/>
      <c r="F222" s="59"/>
    </row>
    <row r="223" spans="1:6" s="58" customFormat="1" x14ac:dyDescent="0.25">
      <c r="A223" s="44"/>
      <c r="B223" s="45"/>
      <c r="C223" s="61"/>
      <c r="D223" s="68"/>
      <c r="E223" s="68"/>
      <c r="F223" s="59"/>
    </row>
    <row r="224" spans="1:6" s="58" customFormat="1" x14ac:dyDescent="0.25">
      <c r="A224" s="44"/>
      <c r="B224" s="45"/>
      <c r="C224" s="61"/>
      <c r="D224" s="68"/>
      <c r="E224" s="68"/>
      <c r="F224" s="59"/>
    </row>
    <row r="225" spans="1:6" s="58" customFormat="1" x14ac:dyDescent="0.25">
      <c r="A225" s="44"/>
      <c r="B225" s="45"/>
      <c r="C225" s="61"/>
      <c r="D225" s="68"/>
      <c r="E225" s="68"/>
      <c r="F225" s="59"/>
    </row>
    <row r="226" spans="1:6" s="58" customFormat="1" x14ac:dyDescent="0.25">
      <c r="A226" s="44"/>
      <c r="B226" s="45"/>
      <c r="C226" s="61"/>
      <c r="D226" s="68"/>
      <c r="E226" s="68"/>
      <c r="F226" s="59"/>
    </row>
    <row r="227" spans="1:6" s="58" customFormat="1" x14ac:dyDescent="0.25">
      <c r="A227" s="44"/>
      <c r="B227" s="45"/>
      <c r="C227" s="61"/>
      <c r="D227" s="68"/>
      <c r="E227" s="68"/>
      <c r="F227" s="59"/>
    </row>
    <row r="228" spans="1:6" s="58" customFormat="1" x14ac:dyDescent="0.25">
      <c r="A228" s="44"/>
      <c r="B228" s="45"/>
      <c r="C228" s="61"/>
      <c r="D228" s="68"/>
      <c r="E228" s="68"/>
      <c r="F228" s="59"/>
    </row>
    <row r="229" spans="1:6" s="58" customFormat="1" x14ac:dyDescent="0.25">
      <c r="A229" s="44"/>
      <c r="B229" s="45"/>
      <c r="C229" s="61"/>
      <c r="D229" s="68"/>
      <c r="E229" s="68"/>
      <c r="F229" s="59"/>
    </row>
    <row r="230" spans="1:6" s="58" customFormat="1" x14ac:dyDescent="0.25">
      <c r="A230" s="44"/>
      <c r="B230" s="45"/>
      <c r="C230" s="61"/>
      <c r="D230" s="68"/>
      <c r="E230" s="68"/>
      <c r="F230" s="59"/>
    </row>
    <row r="231" spans="1:6" s="58" customFormat="1" x14ac:dyDescent="0.25">
      <c r="A231" s="44"/>
      <c r="B231" s="45"/>
      <c r="C231" s="61"/>
      <c r="D231" s="68"/>
      <c r="E231" s="68"/>
      <c r="F231" s="59"/>
    </row>
    <row r="232" spans="1:6" s="58" customFormat="1" x14ac:dyDescent="0.25">
      <c r="A232" s="44"/>
      <c r="B232" s="45"/>
      <c r="C232" s="61"/>
      <c r="D232" s="68"/>
      <c r="E232" s="68"/>
      <c r="F232" s="59"/>
    </row>
    <row r="233" spans="1:6" s="58" customFormat="1" x14ac:dyDescent="0.25">
      <c r="A233" s="44"/>
      <c r="B233" s="45"/>
      <c r="C233" s="61"/>
      <c r="D233" s="68"/>
      <c r="E233" s="68"/>
      <c r="F233" s="59"/>
    </row>
    <row r="234" spans="1:6" s="58" customFormat="1" x14ac:dyDescent="0.25">
      <c r="A234" s="44"/>
      <c r="B234" s="45"/>
      <c r="C234" s="61"/>
      <c r="D234" s="68"/>
      <c r="E234" s="68"/>
      <c r="F234" s="59"/>
    </row>
    <row r="235" spans="1:6" s="58" customFormat="1" x14ac:dyDescent="0.25">
      <c r="A235" s="44"/>
      <c r="B235" s="45"/>
      <c r="C235" s="61"/>
      <c r="D235" s="68"/>
      <c r="E235" s="68"/>
      <c r="F235" s="59"/>
    </row>
    <row r="236" spans="1:6" s="58" customFormat="1" x14ac:dyDescent="0.25">
      <c r="A236" s="44"/>
      <c r="B236" s="45"/>
      <c r="C236" s="61"/>
      <c r="D236" s="68"/>
      <c r="E236" s="68"/>
      <c r="F236" s="59"/>
    </row>
    <row r="237" spans="1:6" s="58" customFormat="1" x14ac:dyDescent="0.25">
      <c r="A237" s="44"/>
      <c r="B237" s="45"/>
      <c r="C237" s="61"/>
      <c r="D237" s="68"/>
      <c r="E237" s="68"/>
      <c r="F237" s="59"/>
    </row>
    <row r="238" spans="1:6" s="58" customFormat="1" x14ac:dyDescent="0.25">
      <c r="A238" s="44"/>
      <c r="B238" s="45"/>
      <c r="C238" s="61"/>
      <c r="D238" s="68"/>
      <c r="E238" s="68"/>
      <c r="F238" s="59"/>
    </row>
    <row r="239" spans="1:6" s="58" customFormat="1" x14ac:dyDescent="0.25">
      <c r="A239" s="44"/>
      <c r="B239" s="45"/>
      <c r="C239" s="61"/>
      <c r="D239" s="68"/>
      <c r="E239" s="68"/>
      <c r="F239" s="59"/>
    </row>
    <row r="240" spans="1:6" s="58" customFormat="1" x14ac:dyDescent="0.25">
      <c r="A240" s="44"/>
      <c r="B240" s="45"/>
      <c r="C240" s="61"/>
      <c r="D240" s="68"/>
      <c r="E240" s="68"/>
      <c r="F240" s="59"/>
    </row>
    <row r="241" spans="1:6" s="58" customFormat="1" x14ac:dyDescent="0.25">
      <c r="A241" s="44"/>
      <c r="B241" s="45"/>
      <c r="C241" s="61"/>
      <c r="D241" s="68"/>
      <c r="E241" s="68"/>
      <c r="F241" s="59"/>
    </row>
    <row r="242" spans="1:6" s="58" customFormat="1" x14ac:dyDescent="0.25">
      <c r="A242" s="44"/>
      <c r="B242" s="45"/>
      <c r="C242" s="61"/>
      <c r="D242" s="68"/>
      <c r="E242" s="68"/>
      <c r="F242" s="59"/>
    </row>
    <row r="243" spans="1:6" x14ac:dyDescent="0.25">
      <c r="A243" s="1"/>
      <c r="B243" s="9"/>
      <c r="C243" s="10"/>
    </row>
    <row r="244" spans="1:6" x14ac:dyDescent="0.25">
      <c r="A244" s="1"/>
      <c r="B244" s="9"/>
      <c r="C244" s="10"/>
    </row>
    <row r="245" spans="1:6" x14ac:dyDescent="0.25">
      <c r="A245" s="1"/>
      <c r="B245" s="9"/>
      <c r="C245" s="10"/>
    </row>
    <row r="246" spans="1:6" x14ac:dyDescent="0.25">
      <c r="A246" s="1"/>
      <c r="B246" s="9"/>
      <c r="C246" s="10"/>
    </row>
    <row r="247" spans="1:6" x14ac:dyDescent="0.25">
      <c r="A247" s="1"/>
      <c r="B247" s="9"/>
      <c r="C247" s="10"/>
    </row>
    <row r="248" spans="1:6" x14ac:dyDescent="0.25">
      <c r="A248" s="1"/>
      <c r="B248" s="9"/>
      <c r="C248" s="10"/>
    </row>
    <row r="249" spans="1:6" x14ac:dyDescent="0.25">
      <c r="A249" s="1"/>
      <c r="B249" s="9"/>
      <c r="C249" s="10"/>
    </row>
    <row r="250" spans="1:6" x14ac:dyDescent="0.25">
      <c r="A250" s="1"/>
      <c r="B250" s="9"/>
      <c r="C250" s="10"/>
    </row>
    <row r="251" spans="1:6" x14ac:dyDescent="0.25">
      <c r="A251" s="1"/>
      <c r="B251" s="9"/>
      <c r="C251" s="10"/>
    </row>
    <row r="252" spans="1:6" x14ac:dyDescent="0.25">
      <c r="A252" s="1"/>
      <c r="B252" s="9"/>
      <c r="C252" s="10"/>
    </row>
    <row r="253" spans="1:6" x14ac:dyDescent="0.25">
      <c r="A253" s="1"/>
      <c r="B253" s="9"/>
      <c r="C253" s="10"/>
    </row>
    <row r="254" spans="1:6" x14ac:dyDescent="0.25">
      <c r="A254" s="1"/>
      <c r="B254" s="9"/>
      <c r="C254" s="10"/>
    </row>
    <row r="255" spans="1:6" s="8" customFormat="1" x14ac:dyDescent="0.25">
      <c r="A255" s="1"/>
      <c r="B255" s="9"/>
      <c r="C255" s="10"/>
      <c r="F255" s="52"/>
    </row>
    <row r="256" spans="1:6" s="8" customFormat="1" x14ac:dyDescent="0.25">
      <c r="A256" s="1"/>
      <c r="B256" s="9"/>
      <c r="C256" s="10"/>
      <c r="F256" s="52"/>
    </row>
    <row r="257" spans="1:6" s="8" customFormat="1" x14ac:dyDescent="0.25">
      <c r="A257" s="1"/>
      <c r="B257" s="9"/>
      <c r="C257" s="10"/>
      <c r="F257" s="52"/>
    </row>
    <row r="258" spans="1:6" s="8" customFormat="1" x14ac:dyDescent="0.25">
      <c r="A258" s="1"/>
      <c r="B258" s="9"/>
      <c r="C258" s="10"/>
      <c r="F258" s="52"/>
    </row>
    <row r="259" spans="1:6" s="8" customFormat="1" x14ac:dyDescent="0.25">
      <c r="A259" s="1"/>
      <c r="B259" s="9"/>
      <c r="C259" s="10"/>
      <c r="F259" s="52"/>
    </row>
    <row r="260" spans="1:6" s="8" customFormat="1" x14ac:dyDescent="0.25">
      <c r="A260" s="1"/>
      <c r="B260" s="9"/>
      <c r="C260" s="10"/>
      <c r="F260" s="52"/>
    </row>
    <row r="261" spans="1:6" s="8" customFormat="1" x14ac:dyDescent="0.25">
      <c r="A261" s="1"/>
      <c r="B261" s="9"/>
      <c r="C261" s="10"/>
      <c r="F261" s="52"/>
    </row>
    <row r="262" spans="1:6" s="8" customFormat="1" x14ac:dyDescent="0.25">
      <c r="A262" s="1"/>
      <c r="B262" s="9"/>
      <c r="C262" s="10"/>
      <c r="F262" s="52"/>
    </row>
    <row r="263" spans="1:6" s="8" customFormat="1" x14ac:dyDescent="0.25">
      <c r="A263" s="1"/>
      <c r="B263" s="9"/>
      <c r="C263" s="10"/>
      <c r="F263" s="52"/>
    </row>
    <row r="264" spans="1:6" s="8" customFormat="1" x14ac:dyDescent="0.25">
      <c r="A264" s="1"/>
      <c r="B264" s="9"/>
      <c r="C264" s="10"/>
      <c r="F264" s="52"/>
    </row>
    <row r="265" spans="1:6" s="8" customFormat="1" x14ac:dyDescent="0.25">
      <c r="A265" s="1"/>
      <c r="B265" s="9"/>
      <c r="C265" s="10"/>
      <c r="F265" s="52"/>
    </row>
    <row r="266" spans="1:6" s="8" customFormat="1" x14ac:dyDescent="0.25">
      <c r="A266" s="1"/>
      <c r="B266" s="9"/>
      <c r="C266" s="10"/>
      <c r="F266" s="52"/>
    </row>
    <row r="267" spans="1:6" s="8" customFormat="1" x14ac:dyDescent="0.25">
      <c r="A267" s="1"/>
      <c r="B267" s="9"/>
      <c r="C267" s="10"/>
      <c r="F267" s="52"/>
    </row>
    <row r="268" spans="1:6" s="8" customFormat="1" x14ac:dyDescent="0.25">
      <c r="A268" s="1"/>
      <c r="B268" s="9"/>
      <c r="C268" s="10"/>
      <c r="F268" s="52"/>
    </row>
    <row r="269" spans="1:6" s="8" customFormat="1" x14ac:dyDescent="0.25">
      <c r="A269" s="1"/>
      <c r="B269" s="9"/>
      <c r="C269" s="10"/>
      <c r="F269" s="52"/>
    </row>
    <row r="270" spans="1:6" s="8" customFormat="1" x14ac:dyDescent="0.25">
      <c r="A270" s="1"/>
      <c r="B270" s="9"/>
      <c r="C270" s="10"/>
      <c r="F270" s="52"/>
    </row>
    <row r="271" spans="1:6" s="8" customFormat="1" x14ac:dyDescent="0.25">
      <c r="A271" s="1"/>
      <c r="B271" s="9"/>
      <c r="C271" s="10"/>
      <c r="F271" s="52"/>
    </row>
    <row r="272" spans="1:6" s="8" customFormat="1" x14ac:dyDescent="0.25">
      <c r="A272" s="1"/>
      <c r="B272" s="9"/>
      <c r="C272" s="10"/>
      <c r="F272" s="52"/>
    </row>
    <row r="273" spans="1:6" s="8" customFormat="1" x14ac:dyDescent="0.25">
      <c r="A273" s="1"/>
      <c r="B273" s="9"/>
      <c r="C273" s="10"/>
      <c r="F273" s="52"/>
    </row>
    <row r="274" spans="1:6" s="8" customFormat="1" x14ac:dyDescent="0.25">
      <c r="A274" s="1"/>
      <c r="B274" s="9"/>
      <c r="C274" s="10"/>
      <c r="F274" s="52"/>
    </row>
    <row r="275" spans="1:6" s="8" customFormat="1" x14ac:dyDescent="0.25">
      <c r="A275" s="1"/>
      <c r="B275" s="9"/>
      <c r="C275" s="10"/>
      <c r="F275" s="52"/>
    </row>
    <row r="276" spans="1:6" s="8" customFormat="1" x14ac:dyDescent="0.25">
      <c r="A276" s="1"/>
      <c r="B276" s="9"/>
      <c r="C276" s="10"/>
      <c r="F276" s="52"/>
    </row>
    <row r="277" spans="1:6" s="8" customFormat="1" x14ac:dyDescent="0.25">
      <c r="A277" s="1"/>
      <c r="B277" s="9"/>
      <c r="C277" s="10"/>
      <c r="F277" s="52"/>
    </row>
    <row r="278" spans="1:6" s="8" customFormat="1" x14ac:dyDescent="0.25">
      <c r="A278" s="1"/>
      <c r="B278" s="9"/>
      <c r="C278" s="10"/>
      <c r="F278" s="52"/>
    </row>
    <row r="279" spans="1:6" s="8" customFormat="1" x14ac:dyDescent="0.25">
      <c r="A279" s="1"/>
      <c r="B279" s="9"/>
      <c r="C279" s="10"/>
      <c r="F279" s="52"/>
    </row>
    <row r="280" spans="1:6" s="8" customFormat="1" x14ac:dyDescent="0.25">
      <c r="A280" s="1"/>
      <c r="B280" s="9"/>
      <c r="C280" s="10"/>
      <c r="F280" s="52"/>
    </row>
    <row r="281" spans="1:6" s="8" customFormat="1" x14ac:dyDescent="0.25">
      <c r="A281" s="1"/>
      <c r="B281" s="9"/>
      <c r="C281" s="10"/>
      <c r="F281" s="52"/>
    </row>
    <row r="282" spans="1:6" s="8" customFormat="1" x14ac:dyDescent="0.25">
      <c r="A282" s="1"/>
      <c r="B282" s="9"/>
      <c r="C282" s="10"/>
      <c r="F282" s="52"/>
    </row>
    <row r="283" spans="1:6" s="8" customFormat="1" x14ac:dyDescent="0.25">
      <c r="A283" s="1"/>
      <c r="B283" s="9"/>
      <c r="C283" s="10"/>
      <c r="F283" s="52"/>
    </row>
    <row r="284" spans="1:6" s="8" customFormat="1" x14ac:dyDescent="0.25">
      <c r="A284" s="1"/>
      <c r="B284" s="9"/>
      <c r="C284" s="10"/>
      <c r="F284" s="52"/>
    </row>
    <row r="285" spans="1:6" s="8" customFormat="1" x14ac:dyDescent="0.25">
      <c r="A285" s="1"/>
      <c r="B285" s="9"/>
      <c r="C285" s="10"/>
      <c r="F285" s="52"/>
    </row>
    <row r="286" spans="1:6" s="8" customFormat="1" x14ac:dyDescent="0.25">
      <c r="A286" s="1"/>
      <c r="B286" s="9"/>
      <c r="C286" s="10"/>
      <c r="F286" s="52"/>
    </row>
    <row r="287" spans="1:6" s="8" customFormat="1" x14ac:dyDescent="0.25">
      <c r="A287" s="1"/>
      <c r="B287" s="9"/>
      <c r="C287" s="10"/>
      <c r="F287" s="52"/>
    </row>
    <row r="288" spans="1:6" s="8" customFormat="1" x14ac:dyDescent="0.25">
      <c r="A288" s="1"/>
      <c r="B288" s="9"/>
      <c r="C288" s="10"/>
      <c r="F288" s="52"/>
    </row>
    <row r="289" spans="1:6" s="8" customFormat="1" x14ac:dyDescent="0.25">
      <c r="A289" s="1"/>
      <c r="B289" s="9"/>
      <c r="C289" s="10"/>
      <c r="F289" s="52"/>
    </row>
    <row r="290" spans="1:6" s="8" customFormat="1" x14ac:dyDescent="0.25">
      <c r="A290" s="1"/>
      <c r="B290" s="9"/>
      <c r="C290" s="10"/>
      <c r="F290" s="52"/>
    </row>
    <row r="291" spans="1:6" s="8" customFormat="1" x14ac:dyDescent="0.25">
      <c r="A291" s="1"/>
      <c r="B291" s="9"/>
      <c r="C291" s="10"/>
      <c r="F291" s="52"/>
    </row>
    <row r="292" spans="1:6" s="8" customFormat="1" x14ac:dyDescent="0.25">
      <c r="A292" s="1"/>
      <c r="B292" s="9"/>
      <c r="C292" s="10"/>
      <c r="F292" s="52"/>
    </row>
    <row r="293" spans="1:6" s="8" customFormat="1" x14ac:dyDescent="0.25">
      <c r="A293" s="1"/>
      <c r="B293" s="9"/>
      <c r="C293" s="10"/>
      <c r="F293" s="52"/>
    </row>
    <row r="294" spans="1:6" s="8" customFormat="1" x14ac:dyDescent="0.25">
      <c r="A294" s="1"/>
      <c r="B294" s="9"/>
      <c r="C294" s="10"/>
      <c r="F294" s="52"/>
    </row>
    <row r="295" spans="1:6" s="8" customFormat="1" x14ac:dyDescent="0.25">
      <c r="A295" s="1"/>
      <c r="B295" s="9"/>
      <c r="C295" s="10"/>
      <c r="F295" s="52"/>
    </row>
    <row r="296" spans="1:6" s="8" customFormat="1" x14ac:dyDescent="0.25">
      <c r="A296" s="1"/>
      <c r="B296" s="9"/>
      <c r="C296" s="10"/>
      <c r="F296" s="52"/>
    </row>
    <row r="297" spans="1:6" s="8" customFormat="1" x14ac:dyDescent="0.25">
      <c r="A297" s="1"/>
      <c r="B297" s="9"/>
      <c r="C297" s="10"/>
      <c r="F297" s="52"/>
    </row>
    <row r="298" spans="1:6" s="8" customFormat="1" x14ac:dyDescent="0.25">
      <c r="A298" s="1"/>
      <c r="B298" s="9"/>
      <c r="C298" s="10"/>
      <c r="F298" s="52"/>
    </row>
    <row r="299" spans="1:6" s="8" customFormat="1" x14ac:dyDescent="0.25">
      <c r="A299" s="1"/>
      <c r="B299" s="9"/>
      <c r="C299" s="10"/>
      <c r="F299" s="52"/>
    </row>
    <row r="300" spans="1:6" s="8" customFormat="1" x14ac:dyDescent="0.25">
      <c r="A300" s="1"/>
      <c r="B300" s="9"/>
      <c r="C300" s="10"/>
      <c r="F300" s="52"/>
    </row>
    <row r="301" spans="1:6" s="8" customFormat="1" x14ac:dyDescent="0.25">
      <c r="A301" s="1"/>
      <c r="B301" s="9"/>
      <c r="C301" s="10"/>
      <c r="F301" s="52"/>
    </row>
    <row r="302" spans="1:6" s="8" customFormat="1" x14ac:dyDescent="0.25">
      <c r="A302" s="1"/>
      <c r="B302" s="9"/>
      <c r="C302" s="10"/>
      <c r="F302" s="52"/>
    </row>
    <row r="303" spans="1:6" s="8" customFormat="1" x14ac:dyDescent="0.25">
      <c r="A303" s="1"/>
      <c r="B303" s="9"/>
      <c r="C303" s="10"/>
      <c r="F303" s="52"/>
    </row>
    <row r="304" spans="1:6" s="8" customFormat="1" x14ac:dyDescent="0.25">
      <c r="A304" s="1"/>
      <c r="B304" s="9"/>
      <c r="C304" s="10"/>
      <c r="F304" s="52"/>
    </row>
    <row r="305" spans="1:6" s="8" customFormat="1" x14ac:dyDescent="0.25">
      <c r="A305" s="1"/>
      <c r="B305" s="9"/>
      <c r="C305" s="10"/>
      <c r="F305" s="52"/>
    </row>
    <row r="306" spans="1:6" s="8" customFormat="1" x14ac:dyDescent="0.25">
      <c r="A306" s="1"/>
      <c r="B306" s="9"/>
      <c r="C306" s="10"/>
      <c r="F306" s="52"/>
    </row>
    <row r="307" spans="1:6" s="8" customFormat="1" x14ac:dyDescent="0.25">
      <c r="A307" s="1"/>
      <c r="B307" s="9"/>
      <c r="C307" s="10"/>
      <c r="F307" s="52"/>
    </row>
    <row r="308" spans="1:6" s="8" customFormat="1" x14ac:dyDescent="0.25">
      <c r="A308" s="1"/>
      <c r="B308" s="9"/>
      <c r="C308" s="10"/>
      <c r="F308" s="52"/>
    </row>
    <row r="309" spans="1:6" s="8" customFormat="1" x14ac:dyDescent="0.25">
      <c r="A309" s="1"/>
      <c r="B309" s="9"/>
      <c r="C309" s="10"/>
      <c r="F309" s="52"/>
    </row>
    <row r="310" spans="1:6" s="8" customFormat="1" x14ac:dyDescent="0.25">
      <c r="A310" s="1"/>
      <c r="B310" s="9"/>
      <c r="C310" s="10"/>
      <c r="F310" s="52"/>
    </row>
    <row r="311" spans="1:6" s="8" customFormat="1" x14ac:dyDescent="0.25">
      <c r="A311" s="1"/>
      <c r="B311" s="9"/>
      <c r="C311" s="10"/>
      <c r="F311" s="52"/>
    </row>
    <row r="312" spans="1:6" s="8" customFormat="1" x14ac:dyDescent="0.25">
      <c r="A312" s="1"/>
      <c r="B312" s="9"/>
      <c r="C312" s="10"/>
      <c r="F312" s="52"/>
    </row>
    <row r="313" spans="1:6" s="8" customFormat="1" x14ac:dyDescent="0.25">
      <c r="A313" s="1"/>
      <c r="B313" s="9"/>
      <c r="C313" s="10"/>
      <c r="F313" s="52"/>
    </row>
    <row r="314" spans="1:6" s="8" customFormat="1" x14ac:dyDescent="0.25">
      <c r="A314" s="1"/>
      <c r="B314" s="9"/>
      <c r="C314" s="10"/>
      <c r="F314" s="52"/>
    </row>
    <row r="315" spans="1:6" s="8" customFormat="1" x14ac:dyDescent="0.25">
      <c r="A315" s="1"/>
      <c r="B315" s="9"/>
      <c r="C315" s="10"/>
      <c r="F315" s="52"/>
    </row>
    <row r="316" spans="1:6" s="8" customFormat="1" x14ac:dyDescent="0.25">
      <c r="A316" s="1"/>
      <c r="B316" s="9"/>
      <c r="C316" s="10"/>
      <c r="F316" s="52"/>
    </row>
    <row r="317" spans="1:6" s="8" customFormat="1" x14ac:dyDescent="0.25">
      <c r="A317" s="1"/>
      <c r="B317" s="9"/>
      <c r="C317" s="10"/>
      <c r="F317" s="52"/>
    </row>
    <row r="318" spans="1:6" s="8" customFormat="1" x14ac:dyDescent="0.25">
      <c r="A318" s="1"/>
      <c r="B318" s="9"/>
      <c r="C318" s="10"/>
      <c r="F318" s="52"/>
    </row>
    <row r="319" spans="1:6" s="8" customFormat="1" x14ac:dyDescent="0.25">
      <c r="A319" s="1"/>
      <c r="B319" s="9"/>
      <c r="C319" s="10"/>
      <c r="F319" s="52"/>
    </row>
    <row r="320" spans="1:6" s="8" customFormat="1" x14ac:dyDescent="0.25">
      <c r="A320" s="1"/>
      <c r="B320" s="9"/>
      <c r="C320" s="10"/>
      <c r="F320" s="52"/>
    </row>
    <row r="321" spans="1:6" s="8" customFormat="1" x14ac:dyDescent="0.25">
      <c r="A321" s="1"/>
      <c r="B321" s="9"/>
      <c r="C321" s="10"/>
      <c r="F321" s="52"/>
    </row>
    <row r="322" spans="1:6" s="8" customFormat="1" x14ac:dyDescent="0.25">
      <c r="A322" s="1"/>
      <c r="B322" s="9"/>
      <c r="C322" s="10"/>
      <c r="F322" s="52"/>
    </row>
    <row r="323" spans="1:6" s="8" customFormat="1" x14ac:dyDescent="0.25">
      <c r="A323" s="1"/>
      <c r="B323" s="9"/>
      <c r="C323" s="10"/>
      <c r="F323" s="52"/>
    </row>
    <row r="324" spans="1:6" s="8" customFormat="1" x14ac:dyDescent="0.25">
      <c r="A324" s="1"/>
      <c r="B324" s="9"/>
      <c r="C324" s="10"/>
      <c r="F324" s="52"/>
    </row>
    <row r="325" spans="1:6" s="8" customFormat="1" x14ac:dyDescent="0.25">
      <c r="A325" s="1"/>
      <c r="B325" s="9"/>
      <c r="C325" s="10"/>
      <c r="F325" s="52"/>
    </row>
    <row r="326" spans="1:6" s="8" customFormat="1" x14ac:dyDescent="0.25">
      <c r="A326" s="1"/>
      <c r="B326" s="9"/>
      <c r="C326" s="10"/>
      <c r="F326" s="52"/>
    </row>
    <row r="327" spans="1:6" s="8" customFormat="1" x14ac:dyDescent="0.25">
      <c r="A327" s="1"/>
      <c r="B327" s="9"/>
      <c r="C327" s="10"/>
      <c r="F327" s="52"/>
    </row>
    <row r="328" spans="1:6" s="8" customFormat="1" x14ac:dyDescent="0.25">
      <c r="A328" s="1"/>
      <c r="B328" s="9"/>
      <c r="C328" s="10"/>
      <c r="F328" s="52"/>
    </row>
    <row r="329" spans="1:6" s="8" customFormat="1" x14ac:dyDescent="0.25">
      <c r="A329" s="1"/>
      <c r="B329" s="9"/>
      <c r="C329" s="10"/>
      <c r="F329" s="52"/>
    </row>
    <row r="330" spans="1:6" s="8" customFormat="1" x14ac:dyDescent="0.25">
      <c r="A330" s="1"/>
      <c r="B330" s="9"/>
      <c r="C330" s="10"/>
      <c r="F330" s="52"/>
    </row>
    <row r="331" spans="1:6" s="8" customFormat="1" x14ac:dyDescent="0.25">
      <c r="A331" s="1"/>
      <c r="B331" s="9"/>
      <c r="C331" s="10"/>
      <c r="F331" s="52"/>
    </row>
    <row r="332" spans="1:6" s="8" customFormat="1" x14ac:dyDescent="0.25">
      <c r="A332" s="1"/>
      <c r="B332" s="9"/>
      <c r="C332" s="10"/>
      <c r="F332" s="52"/>
    </row>
    <row r="333" spans="1:6" s="8" customFormat="1" x14ac:dyDescent="0.25">
      <c r="A333" s="1"/>
      <c r="B333" s="9"/>
      <c r="C333" s="10"/>
      <c r="F333" s="52"/>
    </row>
    <row r="334" spans="1:6" s="8" customFormat="1" x14ac:dyDescent="0.25">
      <c r="A334" s="1"/>
      <c r="B334" s="9"/>
      <c r="C334" s="10"/>
      <c r="F334" s="52"/>
    </row>
    <row r="335" spans="1:6" s="8" customFormat="1" x14ac:dyDescent="0.25">
      <c r="A335" s="1"/>
      <c r="B335" s="9"/>
      <c r="C335" s="10"/>
      <c r="F335" s="52"/>
    </row>
    <row r="336" spans="1:6" s="8" customFormat="1" x14ac:dyDescent="0.25">
      <c r="A336" s="1"/>
      <c r="B336" s="9"/>
      <c r="C336" s="10"/>
      <c r="F336" s="52"/>
    </row>
    <row r="337" spans="1:6" s="8" customFormat="1" x14ac:dyDescent="0.25">
      <c r="A337" s="1"/>
      <c r="B337" s="9"/>
      <c r="C337" s="10"/>
      <c r="F337" s="52"/>
    </row>
    <row r="338" spans="1:6" s="8" customFormat="1" x14ac:dyDescent="0.25">
      <c r="A338" s="1"/>
      <c r="B338" s="9"/>
      <c r="C338" s="10"/>
      <c r="F338" s="52"/>
    </row>
    <row r="339" spans="1:6" s="8" customFormat="1" x14ac:dyDescent="0.25">
      <c r="A339" s="1"/>
      <c r="B339" s="9"/>
      <c r="C339" s="10"/>
      <c r="F339" s="52"/>
    </row>
    <row r="340" spans="1:6" s="8" customFormat="1" x14ac:dyDescent="0.25">
      <c r="A340" s="1"/>
      <c r="B340" s="9"/>
      <c r="C340" s="10"/>
      <c r="F340" s="52"/>
    </row>
    <row r="341" spans="1:6" s="8" customFormat="1" x14ac:dyDescent="0.25">
      <c r="A341" s="1"/>
      <c r="B341" s="9"/>
      <c r="C341" s="10"/>
      <c r="F341" s="52"/>
    </row>
    <row r="342" spans="1:6" s="8" customFormat="1" x14ac:dyDescent="0.25">
      <c r="A342" s="1"/>
      <c r="B342" s="9"/>
      <c r="C342" s="10"/>
      <c r="F342" s="52"/>
    </row>
    <row r="343" spans="1:6" s="8" customFormat="1" x14ac:dyDescent="0.25">
      <c r="A343" s="1"/>
      <c r="B343" s="9"/>
      <c r="C343" s="10"/>
      <c r="F343" s="52"/>
    </row>
    <row r="344" spans="1:6" s="8" customFormat="1" x14ac:dyDescent="0.25">
      <c r="A344" s="1"/>
      <c r="B344" s="9"/>
      <c r="C344" s="10"/>
      <c r="F344" s="52"/>
    </row>
    <row r="345" spans="1:6" s="8" customFormat="1" x14ac:dyDescent="0.25">
      <c r="A345" s="1"/>
      <c r="B345" s="9"/>
      <c r="C345" s="10"/>
      <c r="F345" s="52"/>
    </row>
    <row r="346" spans="1:6" s="8" customFormat="1" x14ac:dyDescent="0.25">
      <c r="A346" s="1"/>
      <c r="B346" s="9"/>
      <c r="C346" s="10"/>
      <c r="F346" s="52"/>
    </row>
    <row r="347" spans="1:6" s="8" customFormat="1" x14ac:dyDescent="0.25">
      <c r="A347" s="1"/>
      <c r="B347" s="9"/>
      <c r="C347" s="10"/>
      <c r="F347" s="52"/>
    </row>
    <row r="348" spans="1:6" s="8" customFormat="1" x14ac:dyDescent="0.25">
      <c r="A348" s="1"/>
      <c r="B348" s="9"/>
      <c r="C348" s="10"/>
      <c r="F348" s="52"/>
    </row>
    <row r="349" spans="1:6" s="8" customFormat="1" x14ac:dyDescent="0.25">
      <c r="A349" s="1"/>
      <c r="B349" s="9"/>
      <c r="C349" s="10"/>
      <c r="F349" s="52"/>
    </row>
    <row r="350" spans="1:6" s="8" customFormat="1" x14ac:dyDescent="0.25">
      <c r="A350" s="1"/>
      <c r="B350" s="9"/>
      <c r="C350" s="10"/>
      <c r="F350" s="52"/>
    </row>
    <row r="351" spans="1:6" s="8" customFormat="1" x14ac:dyDescent="0.25">
      <c r="A351" s="1"/>
      <c r="B351" s="9"/>
      <c r="C351" s="10"/>
      <c r="F351" s="52"/>
    </row>
    <row r="352" spans="1:6" s="8" customFormat="1" x14ac:dyDescent="0.25">
      <c r="A352" s="1"/>
      <c r="B352" s="9"/>
      <c r="C352" s="10"/>
      <c r="F352" s="52"/>
    </row>
    <row r="353" spans="1:6" s="8" customFormat="1" x14ac:dyDescent="0.25">
      <c r="A353" s="1"/>
      <c r="B353" s="9"/>
      <c r="C353" s="10"/>
      <c r="F353" s="52"/>
    </row>
    <row r="354" spans="1:6" s="8" customFormat="1" x14ac:dyDescent="0.25">
      <c r="A354" s="1"/>
      <c r="B354" s="9"/>
      <c r="C354" s="10"/>
      <c r="F354" s="52"/>
    </row>
    <row r="355" spans="1:6" s="8" customFormat="1" x14ac:dyDescent="0.25">
      <c r="A355" s="1"/>
      <c r="B355" s="9"/>
      <c r="C355" s="10"/>
      <c r="F355" s="52"/>
    </row>
    <row r="356" spans="1:6" s="8" customFormat="1" x14ac:dyDescent="0.25">
      <c r="A356" s="1"/>
      <c r="B356" s="9"/>
      <c r="C356" s="10"/>
      <c r="F356" s="52"/>
    </row>
    <row r="357" spans="1:6" s="8" customFormat="1" x14ac:dyDescent="0.25">
      <c r="A357" s="1"/>
      <c r="B357" s="9"/>
      <c r="C357" s="10"/>
      <c r="F357" s="52"/>
    </row>
    <row r="358" spans="1:6" s="8" customFormat="1" x14ac:dyDescent="0.25">
      <c r="A358" s="1"/>
      <c r="B358" s="9"/>
      <c r="C358" s="10"/>
      <c r="F358" s="52"/>
    </row>
    <row r="359" spans="1:6" s="8" customFormat="1" x14ac:dyDescent="0.25">
      <c r="A359" s="1"/>
      <c r="B359" s="9"/>
      <c r="C359" s="10"/>
      <c r="F359" s="52"/>
    </row>
    <row r="360" spans="1:6" s="8" customFormat="1" x14ac:dyDescent="0.25">
      <c r="A360" s="1"/>
      <c r="B360" s="9"/>
      <c r="C360" s="10"/>
      <c r="F360" s="52"/>
    </row>
    <row r="361" spans="1:6" s="8" customFormat="1" x14ac:dyDescent="0.25">
      <c r="A361" s="1"/>
      <c r="B361" s="9"/>
      <c r="C361" s="10"/>
      <c r="F361" s="52"/>
    </row>
    <row r="362" spans="1:6" s="8" customFormat="1" x14ac:dyDescent="0.25">
      <c r="A362" s="1"/>
      <c r="B362" s="9"/>
      <c r="C362" s="10"/>
      <c r="F362" s="52"/>
    </row>
    <row r="363" spans="1:6" s="8" customFormat="1" x14ac:dyDescent="0.25">
      <c r="A363" s="1"/>
      <c r="B363" s="9"/>
      <c r="C363" s="10"/>
      <c r="F363" s="52"/>
    </row>
    <row r="364" spans="1:6" s="8" customFormat="1" x14ac:dyDescent="0.25">
      <c r="A364" s="1"/>
      <c r="B364" s="9"/>
      <c r="C364" s="10"/>
      <c r="F364" s="52"/>
    </row>
    <row r="365" spans="1:6" s="8" customFormat="1" x14ac:dyDescent="0.25">
      <c r="A365" s="1"/>
      <c r="B365" s="9"/>
      <c r="C365" s="10"/>
      <c r="F365" s="52"/>
    </row>
    <row r="366" spans="1:6" s="8" customFormat="1" x14ac:dyDescent="0.25">
      <c r="A366" s="1"/>
      <c r="B366" s="9"/>
      <c r="C366" s="10"/>
      <c r="F366" s="52"/>
    </row>
    <row r="367" spans="1:6" s="8" customFormat="1" x14ac:dyDescent="0.25">
      <c r="A367" s="1"/>
      <c r="B367" s="9"/>
      <c r="C367" s="10"/>
      <c r="F367" s="52"/>
    </row>
    <row r="368" spans="1:6" s="8" customFormat="1" x14ac:dyDescent="0.25">
      <c r="A368" s="1"/>
      <c r="B368" s="9"/>
      <c r="C368" s="10"/>
      <c r="F368" s="52"/>
    </row>
    <row r="369" spans="1:6" s="8" customFormat="1" x14ac:dyDescent="0.25">
      <c r="A369" s="1"/>
      <c r="B369" s="9"/>
      <c r="C369" s="10"/>
      <c r="F369" s="52"/>
    </row>
    <row r="370" spans="1:6" s="8" customFormat="1" x14ac:dyDescent="0.25">
      <c r="A370" s="1"/>
      <c r="B370" s="9"/>
      <c r="C370" s="10"/>
      <c r="F370" s="52"/>
    </row>
    <row r="371" spans="1:6" s="8" customFormat="1" x14ac:dyDescent="0.25">
      <c r="A371" s="1"/>
      <c r="B371" s="9"/>
      <c r="C371" s="10"/>
      <c r="F371" s="52"/>
    </row>
    <row r="372" spans="1:6" s="8" customFormat="1" x14ac:dyDescent="0.25">
      <c r="A372" s="1"/>
      <c r="B372" s="9"/>
      <c r="C372" s="10"/>
      <c r="F372" s="52"/>
    </row>
    <row r="373" spans="1:6" s="8" customFormat="1" x14ac:dyDescent="0.25">
      <c r="A373" s="1"/>
      <c r="B373" s="9"/>
      <c r="C373" s="10"/>
      <c r="F373" s="52"/>
    </row>
    <row r="374" spans="1:6" s="8" customFormat="1" x14ac:dyDescent="0.25">
      <c r="A374" s="1"/>
      <c r="B374" s="9"/>
      <c r="C374" s="10"/>
      <c r="F374" s="52"/>
    </row>
    <row r="375" spans="1:6" s="8" customFormat="1" x14ac:dyDescent="0.25">
      <c r="A375" s="1"/>
      <c r="B375" s="9"/>
      <c r="C375" s="10"/>
      <c r="F375" s="52"/>
    </row>
    <row r="376" spans="1:6" s="8" customFormat="1" x14ac:dyDescent="0.25">
      <c r="A376" s="1"/>
      <c r="B376" s="9"/>
      <c r="C376" s="10"/>
      <c r="F376" s="52"/>
    </row>
    <row r="377" spans="1:6" s="8" customFormat="1" x14ac:dyDescent="0.25">
      <c r="A377" s="1"/>
      <c r="B377" s="9"/>
      <c r="C377" s="10"/>
      <c r="F377" s="52"/>
    </row>
    <row r="378" spans="1:6" s="8" customFormat="1" x14ac:dyDescent="0.25">
      <c r="A378" s="1"/>
      <c r="B378" s="9"/>
      <c r="C378" s="10"/>
      <c r="F378" s="52"/>
    </row>
    <row r="379" spans="1:6" s="8" customFormat="1" x14ac:dyDescent="0.25">
      <c r="A379" s="1"/>
      <c r="B379" s="9"/>
      <c r="C379" s="10"/>
      <c r="F379" s="52"/>
    </row>
    <row r="380" spans="1:6" s="8" customFormat="1" x14ac:dyDescent="0.25">
      <c r="A380" s="1"/>
      <c r="B380" s="9"/>
      <c r="C380" s="10"/>
      <c r="F380" s="52"/>
    </row>
    <row r="381" spans="1:6" s="8" customFormat="1" x14ac:dyDescent="0.25">
      <c r="A381" s="1"/>
      <c r="B381" s="9"/>
      <c r="C381" s="10"/>
      <c r="F381" s="52"/>
    </row>
    <row r="382" spans="1:6" s="8" customFormat="1" x14ac:dyDescent="0.25">
      <c r="A382" s="1"/>
      <c r="B382" s="9"/>
      <c r="C382" s="10"/>
      <c r="F382" s="52"/>
    </row>
    <row r="383" spans="1:6" s="8" customFormat="1" x14ac:dyDescent="0.25">
      <c r="A383" s="1"/>
      <c r="B383" s="9"/>
      <c r="C383" s="10"/>
      <c r="F383" s="52"/>
    </row>
    <row r="384" spans="1:6" s="8" customFormat="1" x14ac:dyDescent="0.25">
      <c r="A384" s="1"/>
      <c r="B384" s="9"/>
      <c r="C384" s="10"/>
      <c r="F384" s="52"/>
    </row>
    <row r="385" spans="1:6" s="8" customFormat="1" x14ac:dyDescent="0.25">
      <c r="A385" s="1"/>
      <c r="B385" s="9"/>
      <c r="C385" s="10"/>
      <c r="F385" s="52"/>
    </row>
    <row r="386" spans="1:6" s="8" customFormat="1" x14ac:dyDescent="0.25">
      <c r="A386" s="1"/>
      <c r="B386" s="9"/>
      <c r="C386" s="10"/>
      <c r="F386" s="52"/>
    </row>
    <row r="387" spans="1:6" s="8" customFormat="1" x14ac:dyDescent="0.25">
      <c r="A387" s="1"/>
      <c r="B387" s="9"/>
      <c r="C387" s="10"/>
      <c r="F387" s="52"/>
    </row>
    <row r="388" spans="1:6" s="8" customFormat="1" x14ac:dyDescent="0.25">
      <c r="A388" s="1"/>
      <c r="B388" s="9"/>
      <c r="C388" s="10"/>
      <c r="F388" s="52"/>
    </row>
    <row r="389" spans="1:6" s="8" customFormat="1" x14ac:dyDescent="0.25">
      <c r="A389" s="1"/>
      <c r="B389" s="9"/>
      <c r="C389" s="10"/>
      <c r="F389" s="52"/>
    </row>
    <row r="390" spans="1:6" s="8" customFormat="1" x14ac:dyDescent="0.25">
      <c r="A390" s="1"/>
      <c r="B390" s="9"/>
      <c r="C390" s="10"/>
      <c r="F390" s="52"/>
    </row>
    <row r="391" spans="1:6" s="8" customFormat="1" x14ac:dyDescent="0.25">
      <c r="A391" s="1"/>
      <c r="B391" s="9"/>
      <c r="C391" s="10"/>
      <c r="F391" s="52"/>
    </row>
    <row r="392" spans="1:6" s="8" customFormat="1" x14ac:dyDescent="0.25">
      <c r="A392" s="1"/>
      <c r="B392" s="9"/>
      <c r="C392" s="10"/>
      <c r="F392" s="52"/>
    </row>
    <row r="393" spans="1:6" s="8" customFormat="1" x14ac:dyDescent="0.25">
      <c r="A393" s="1"/>
      <c r="B393" s="9"/>
      <c r="C393" s="10"/>
      <c r="F393" s="52"/>
    </row>
    <row r="394" spans="1:6" s="8" customFormat="1" x14ac:dyDescent="0.25">
      <c r="A394" s="1"/>
      <c r="B394" s="9"/>
      <c r="C394" s="10"/>
      <c r="F394" s="52"/>
    </row>
    <row r="395" spans="1:6" s="8" customFormat="1" x14ac:dyDescent="0.25">
      <c r="A395" s="1"/>
      <c r="B395" s="9"/>
      <c r="C395" s="10"/>
      <c r="F395" s="52"/>
    </row>
    <row r="396" spans="1:6" s="8" customFormat="1" x14ac:dyDescent="0.25">
      <c r="A396" s="1"/>
      <c r="B396" s="9"/>
      <c r="C396" s="10"/>
      <c r="F396" s="52"/>
    </row>
    <row r="397" spans="1:6" s="8" customFormat="1" x14ac:dyDescent="0.25">
      <c r="A397" s="1"/>
      <c r="B397" s="9"/>
      <c r="C397" s="10"/>
      <c r="F397" s="52"/>
    </row>
    <row r="398" spans="1:6" s="8" customFormat="1" x14ac:dyDescent="0.25">
      <c r="A398" s="1"/>
      <c r="B398" s="9"/>
      <c r="C398" s="10"/>
      <c r="F398" s="52"/>
    </row>
    <row r="399" spans="1:6" s="8" customFormat="1" x14ac:dyDescent="0.25">
      <c r="A399" s="1"/>
      <c r="B399" s="9"/>
      <c r="C399" s="10"/>
      <c r="F399" s="52"/>
    </row>
    <row r="400" spans="1:6" s="8" customFormat="1" x14ac:dyDescent="0.25">
      <c r="A400" s="1"/>
      <c r="B400" s="9"/>
      <c r="C400" s="10"/>
      <c r="F400" s="52"/>
    </row>
    <row r="401" spans="1:6" s="8" customFormat="1" x14ac:dyDescent="0.25">
      <c r="A401" s="1"/>
      <c r="B401" s="9"/>
      <c r="C401" s="10"/>
      <c r="F401" s="52"/>
    </row>
    <row r="402" spans="1:6" s="8" customFormat="1" x14ac:dyDescent="0.25">
      <c r="A402" s="1"/>
      <c r="B402" s="9"/>
      <c r="C402" s="10"/>
      <c r="F402" s="52"/>
    </row>
    <row r="403" spans="1:6" s="8" customFormat="1" x14ac:dyDescent="0.25">
      <c r="A403" s="1"/>
      <c r="B403" s="9"/>
      <c r="C403" s="10"/>
      <c r="F403" s="52"/>
    </row>
    <row r="404" spans="1:6" s="8" customFormat="1" x14ac:dyDescent="0.25">
      <c r="A404" s="1"/>
      <c r="B404" s="9"/>
      <c r="C404" s="10"/>
      <c r="F404" s="52"/>
    </row>
    <row r="405" spans="1:6" s="8" customFormat="1" x14ac:dyDescent="0.25">
      <c r="A405" s="1"/>
      <c r="B405" s="9"/>
      <c r="C405" s="10"/>
      <c r="F405" s="52"/>
    </row>
    <row r="406" spans="1:6" s="8" customFormat="1" x14ac:dyDescent="0.25">
      <c r="A406" s="1"/>
      <c r="B406" s="9"/>
      <c r="C406" s="10"/>
      <c r="F406" s="52"/>
    </row>
    <row r="407" spans="1:6" s="8" customFormat="1" x14ac:dyDescent="0.25">
      <c r="A407" s="1"/>
      <c r="B407" s="9"/>
      <c r="C407" s="10"/>
      <c r="F407" s="52"/>
    </row>
    <row r="408" spans="1:6" s="8" customFormat="1" x14ac:dyDescent="0.25">
      <c r="A408" s="1"/>
      <c r="B408" s="9"/>
      <c r="C408" s="10"/>
      <c r="F408" s="52"/>
    </row>
    <row r="409" spans="1:6" s="8" customFormat="1" x14ac:dyDescent="0.25">
      <c r="A409" s="1"/>
      <c r="B409" s="9"/>
      <c r="C409" s="10"/>
      <c r="F409" s="52"/>
    </row>
    <row r="410" spans="1:6" s="8" customFormat="1" x14ac:dyDescent="0.25">
      <c r="A410" s="1"/>
      <c r="B410" s="9"/>
      <c r="C410" s="10"/>
      <c r="F410" s="52"/>
    </row>
    <row r="411" spans="1:6" s="8" customFormat="1" x14ac:dyDescent="0.25">
      <c r="A411" s="1"/>
      <c r="B411" s="9"/>
      <c r="C411" s="10"/>
      <c r="F411" s="52"/>
    </row>
    <row r="412" spans="1:6" s="8" customFormat="1" x14ac:dyDescent="0.25">
      <c r="A412" s="1"/>
      <c r="B412" s="9"/>
      <c r="C412" s="10"/>
      <c r="F412" s="52"/>
    </row>
    <row r="413" spans="1:6" s="8" customFormat="1" x14ac:dyDescent="0.25">
      <c r="A413" s="1"/>
      <c r="B413" s="9"/>
      <c r="C413" s="10"/>
      <c r="F413" s="52"/>
    </row>
    <row r="414" spans="1:6" s="8" customFormat="1" x14ac:dyDescent="0.25">
      <c r="A414" s="1"/>
      <c r="B414" s="9"/>
      <c r="C414" s="10"/>
      <c r="F414" s="52"/>
    </row>
    <row r="415" spans="1:6" s="8" customFormat="1" x14ac:dyDescent="0.25">
      <c r="A415" s="1"/>
      <c r="B415" s="9"/>
      <c r="C415" s="10"/>
      <c r="F415" s="52"/>
    </row>
    <row r="416" spans="1:6" s="8" customFormat="1" x14ac:dyDescent="0.25">
      <c r="A416" s="1"/>
      <c r="B416" s="9"/>
      <c r="C416" s="10"/>
      <c r="F416" s="52"/>
    </row>
    <row r="417" spans="1:6" s="8" customFormat="1" x14ac:dyDescent="0.25">
      <c r="A417" s="1"/>
      <c r="B417" s="9"/>
      <c r="C417" s="10"/>
      <c r="F417" s="52"/>
    </row>
    <row r="418" spans="1:6" s="8" customFormat="1" x14ac:dyDescent="0.25">
      <c r="A418" s="1"/>
      <c r="B418" s="9"/>
      <c r="C418" s="10"/>
      <c r="F418" s="52"/>
    </row>
    <row r="419" spans="1:6" s="8" customFormat="1" x14ac:dyDescent="0.25">
      <c r="A419" s="1"/>
      <c r="B419" s="9"/>
      <c r="C419" s="10"/>
      <c r="F419" s="52"/>
    </row>
    <row r="420" spans="1:6" s="8" customFormat="1" x14ac:dyDescent="0.25">
      <c r="A420" s="1"/>
      <c r="B420" s="9"/>
      <c r="C420" s="10"/>
      <c r="F420" s="52"/>
    </row>
    <row r="421" spans="1:6" s="8" customFormat="1" x14ac:dyDescent="0.25">
      <c r="A421" s="1"/>
      <c r="B421" s="9"/>
      <c r="C421" s="10"/>
      <c r="F421" s="52"/>
    </row>
    <row r="422" spans="1:6" s="8" customFormat="1" x14ac:dyDescent="0.25">
      <c r="A422" s="1"/>
      <c r="B422" s="9"/>
      <c r="C422" s="10"/>
      <c r="F422" s="52"/>
    </row>
    <row r="423" spans="1:6" s="8" customFormat="1" x14ac:dyDescent="0.25">
      <c r="A423" s="1"/>
      <c r="B423" s="9"/>
      <c r="C423" s="10"/>
      <c r="F423" s="52"/>
    </row>
    <row r="424" spans="1:6" s="8" customFormat="1" x14ac:dyDescent="0.25">
      <c r="A424" s="1"/>
      <c r="B424" s="9"/>
      <c r="C424" s="10"/>
      <c r="F424" s="52"/>
    </row>
    <row r="425" spans="1:6" s="8" customFormat="1" x14ac:dyDescent="0.25">
      <c r="A425" s="1"/>
      <c r="B425" s="9"/>
      <c r="C425" s="10"/>
      <c r="F425" s="52"/>
    </row>
    <row r="426" spans="1:6" s="8" customFormat="1" x14ac:dyDescent="0.25">
      <c r="A426" s="1"/>
      <c r="B426" s="9"/>
      <c r="C426" s="10"/>
      <c r="F426" s="52"/>
    </row>
    <row r="427" spans="1:6" s="8" customFormat="1" x14ac:dyDescent="0.25">
      <c r="A427" s="1"/>
      <c r="B427" s="9"/>
      <c r="C427" s="10"/>
      <c r="F427" s="52"/>
    </row>
    <row r="428" spans="1:6" s="8" customFormat="1" x14ac:dyDescent="0.25">
      <c r="A428" s="1"/>
      <c r="B428" s="9"/>
      <c r="C428" s="10"/>
      <c r="F428" s="52"/>
    </row>
    <row r="429" spans="1:6" s="8" customFormat="1" x14ac:dyDescent="0.25">
      <c r="A429" s="1"/>
      <c r="B429" s="9"/>
      <c r="C429" s="10"/>
      <c r="F429" s="52"/>
    </row>
    <row r="430" spans="1:6" s="8" customFormat="1" x14ac:dyDescent="0.25">
      <c r="A430" s="1"/>
      <c r="B430" s="9"/>
      <c r="C430" s="10"/>
      <c r="F430" s="52"/>
    </row>
    <row r="431" spans="1:6" s="8" customFormat="1" x14ac:dyDescent="0.25">
      <c r="A431" s="1"/>
      <c r="B431" s="9"/>
      <c r="C431" s="10"/>
      <c r="F431" s="52"/>
    </row>
    <row r="432" spans="1:6" s="8" customFormat="1" x14ac:dyDescent="0.25">
      <c r="A432" s="1"/>
      <c r="B432" s="9"/>
      <c r="C432" s="10"/>
      <c r="F432" s="52"/>
    </row>
    <row r="433" spans="1:6" s="8" customFormat="1" x14ac:dyDescent="0.25">
      <c r="A433" s="1"/>
      <c r="B433" s="9"/>
      <c r="C433" s="10"/>
      <c r="F433" s="52"/>
    </row>
    <row r="434" spans="1:6" s="8" customFormat="1" x14ac:dyDescent="0.25">
      <c r="A434" s="1"/>
      <c r="B434" s="9"/>
      <c r="C434" s="10"/>
      <c r="F434" s="52"/>
    </row>
    <row r="435" spans="1:6" s="8" customFormat="1" x14ac:dyDescent="0.25">
      <c r="A435" s="1"/>
      <c r="B435" s="9"/>
      <c r="C435" s="10"/>
      <c r="F435" s="52"/>
    </row>
    <row r="436" spans="1:6" s="8" customFormat="1" x14ac:dyDescent="0.25">
      <c r="A436" s="1"/>
      <c r="B436" s="9"/>
      <c r="C436" s="10"/>
      <c r="F436" s="52"/>
    </row>
    <row r="437" spans="1:6" s="8" customFormat="1" x14ac:dyDescent="0.25">
      <c r="A437" s="1"/>
      <c r="B437" s="9"/>
      <c r="C437" s="10"/>
      <c r="F437" s="52"/>
    </row>
    <row r="438" spans="1:6" s="8" customFormat="1" x14ac:dyDescent="0.25">
      <c r="A438" s="1"/>
      <c r="B438" s="9"/>
      <c r="C438" s="10"/>
      <c r="F438" s="52"/>
    </row>
    <row r="439" spans="1:6" s="8" customFormat="1" x14ac:dyDescent="0.25">
      <c r="A439" s="1"/>
      <c r="B439" s="9"/>
      <c r="C439" s="10"/>
      <c r="F439" s="52"/>
    </row>
    <row r="440" spans="1:6" s="8" customFormat="1" x14ac:dyDescent="0.25">
      <c r="A440" s="1"/>
      <c r="B440" s="9"/>
      <c r="C440" s="10"/>
      <c r="F440" s="52"/>
    </row>
    <row r="441" spans="1:6" s="8" customFormat="1" x14ac:dyDescent="0.25">
      <c r="A441" s="1"/>
      <c r="B441" s="9"/>
      <c r="C441" s="10"/>
      <c r="F441" s="52"/>
    </row>
    <row r="442" spans="1:6" s="8" customFormat="1" x14ac:dyDescent="0.25">
      <c r="A442" s="1"/>
      <c r="B442" s="9"/>
      <c r="C442" s="10"/>
      <c r="F442" s="52"/>
    </row>
    <row r="443" spans="1:6" s="8" customFormat="1" x14ac:dyDescent="0.25">
      <c r="A443" s="1"/>
      <c r="B443" s="9"/>
      <c r="C443" s="10"/>
      <c r="F443" s="52"/>
    </row>
    <row r="444" spans="1:6" s="8" customFormat="1" x14ac:dyDescent="0.25">
      <c r="A444" s="1"/>
      <c r="B444" s="9"/>
      <c r="C444" s="10"/>
      <c r="F444" s="52"/>
    </row>
    <row r="445" spans="1:6" s="8" customFormat="1" x14ac:dyDescent="0.25">
      <c r="A445" s="1"/>
      <c r="B445" s="9"/>
      <c r="C445" s="10"/>
      <c r="F445" s="52"/>
    </row>
    <row r="446" spans="1:6" s="8" customFormat="1" x14ac:dyDescent="0.25">
      <c r="A446" s="1"/>
      <c r="B446" s="9"/>
      <c r="C446" s="10"/>
      <c r="F446" s="52"/>
    </row>
    <row r="447" spans="1:6" s="8" customFormat="1" x14ac:dyDescent="0.25">
      <c r="A447" s="1"/>
      <c r="B447" s="9"/>
      <c r="C447" s="10"/>
      <c r="F447" s="52"/>
    </row>
    <row r="448" spans="1:6" s="8" customFormat="1" x14ac:dyDescent="0.25">
      <c r="A448" s="1"/>
      <c r="B448" s="9"/>
      <c r="C448" s="10"/>
      <c r="F448" s="52"/>
    </row>
    <row r="449" spans="1:6" s="8" customFormat="1" x14ac:dyDescent="0.25">
      <c r="A449" s="1"/>
      <c r="B449" s="9"/>
      <c r="C449" s="10"/>
      <c r="F449" s="52"/>
    </row>
    <row r="450" spans="1:6" s="8" customFormat="1" x14ac:dyDescent="0.25">
      <c r="A450" s="1"/>
      <c r="B450" s="9"/>
      <c r="C450" s="10"/>
      <c r="F450" s="52"/>
    </row>
    <row r="451" spans="1:6" s="8" customFormat="1" x14ac:dyDescent="0.25">
      <c r="A451" s="1"/>
      <c r="B451" s="9"/>
      <c r="C451" s="10"/>
      <c r="F451" s="52"/>
    </row>
    <row r="452" spans="1:6" s="8" customFormat="1" x14ac:dyDescent="0.25">
      <c r="A452" s="1"/>
      <c r="B452" s="9"/>
      <c r="C452" s="10"/>
      <c r="F452" s="52"/>
    </row>
    <row r="453" spans="1:6" s="8" customFormat="1" x14ac:dyDescent="0.25">
      <c r="A453" s="1"/>
      <c r="B453" s="9"/>
      <c r="C453" s="10"/>
      <c r="F453" s="52"/>
    </row>
    <row r="454" spans="1:6" s="8" customFormat="1" x14ac:dyDescent="0.25">
      <c r="A454" s="1"/>
      <c r="B454" s="9"/>
      <c r="C454" s="10"/>
      <c r="F454" s="52"/>
    </row>
    <row r="455" spans="1:6" s="8" customFormat="1" x14ac:dyDescent="0.25">
      <c r="A455" s="1"/>
      <c r="B455" s="9"/>
      <c r="C455" s="10"/>
      <c r="F455" s="52"/>
    </row>
    <row r="456" spans="1:6" s="8" customFormat="1" x14ac:dyDescent="0.25">
      <c r="A456" s="1"/>
      <c r="B456" s="9"/>
      <c r="C456" s="10"/>
      <c r="F456" s="52"/>
    </row>
    <row r="457" spans="1:6" s="8" customFormat="1" x14ac:dyDescent="0.25">
      <c r="A457" s="1"/>
      <c r="B457" s="9"/>
      <c r="C457" s="10"/>
      <c r="F457" s="52"/>
    </row>
    <row r="458" spans="1:6" s="8" customFormat="1" x14ac:dyDescent="0.25">
      <c r="A458" s="1"/>
      <c r="B458" s="9"/>
      <c r="C458" s="10"/>
      <c r="F458" s="52"/>
    </row>
    <row r="459" spans="1:6" s="8" customFormat="1" x14ac:dyDescent="0.25">
      <c r="A459" s="1"/>
      <c r="B459" s="9"/>
      <c r="C459" s="10"/>
      <c r="F459" s="52"/>
    </row>
    <row r="460" spans="1:6" s="8" customFormat="1" x14ac:dyDescent="0.25">
      <c r="A460" s="1"/>
      <c r="B460" s="9"/>
      <c r="C460" s="10"/>
      <c r="F460" s="52"/>
    </row>
    <row r="461" spans="1:6" s="8" customFormat="1" x14ac:dyDescent="0.25">
      <c r="A461" s="1"/>
      <c r="B461" s="9"/>
      <c r="C461" s="10"/>
      <c r="F461" s="52"/>
    </row>
    <row r="462" spans="1:6" s="8" customFormat="1" x14ac:dyDescent="0.25">
      <c r="A462" s="1"/>
      <c r="B462" s="9"/>
      <c r="C462" s="10"/>
      <c r="F462" s="52"/>
    </row>
    <row r="463" spans="1:6" s="8" customFormat="1" x14ac:dyDescent="0.25">
      <c r="A463" s="1"/>
      <c r="B463" s="9"/>
      <c r="C463" s="10"/>
      <c r="F463" s="52"/>
    </row>
    <row r="464" spans="1:6" s="8" customFormat="1" x14ac:dyDescent="0.25">
      <c r="A464" s="1"/>
      <c r="B464" s="9"/>
      <c r="C464" s="10"/>
      <c r="F464" s="52"/>
    </row>
    <row r="465" spans="1:6" s="8" customFormat="1" x14ac:dyDescent="0.25">
      <c r="A465" s="1"/>
      <c r="B465" s="9"/>
      <c r="C465" s="10"/>
      <c r="F465" s="52"/>
    </row>
    <row r="466" spans="1:6" s="8" customFormat="1" x14ac:dyDescent="0.25">
      <c r="A466" s="1"/>
      <c r="B466" s="9"/>
      <c r="C466" s="10"/>
      <c r="F466" s="52"/>
    </row>
    <row r="467" spans="1:6" s="8" customFormat="1" x14ac:dyDescent="0.25">
      <c r="A467" s="1"/>
      <c r="B467" s="9"/>
      <c r="C467" s="10"/>
      <c r="F467" s="52"/>
    </row>
    <row r="468" spans="1:6" s="8" customFormat="1" x14ac:dyDescent="0.25">
      <c r="A468" s="1"/>
      <c r="B468" s="9"/>
      <c r="C468" s="10"/>
      <c r="F468" s="52"/>
    </row>
    <row r="469" spans="1:6" s="8" customFormat="1" x14ac:dyDescent="0.25">
      <c r="A469" s="1"/>
      <c r="B469" s="9"/>
      <c r="C469" s="10"/>
      <c r="F469" s="52"/>
    </row>
    <row r="470" spans="1:6" s="8" customFormat="1" x14ac:dyDescent="0.25">
      <c r="A470" s="1"/>
      <c r="B470" s="9"/>
      <c r="C470" s="10"/>
      <c r="F470" s="52"/>
    </row>
    <row r="471" spans="1:6" s="8" customFormat="1" x14ac:dyDescent="0.25">
      <c r="A471" s="1"/>
      <c r="B471" s="9"/>
      <c r="C471" s="10"/>
      <c r="F471" s="52"/>
    </row>
    <row r="472" spans="1:6" s="8" customFormat="1" x14ac:dyDescent="0.25">
      <c r="A472" s="1"/>
      <c r="B472" s="9"/>
      <c r="C472" s="10"/>
      <c r="F472" s="52"/>
    </row>
    <row r="473" spans="1:6" s="8" customFormat="1" x14ac:dyDescent="0.25">
      <c r="A473" s="1"/>
      <c r="B473" s="9"/>
      <c r="C473" s="10"/>
      <c r="F473" s="52"/>
    </row>
    <row r="474" spans="1:6" s="8" customFormat="1" x14ac:dyDescent="0.25">
      <c r="A474" s="1"/>
      <c r="B474" s="9"/>
      <c r="C474" s="10"/>
      <c r="F474" s="52"/>
    </row>
    <row r="475" spans="1:6" s="8" customFormat="1" x14ac:dyDescent="0.25">
      <c r="A475" s="1"/>
      <c r="B475" s="9"/>
      <c r="C475" s="10"/>
      <c r="F475" s="52"/>
    </row>
    <row r="476" spans="1:6" s="8" customFormat="1" x14ac:dyDescent="0.25">
      <c r="A476" s="1"/>
      <c r="B476" s="9"/>
      <c r="C476" s="10"/>
      <c r="F476" s="52"/>
    </row>
    <row r="477" spans="1:6" s="8" customFormat="1" x14ac:dyDescent="0.25">
      <c r="A477" s="1"/>
      <c r="B477" s="9"/>
      <c r="C477" s="10"/>
      <c r="F477" s="52"/>
    </row>
    <row r="478" spans="1:6" s="8" customFormat="1" x14ac:dyDescent="0.25">
      <c r="A478" s="1"/>
      <c r="B478" s="9"/>
      <c r="C478" s="10"/>
      <c r="F478" s="52"/>
    </row>
    <row r="479" spans="1:6" s="8" customFormat="1" x14ac:dyDescent="0.25">
      <c r="A479" s="1"/>
      <c r="B479" s="9"/>
      <c r="C479" s="10"/>
      <c r="F479" s="52"/>
    </row>
    <row r="480" spans="1:6" s="8" customFormat="1" x14ac:dyDescent="0.25">
      <c r="A480" s="1"/>
      <c r="B480" s="9"/>
      <c r="C480" s="10"/>
      <c r="F480" s="52"/>
    </row>
    <row r="481" spans="1:6" s="8" customFormat="1" x14ac:dyDescent="0.25">
      <c r="A481" s="1"/>
      <c r="B481" s="9"/>
      <c r="C481" s="10"/>
      <c r="F481" s="52"/>
    </row>
    <row r="482" spans="1:6" s="8" customFormat="1" x14ac:dyDescent="0.25">
      <c r="A482" s="1"/>
      <c r="B482" s="9"/>
      <c r="C482" s="10"/>
      <c r="F482" s="52"/>
    </row>
    <row r="483" spans="1:6" s="8" customFormat="1" x14ac:dyDescent="0.25">
      <c r="A483" s="1"/>
      <c r="B483" s="9"/>
      <c r="C483" s="10"/>
      <c r="F483" s="52"/>
    </row>
    <row r="484" spans="1:6" s="8" customFormat="1" x14ac:dyDescent="0.25">
      <c r="A484" s="1"/>
      <c r="B484" s="9"/>
      <c r="C484" s="10"/>
      <c r="F484" s="52"/>
    </row>
    <row r="485" spans="1:6" s="8" customFormat="1" x14ac:dyDescent="0.25">
      <c r="A485" s="1"/>
      <c r="B485" s="9"/>
      <c r="C485" s="10"/>
      <c r="F485" s="52"/>
    </row>
    <row r="486" spans="1:6" s="8" customFormat="1" x14ac:dyDescent="0.25">
      <c r="A486" s="1"/>
      <c r="B486" s="9"/>
      <c r="C486" s="10"/>
      <c r="F486" s="52"/>
    </row>
    <row r="487" spans="1:6" s="8" customFormat="1" x14ac:dyDescent="0.25">
      <c r="A487" s="1"/>
      <c r="B487" s="9"/>
      <c r="C487" s="10"/>
      <c r="F487" s="52"/>
    </row>
    <row r="488" spans="1:6" s="8" customFormat="1" x14ac:dyDescent="0.25">
      <c r="A488" s="1"/>
      <c r="B488" s="9"/>
      <c r="C488" s="10"/>
      <c r="F488" s="52"/>
    </row>
    <row r="489" spans="1:6" s="8" customFormat="1" x14ac:dyDescent="0.25">
      <c r="A489" s="1"/>
      <c r="B489" s="9"/>
      <c r="C489" s="10"/>
      <c r="F489" s="52"/>
    </row>
    <row r="490" spans="1:6" s="8" customFormat="1" x14ac:dyDescent="0.25">
      <c r="A490" s="1"/>
      <c r="B490" s="9"/>
      <c r="C490" s="10"/>
      <c r="F490" s="52"/>
    </row>
    <row r="491" spans="1:6" s="8" customFormat="1" x14ac:dyDescent="0.25">
      <c r="A491" s="1"/>
      <c r="B491" s="9"/>
      <c r="C491" s="10"/>
      <c r="F491" s="52"/>
    </row>
    <row r="492" spans="1:6" s="8" customFormat="1" x14ac:dyDescent="0.25">
      <c r="A492" s="1"/>
      <c r="B492" s="9"/>
      <c r="C492" s="10"/>
      <c r="F492" s="52"/>
    </row>
    <row r="493" spans="1:6" s="8" customFormat="1" x14ac:dyDescent="0.25">
      <c r="A493" s="1"/>
      <c r="B493" s="9"/>
      <c r="C493" s="10"/>
      <c r="F493" s="52"/>
    </row>
    <row r="494" spans="1:6" s="8" customFormat="1" x14ac:dyDescent="0.25">
      <c r="A494" s="1"/>
      <c r="B494" s="9"/>
      <c r="C494" s="10"/>
      <c r="F494" s="52"/>
    </row>
    <row r="495" spans="1:6" s="8" customFormat="1" x14ac:dyDescent="0.25">
      <c r="A495" s="1"/>
      <c r="B495" s="9"/>
      <c r="C495" s="10"/>
      <c r="F495" s="52"/>
    </row>
    <row r="496" spans="1:6" s="8" customFormat="1" x14ac:dyDescent="0.25">
      <c r="A496" s="1"/>
      <c r="B496" s="9"/>
      <c r="C496" s="10"/>
      <c r="F496" s="52"/>
    </row>
    <row r="497" spans="1:6" s="8" customFormat="1" x14ac:dyDescent="0.25">
      <c r="A497" s="1"/>
      <c r="B497" s="9"/>
      <c r="C497" s="10"/>
      <c r="F497" s="52"/>
    </row>
    <row r="498" spans="1:6" s="8" customFormat="1" x14ac:dyDescent="0.25">
      <c r="A498" s="1"/>
      <c r="B498" s="9"/>
      <c r="C498" s="10"/>
      <c r="F498" s="52"/>
    </row>
    <row r="499" spans="1:6" s="8" customFormat="1" x14ac:dyDescent="0.25">
      <c r="A499" s="1"/>
      <c r="B499" s="9"/>
      <c r="C499" s="10"/>
      <c r="F499" s="52"/>
    </row>
    <row r="500" spans="1:6" s="8" customFormat="1" x14ac:dyDescent="0.25">
      <c r="A500" s="1"/>
      <c r="B500" s="9"/>
      <c r="C500" s="10"/>
      <c r="F500" s="52"/>
    </row>
    <row r="501" spans="1:6" s="8" customFormat="1" x14ac:dyDescent="0.25">
      <c r="A501" s="1"/>
      <c r="B501" s="9"/>
      <c r="C501" s="10"/>
      <c r="F501" s="52"/>
    </row>
    <row r="502" spans="1:6" s="8" customFormat="1" x14ac:dyDescent="0.25">
      <c r="A502" s="1"/>
      <c r="B502" s="9"/>
      <c r="C502" s="10"/>
      <c r="F502" s="52"/>
    </row>
    <row r="503" spans="1:6" s="8" customFormat="1" x14ac:dyDescent="0.25">
      <c r="A503" s="1"/>
      <c r="B503" s="9"/>
      <c r="C503" s="10"/>
      <c r="F503" s="52"/>
    </row>
    <row r="504" spans="1:6" s="8" customFormat="1" x14ac:dyDescent="0.25">
      <c r="A504" s="1"/>
      <c r="B504" s="9"/>
      <c r="C504" s="10"/>
      <c r="F504" s="52"/>
    </row>
    <row r="505" spans="1:6" s="8" customFormat="1" x14ac:dyDescent="0.25">
      <c r="A505" s="1"/>
      <c r="B505" s="9"/>
      <c r="C505" s="10"/>
      <c r="F505" s="52"/>
    </row>
    <row r="506" spans="1:6" s="8" customFormat="1" x14ac:dyDescent="0.25">
      <c r="A506" s="1"/>
      <c r="B506" s="9"/>
      <c r="C506" s="10"/>
      <c r="F506" s="52"/>
    </row>
    <row r="507" spans="1:6" s="8" customFormat="1" x14ac:dyDescent="0.25">
      <c r="A507" s="1"/>
      <c r="B507" s="9"/>
      <c r="C507" s="10"/>
      <c r="F507" s="52"/>
    </row>
    <row r="508" spans="1:6" s="8" customFormat="1" x14ac:dyDescent="0.25">
      <c r="A508" s="1"/>
      <c r="B508" s="9"/>
      <c r="C508" s="10"/>
      <c r="F508" s="52"/>
    </row>
    <row r="509" spans="1:6" s="8" customFormat="1" x14ac:dyDescent="0.25">
      <c r="A509" s="1"/>
      <c r="B509" s="9"/>
      <c r="C509" s="10"/>
      <c r="F509" s="52"/>
    </row>
    <row r="510" spans="1:6" s="8" customFormat="1" x14ac:dyDescent="0.25">
      <c r="A510" s="1"/>
      <c r="B510" s="9"/>
      <c r="C510" s="10"/>
      <c r="F510" s="52"/>
    </row>
    <row r="511" spans="1:6" s="8" customFormat="1" x14ac:dyDescent="0.25">
      <c r="A511" s="1"/>
      <c r="B511" s="9"/>
      <c r="C511" s="10"/>
      <c r="F511" s="52"/>
    </row>
    <row r="512" spans="1:6" s="8" customFormat="1" x14ac:dyDescent="0.25">
      <c r="A512" s="1"/>
      <c r="B512" s="9"/>
      <c r="C512" s="10"/>
      <c r="F512" s="52"/>
    </row>
    <row r="513" spans="1:6" s="8" customFormat="1" x14ac:dyDescent="0.25">
      <c r="A513" s="1"/>
      <c r="B513" s="9"/>
      <c r="C513" s="10"/>
      <c r="F513" s="52"/>
    </row>
    <row r="514" spans="1:6" s="8" customFormat="1" x14ac:dyDescent="0.25">
      <c r="A514" s="1"/>
      <c r="B514" s="9"/>
      <c r="C514" s="10"/>
      <c r="F514" s="52"/>
    </row>
    <row r="515" spans="1:6" s="8" customFormat="1" x14ac:dyDescent="0.25">
      <c r="A515" s="1"/>
      <c r="B515" s="9"/>
      <c r="C515" s="10"/>
      <c r="F515" s="52"/>
    </row>
    <row r="516" spans="1:6" s="8" customFormat="1" x14ac:dyDescent="0.25">
      <c r="A516" s="1"/>
      <c r="B516" s="9"/>
      <c r="C516" s="10"/>
      <c r="F516" s="52"/>
    </row>
    <row r="517" spans="1:6" s="8" customFormat="1" x14ac:dyDescent="0.25">
      <c r="A517" s="1"/>
      <c r="B517" s="9"/>
      <c r="C517" s="10"/>
      <c r="F517" s="52"/>
    </row>
    <row r="518" spans="1:6" s="8" customFormat="1" x14ac:dyDescent="0.25">
      <c r="A518" s="1"/>
      <c r="B518" s="9"/>
      <c r="C518" s="10"/>
      <c r="F518" s="52"/>
    </row>
    <row r="519" spans="1:6" s="8" customFormat="1" x14ac:dyDescent="0.25">
      <c r="A519" s="1"/>
      <c r="B519" s="9"/>
      <c r="C519" s="10"/>
      <c r="F519" s="52"/>
    </row>
    <row r="520" spans="1:6" s="8" customFormat="1" x14ac:dyDescent="0.25">
      <c r="A520" s="1"/>
      <c r="B520" s="9"/>
      <c r="C520" s="10"/>
      <c r="F520" s="52"/>
    </row>
    <row r="521" spans="1:6" s="8" customFormat="1" x14ac:dyDescent="0.25">
      <c r="A521" s="1"/>
      <c r="B521" s="9"/>
      <c r="C521" s="10"/>
      <c r="F521" s="52"/>
    </row>
    <row r="522" spans="1:6" s="8" customFormat="1" x14ac:dyDescent="0.25">
      <c r="A522" s="1"/>
      <c r="B522" s="9"/>
      <c r="C522" s="10"/>
      <c r="F522" s="52"/>
    </row>
    <row r="523" spans="1:6" s="8" customFormat="1" x14ac:dyDescent="0.25">
      <c r="A523" s="1"/>
      <c r="B523" s="9"/>
      <c r="C523" s="10"/>
      <c r="F523" s="52"/>
    </row>
    <row r="524" spans="1:6" s="8" customFormat="1" x14ac:dyDescent="0.25">
      <c r="A524" s="1"/>
      <c r="B524" s="9"/>
      <c r="C524" s="10"/>
      <c r="F524" s="52"/>
    </row>
    <row r="525" spans="1:6" s="8" customFormat="1" x14ac:dyDescent="0.25">
      <c r="A525" s="1"/>
      <c r="B525" s="9"/>
      <c r="C525" s="10"/>
      <c r="F525" s="52"/>
    </row>
    <row r="526" spans="1:6" s="8" customFormat="1" x14ac:dyDescent="0.25">
      <c r="A526" s="1"/>
      <c r="B526" s="9"/>
      <c r="C526" s="10"/>
      <c r="F526" s="52"/>
    </row>
    <row r="527" spans="1:6" s="8" customFormat="1" x14ac:dyDescent="0.25">
      <c r="A527" s="1"/>
      <c r="B527" s="9"/>
      <c r="C527" s="10"/>
      <c r="F527" s="52"/>
    </row>
    <row r="528" spans="1:6" s="8" customFormat="1" x14ac:dyDescent="0.25">
      <c r="A528" s="1"/>
      <c r="B528" s="9"/>
      <c r="C528" s="10"/>
      <c r="F528" s="52"/>
    </row>
    <row r="529" spans="1:6" s="8" customFormat="1" x14ac:dyDescent="0.25">
      <c r="A529" s="1"/>
      <c r="B529" s="9"/>
      <c r="C529" s="10"/>
      <c r="F529" s="52"/>
    </row>
    <row r="530" spans="1:6" s="8" customFormat="1" x14ac:dyDescent="0.25">
      <c r="A530" s="1"/>
      <c r="B530" s="9"/>
      <c r="C530" s="10"/>
      <c r="F530" s="52"/>
    </row>
    <row r="531" spans="1:6" s="8" customFormat="1" x14ac:dyDescent="0.25">
      <c r="A531" s="1"/>
      <c r="B531" s="9"/>
      <c r="C531" s="10"/>
      <c r="F531" s="52"/>
    </row>
    <row r="532" spans="1:6" s="8" customFormat="1" x14ac:dyDescent="0.25">
      <c r="A532" s="1"/>
      <c r="B532" s="9"/>
      <c r="C532" s="10"/>
      <c r="F532" s="52"/>
    </row>
    <row r="533" spans="1:6" s="8" customFormat="1" x14ac:dyDescent="0.25">
      <c r="A533" s="1"/>
      <c r="B533" s="9"/>
      <c r="C533" s="10"/>
      <c r="F533" s="52"/>
    </row>
    <row r="534" spans="1:6" s="8" customFormat="1" x14ac:dyDescent="0.25">
      <c r="A534" s="1"/>
      <c r="B534" s="9"/>
      <c r="C534" s="10"/>
      <c r="F534" s="52"/>
    </row>
    <row r="535" spans="1:6" s="8" customFormat="1" x14ac:dyDescent="0.25">
      <c r="A535" s="1"/>
      <c r="B535" s="9"/>
      <c r="C535" s="10"/>
      <c r="F535" s="52"/>
    </row>
    <row r="536" spans="1:6" s="8" customFormat="1" x14ac:dyDescent="0.25">
      <c r="A536" s="1"/>
      <c r="B536" s="9"/>
      <c r="C536" s="10"/>
      <c r="F536" s="52"/>
    </row>
    <row r="537" spans="1:6" s="8" customFormat="1" x14ac:dyDescent="0.25">
      <c r="A537" s="1"/>
      <c r="B537" s="9"/>
      <c r="C537" s="10"/>
      <c r="F537" s="52"/>
    </row>
    <row r="538" spans="1:6" s="8" customFormat="1" x14ac:dyDescent="0.25">
      <c r="A538" s="1"/>
      <c r="B538" s="9"/>
      <c r="C538" s="10"/>
      <c r="F538" s="52"/>
    </row>
    <row r="539" spans="1:6" s="8" customFormat="1" x14ac:dyDescent="0.25">
      <c r="A539" s="1"/>
      <c r="B539" s="9"/>
      <c r="C539" s="10"/>
      <c r="F539" s="52"/>
    </row>
    <row r="540" spans="1:6" s="8" customFormat="1" x14ac:dyDescent="0.25">
      <c r="A540" s="1"/>
      <c r="B540" s="9"/>
      <c r="C540" s="10"/>
      <c r="F540" s="52"/>
    </row>
    <row r="541" spans="1:6" s="8" customFormat="1" x14ac:dyDescent="0.25">
      <c r="A541" s="1"/>
      <c r="B541" s="9"/>
      <c r="C541" s="10"/>
      <c r="F541" s="52"/>
    </row>
    <row r="542" spans="1:6" s="8" customFormat="1" x14ac:dyDescent="0.25">
      <c r="A542" s="1"/>
      <c r="B542" s="9"/>
      <c r="C542" s="10"/>
      <c r="F542" s="52"/>
    </row>
    <row r="543" spans="1:6" s="8" customFormat="1" x14ac:dyDescent="0.25">
      <c r="A543" s="1"/>
      <c r="B543" s="9"/>
      <c r="C543" s="10"/>
      <c r="F543" s="52"/>
    </row>
    <row r="544" spans="1:6" s="8" customFormat="1" x14ac:dyDescent="0.25">
      <c r="A544" s="1"/>
      <c r="B544" s="9"/>
      <c r="C544" s="10"/>
      <c r="F544" s="52"/>
    </row>
    <row r="545" spans="1:6" s="8" customFormat="1" x14ac:dyDescent="0.25">
      <c r="A545" s="1"/>
      <c r="B545" s="9"/>
      <c r="C545" s="10"/>
      <c r="F545" s="52"/>
    </row>
    <row r="546" spans="1:6" s="8" customFormat="1" x14ac:dyDescent="0.25">
      <c r="A546" s="1"/>
      <c r="B546" s="9"/>
      <c r="C546" s="10"/>
      <c r="F546" s="52"/>
    </row>
    <row r="547" spans="1:6" s="8" customFormat="1" x14ac:dyDescent="0.25">
      <c r="A547" s="1"/>
      <c r="B547" s="9"/>
      <c r="C547" s="10"/>
      <c r="F547" s="52"/>
    </row>
    <row r="548" spans="1:6" s="8" customFormat="1" x14ac:dyDescent="0.25">
      <c r="A548" s="1"/>
      <c r="B548" s="9"/>
      <c r="C548" s="10"/>
      <c r="F548" s="52"/>
    </row>
    <row r="549" spans="1:6" s="8" customFormat="1" x14ac:dyDescent="0.25">
      <c r="A549" s="1"/>
      <c r="B549" s="9"/>
      <c r="C549" s="10"/>
      <c r="F549" s="52"/>
    </row>
    <row r="550" spans="1:6" s="8" customFormat="1" x14ac:dyDescent="0.25">
      <c r="A550" s="1"/>
      <c r="B550" s="9"/>
      <c r="C550" s="10"/>
      <c r="F550" s="52"/>
    </row>
    <row r="551" spans="1:6" s="8" customFormat="1" x14ac:dyDescent="0.25">
      <c r="A551" s="1"/>
      <c r="B551" s="9"/>
      <c r="C551" s="10"/>
      <c r="F551" s="52"/>
    </row>
    <row r="552" spans="1:6" s="8" customFormat="1" x14ac:dyDescent="0.25">
      <c r="A552" s="1"/>
      <c r="B552" s="9"/>
      <c r="C552" s="10"/>
      <c r="F552" s="52"/>
    </row>
    <row r="553" spans="1:6" s="8" customFormat="1" x14ac:dyDescent="0.25">
      <c r="A553" s="1"/>
      <c r="B553" s="9"/>
      <c r="C553" s="10"/>
      <c r="F553" s="52"/>
    </row>
    <row r="554" spans="1:6" s="8" customFormat="1" x14ac:dyDescent="0.25">
      <c r="A554" s="1"/>
      <c r="B554" s="9"/>
      <c r="C554" s="10"/>
      <c r="F554" s="52"/>
    </row>
    <row r="555" spans="1:6" s="8" customFormat="1" x14ac:dyDescent="0.25">
      <c r="A555" s="1"/>
      <c r="B555" s="9"/>
      <c r="C555" s="10"/>
      <c r="F555" s="52"/>
    </row>
    <row r="556" spans="1:6" s="8" customFormat="1" x14ac:dyDescent="0.25">
      <c r="A556" s="1"/>
      <c r="B556" s="9"/>
      <c r="C556" s="10"/>
      <c r="F556" s="52"/>
    </row>
    <row r="557" spans="1:6" s="8" customFormat="1" x14ac:dyDescent="0.25">
      <c r="A557" s="1"/>
      <c r="B557" s="9"/>
      <c r="C557" s="10"/>
      <c r="F557" s="52"/>
    </row>
    <row r="558" spans="1:6" s="8" customFormat="1" x14ac:dyDescent="0.25">
      <c r="A558" s="1"/>
      <c r="B558" s="9"/>
      <c r="C558" s="10"/>
      <c r="F558" s="52"/>
    </row>
    <row r="559" spans="1:6" s="8" customFormat="1" x14ac:dyDescent="0.25">
      <c r="A559" s="1"/>
      <c r="B559" s="9"/>
      <c r="C559" s="10"/>
      <c r="F559" s="52"/>
    </row>
    <row r="560" spans="1:6" s="8" customFormat="1" x14ac:dyDescent="0.25">
      <c r="A560" s="1"/>
      <c r="B560" s="9"/>
      <c r="C560" s="10"/>
      <c r="F560" s="52"/>
    </row>
    <row r="561" spans="1:6" s="8" customFormat="1" x14ac:dyDescent="0.25">
      <c r="A561" s="1"/>
      <c r="B561" s="9"/>
      <c r="C561" s="10"/>
      <c r="F561" s="52"/>
    </row>
    <row r="562" spans="1:6" s="8" customFormat="1" x14ac:dyDescent="0.25">
      <c r="A562" s="1"/>
      <c r="B562" s="9"/>
      <c r="C562" s="10"/>
      <c r="F562" s="52"/>
    </row>
    <row r="563" spans="1:6" s="8" customFormat="1" x14ac:dyDescent="0.25">
      <c r="A563" s="1"/>
      <c r="B563" s="9"/>
      <c r="C563" s="10"/>
      <c r="F563" s="52"/>
    </row>
    <row r="564" spans="1:6" s="8" customFormat="1" x14ac:dyDescent="0.25">
      <c r="A564" s="1"/>
      <c r="B564" s="9"/>
      <c r="C564" s="10"/>
      <c r="F564" s="52"/>
    </row>
    <row r="565" spans="1:6" s="8" customFormat="1" x14ac:dyDescent="0.25">
      <c r="A565" s="1"/>
      <c r="B565" s="9"/>
      <c r="C565" s="10"/>
      <c r="F565" s="52"/>
    </row>
    <row r="566" spans="1:6" s="8" customFormat="1" x14ac:dyDescent="0.25">
      <c r="A566" s="1"/>
      <c r="B566" s="9"/>
      <c r="C566" s="10"/>
      <c r="F566" s="52"/>
    </row>
    <row r="567" spans="1:6" s="8" customFormat="1" x14ac:dyDescent="0.25">
      <c r="A567" s="1"/>
      <c r="B567" s="9"/>
      <c r="C567" s="10"/>
      <c r="F567" s="52"/>
    </row>
    <row r="568" spans="1:6" s="8" customFormat="1" x14ac:dyDescent="0.25">
      <c r="A568" s="1"/>
      <c r="B568" s="9"/>
      <c r="C568" s="10"/>
      <c r="F568" s="52"/>
    </row>
    <row r="569" spans="1:6" s="8" customFormat="1" x14ac:dyDescent="0.25">
      <c r="A569" s="1"/>
      <c r="B569" s="9"/>
      <c r="C569" s="10"/>
      <c r="F569" s="52"/>
    </row>
    <row r="570" spans="1:6" s="8" customFormat="1" x14ac:dyDescent="0.25">
      <c r="A570" s="1"/>
      <c r="B570" s="9"/>
      <c r="C570" s="10"/>
      <c r="F570" s="52"/>
    </row>
    <row r="571" spans="1:6" s="8" customFormat="1" x14ac:dyDescent="0.25">
      <c r="A571" s="1"/>
      <c r="B571" s="9"/>
      <c r="C571" s="10"/>
      <c r="F571" s="52"/>
    </row>
    <row r="572" spans="1:6" s="8" customFormat="1" x14ac:dyDescent="0.25">
      <c r="A572" s="1"/>
      <c r="B572" s="9"/>
      <c r="C572" s="10"/>
      <c r="F572" s="52"/>
    </row>
    <row r="573" spans="1:6" s="8" customFormat="1" x14ac:dyDescent="0.25">
      <c r="A573" s="1"/>
      <c r="B573" s="9"/>
      <c r="C573" s="10"/>
      <c r="F573" s="52"/>
    </row>
    <row r="574" spans="1:6" s="8" customFormat="1" x14ac:dyDescent="0.25">
      <c r="A574" s="1"/>
      <c r="B574" s="9"/>
      <c r="C574" s="10"/>
      <c r="F574" s="52"/>
    </row>
    <row r="575" spans="1:6" s="8" customFormat="1" x14ac:dyDescent="0.25">
      <c r="A575" s="1"/>
      <c r="B575" s="9"/>
      <c r="C575" s="10"/>
      <c r="F575" s="52"/>
    </row>
    <row r="576" spans="1:6" s="8" customFormat="1" x14ac:dyDescent="0.25">
      <c r="A576" s="1"/>
      <c r="B576" s="9"/>
      <c r="C576" s="10"/>
      <c r="F576" s="52"/>
    </row>
    <row r="577" spans="1:6" s="8" customFormat="1" x14ac:dyDescent="0.25">
      <c r="A577" s="1"/>
      <c r="B577" s="9"/>
      <c r="C577" s="10"/>
      <c r="F577" s="52"/>
    </row>
    <row r="578" spans="1:6" s="8" customFormat="1" x14ac:dyDescent="0.25">
      <c r="A578" s="1"/>
      <c r="B578" s="9"/>
      <c r="C578" s="10"/>
      <c r="F578" s="52"/>
    </row>
    <row r="579" spans="1:6" s="8" customFormat="1" x14ac:dyDescent="0.25">
      <c r="A579" s="1"/>
      <c r="B579" s="9"/>
      <c r="C579" s="10"/>
      <c r="F579" s="52"/>
    </row>
    <row r="580" spans="1:6" s="8" customFormat="1" x14ac:dyDescent="0.25">
      <c r="A580" s="1"/>
      <c r="B580" s="9"/>
      <c r="C580" s="10"/>
      <c r="F580" s="52"/>
    </row>
    <row r="581" spans="1:6" s="8" customFormat="1" x14ac:dyDescent="0.25">
      <c r="A581" s="1"/>
      <c r="B581" s="9"/>
      <c r="C581" s="10"/>
      <c r="F581" s="52"/>
    </row>
    <row r="582" spans="1:6" s="8" customFormat="1" x14ac:dyDescent="0.25">
      <c r="A582" s="1"/>
      <c r="B582" s="9"/>
      <c r="C582" s="10"/>
      <c r="F582" s="52"/>
    </row>
    <row r="583" spans="1:6" s="8" customFormat="1" x14ac:dyDescent="0.25">
      <c r="A583" s="1"/>
      <c r="B583" s="9"/>
      <c r="C583" s="10"/>
      <c r="F583" s="52"/>
    </row>
    <row r="584" spans="1:6" s="8" customFormat="1" x14ac:dyDescent="0.25">
      <c r="A584" s="1"/>
      <c r="B584" s="9"/>
      <c r="C584" s="10"/>
      <c r="F584" s="52"/>
    </row>
    <row r="585" spans="1:6" s="8" customFormat="1" x14ac:dyDescent="0.25">
      <c r="A585" s="1"/>
      <c r="B585" s="9"/>
      <c r="C585" s="10"/>
      <c r="F585" s="52"/>
    </row>
    <row r="586" spans="1:6" s="8" customFormat="1" x14ac:dyDescent="0.25">
      <c r="A586" s="1"/>
      <c r="B586" s="9"/>
      <c r="C586" s="10"/>
      <c r="F586" s="52"/>
    </row>
    <row r="587" spans="1:6" s="8" customFormat="1" x14ac:dyDescent="0.25">
      <c r="A587" s="1"/>
      <c r="B587" s="9"/>
      <c r="C587" s="10"/>
      <c r="F587" s="52"/>
    </row>
    <row r="588" spans="1:6" s="8" customFormat="1" x14ac:dyDescent="0.25">
      <c r="A588" s="1"/>
      <c r="B588" s="9"/>
      <c r="C588" s="10"/>
      <c r="F588" s="52"/>
    </row>
    <row r="589" spans="1:6" s="8" customFormat="1" x14ac:dyDescent="0.25">
      <c r="A589" s="1"/>
      <c r="B589" s="9"/>
      <c r="C589" s="10"/>
      <c r="F589" s="52"/>
    </row>
    <row r="590" spans="1:6" s="8" customFormat="1" x14ac:dyDescent="0.25">
      <c r="A590" s="1"/>
      <c r="B590" s="9"/>
      <c r="C590" s="10"/>
      <c r="F590" s="52"/>
    </row>
    <row r="591" spans="1:6" s="8" customFormat="1" x14ac:dyDescent="0.25">
      <c r="A591" s="1"/>
      <c r="B591" s="9"/>
      <c r="C591" s="10"/>
      <c r="F591" s="52"/>
    </row>
    <row r="592" spans="1:6" s="8" customFormat="1" x14ac:dyDescent="0.25">
      <c r="A592" s="1"/>
      <c r="B592" s="9"/>
      <c r="C592" s="10"/>
      <c r="F592" s="52"/>
    </row>
    <row r="593" spans="1:6" s="8" customFormat="1" x14ac:dyDescent="0.25">
      <c r="A593" s="1"/>
      <c r="B593" s="9"/>
      <c r="C593" s="10"/>
      <c r="F593" s="52"/>
    </row>
    <row r="594" spans="1:6" s="8" customFormat="1" x14ac:dyDescent="0.25">
      <c r="A594" s="1"/>
      <c r="B594" s="9"/>
      <c r="C594" s="10"/>
      <c r="F594" s="52"/>
    </row>
    <row r="595" spans="1:6" s="8" customFormat="1" x14ac:dyDescent="0.25">
      <c r="A595" s="1"/>
      <c r="B595" s="9"/>
      <c r="C595" s="10"/>
      <c r="F595" s="52"/>
    </row>
    <row r="596" spans="1:6" s="8" customFormat="1" x14ac:dyDescent="0.25">
      <c r="A596" s="1"/>
      <c r="B596" s="9"/>
      <c r="C596" s="10"/>
      <c r="F596" s="52"/>
    </row>
    <row r="597" spans="1:6" s="8" customFormat="1" x14ac:dyDescent="0.25">
      <c r="A597" s="1"/>
      <c r="B597" s="9"/>
      <c r="C597" s="10"/>
      <c r="F597" s="52"/>
    </row>
    <row r="598" spans="1:6" s="8" customFormat="1" x14ac:dyDescent="0.25">
      <c r="A598" s="1"/>
      <c r="B598" s="9"/>
      <c r="C598" s="10"/>
      <c r="F598" s="52"/>
    </row>
    <row r="599" spans="1:6" s="8" customFormat="1" x14ac:dyDescent="0.25">
      <c r="A599" s="1"/>
      <c r="B599" s="9"/>
      <c r="C599" s="10"/>
      <c r="F599" s="52"/>
    </row>
    <row r="600" spans="1:6" s="8" customFormat="1" x14ac:dyDescent="0.25">
      <c r="A600" s="1"/>
      <c r="B600" s="9"/>
      <c r="C600" s="10"/>
      <c r="F600" s="52"/>
    </row>
    <row r="601" spans="1:6" s="8" customFormat="1" x14ac:dyDescent="0.25">
      <c r="A601" s="1"/>
      <c r="B601" s="9"/>
      <c r="C601" s="10"/>
      <c r="F601" s="52"/>
    </row>
    <row r="602" spans="1:6" s="8" customFormat="1" x14ac:dyDescent="0.25">
      <c r="A602" s="1"/>
      <c r="B602" s="9"/>
      <c r="C602" s="10"/>
      <c r="F602" s="52"/>
    </row>
    <row r="603" spans="1:6" s="8" customFormat="1" x14ac:dyDescent="0.25">
      <c r="A603" s="1"/>
      <c r="B603" s="9"/>
      <c r="C603" s="10"/>
      <c r="F603" s="52"/>
    </row>
    <row r="604" spans="1:6" s="8" customFormat="1" x14ac:dyDescent="0.25">
      <c r="A604" s="1"/>
      <c r="B604" s="9"/>
      <c r="C604" s="10"/>
      <c r="F604" s="52"/>
    </row>
    <row r="605" spans="1:6" s="8" customFormat="1" x14ac:dyDescent="0.25">
      <c r="A605" s="1"/>
      <c r="B605" s="9"/>
      <c r="C605" s="10"/>
      <c r="F605" s="52"/>
    </row>
    <row r="606" spans="1:6" s="8" customFormat="1" x14ac:dyDescent="0.25">
      <c r="A606" s="1"/>
      <c r="B606" s="9"/>
      <c r="C606" s="10"/>
      <c r="F606" s="52"/>
    </row>
    <row r="607" spans="1:6" s="8" customFormat="1" x14ac:dyDescent="0.25">
      <c r="A607" s="1"/>
      <c r="B607" s="9"/>
      <c r="C607" s="10"/>
      <c r="F607" s="52"/>
    </row>
    <row r="608" spans="1:6" s="8" customFormat="1" x14ac:dyDescent="0.25">
      <c r="A608" s="1"/>
      <c r="B608" s="9"/>
      <c r="C608" s="10"/>
      <c r="F608" s="52"/>
    </row>
    <row r="609" spans="1:6" s="8" customFormat="1" x14ac:dyDescent="0.25">
      <c r="A609" s="1"/>
      <c r="B609" s="9"/>
      <c r="C609" s="10"/>
      <c r="F609" s="52"/>
    </row>
    <row r="610" spans="1:6" s="8" customFormat="1" x14ac:dyDescent="0.25">
      <c r="A610" s="1"/>
      <c r="B610" s="9"/>
      <c r="C610" s="10"/>
      <c r="F610" s="52"/>
    </row>
    <row r="611" spans="1:6" s="8" customFormat="1" x14ac:dyDescent="0.25">
      <c r="A611" s="1"/>
      <c r="B611" s="9"/>
      <c r="C611" s="10"/>
      <c r="F611" s="52"/>
    </row>
    <row r="612" spans="1:6" s="8" customFormat="1" x14ac:dyDescent="0.25">
      <c r="A612" s="1"/>
      <c r="B612" s="9"/>
      <c r="C612" s="10"/>
      <c r="F612" s="52"/>
    </row>
    <row r="613" spans="1:6" s="8" customFormat="1" x14ac:dyDescent="0.25">
      <c r="A613" s="1"/>
      <c r="B613" s="9"/>
      <c r="C613" s="10"/>
      <c r="F613" s="52"/>
    </row>
    <row r="614" spans="1:6" s="8" customFormat="1" x14ac:dyDescent="0.25">
      <c r="A614" s="1"/>
      <c r="B614" s="9"/>
      <c r="C614" s="10"/>
      <c r="F614" s="52"/>
    </row>
    <row r="615" spans="1:6" s="8" customFormat="1" x14ac:dyDescent="0.25">
      <c r="A615" s="1"/>
      <c r="B615" s="9"/>
      <c r="C615" s="10"/>
      <c r="F615" s="52"/>
    </row>
    <row r="616" spans="1:6" s="8" customFormat="1" x14ac:dyDescent="0.25">
      <c r="A616" s="1"/>
      <c r="B616" s="9"/>
      <c r="C616" s="10"/>
      <c r="F616" s="52"/>
    </row>
    <row r="617" spans="1:6" s="8" customFormat="1" x14ac:dyDescent="0.25">
      <c r="A617" s="1"/>
      <c r="B617" s="9"/>
      <c r="C617" s="10"/>
      <c r="F617" s="52"/>
    </row>
    <row r="618" spans="1:6" s="8" customFormat="1" x14ac:dyDescent="0.25">
      <c r="A618" s="1"/>
      <c r="B618" s="9"/>
      <c r="C618" s="10"/>
      <c r="F618" s="52"/>
    </row>
    <row r="619" spans="1:6" s="8" customFormat="1" x14ac:dyDescent="0.25">
      <c r="A619" s="1"/>
      <c r="B619" s="9"/>
      <c r="C619" s="10"/>
      <c r="F619" s="52"/>
    </row>
    <row r="620" spans="1:6" s="8" customFormat="1" x14ac:dyDescent="0.25">
      <c r="A620" s="1"/>
      <c r="B620" s="9"/>
      <c r="C620" s="10"/>
      <c r="F620" s="52"/>
    </row>
    <row r="621" spans="1:6" s="8" customFormat="1" x14ac:dyDescent="0.25">
      <c r="A621" s="1"/>
      <c r="B621" s="9"/>
      <c r="C621" s="10"/>
      <c r="F621" s="52"/>
    </row>
    <row r="622" spans="1:6" s="8" customFormat="1" x14ac:dyDescent="0.25">
      <c r="A622" s="1"/>
      <c r="B622" s="9"/>
      <c r="C622" s="10"/>
      <c r="F622" s="52"/>
    </row>
    <row r="623" spans="1:6" s="8" customFormat="1" x14ac:dyDescent="0.25">
      <c r="A623" s="1"/>
      <c r="B623" s="9"/>
      <c r="C623" s="10"/>
      <c r="F623" s="52"/>
    </row>
    <row r="624" spans="1:6" s="8" customFormat="1" x14ac:dyDescent="0.25">
      <c r="A624" s="1"/>
      <c r="B624" s="9"/>
      <c r="C624" s="10"/>
      <c r="F624" s="52"/>
    </row>
    <row r="625" spans="1:6" s="8" customFormat="1" x14ac:dyDescent="0.25">
      <c r="A625" s="1"/>
      <c r="B625" s="9"/>
      <c r="C625" s="10"/>
      <c r="F625" s="52"/>
    </row>
    <row r="626" spans="1:6" s="8" customFormat="1" x14ac:dyDescent="0.25">
      <c r="A626" s="1"/>
      <c r="B626" s="9"/>
      <c r="C626" s="10"/>
      <c r="F626" s="52"/>
    </row>
    <row r="627" spans="1:6" s="8" customFormat="1" x14ac:dyDescent="0.25">
      <c r="A627" s="1"/>
      <c r="B627" s="9"/>
      <c r="C627" s="10"/>
      <c r="F627" s="52"/>
    </row>
    <row r="628" spans="1:6" s="8" customFormat="1" x14ac:dyDescent="0.25">
      <c r="A628" s="1"/>
      <c r="B628" s="9"/>
      <c r="C628" s="10"/>
      <c r="F628" s="52"/>
    </row>
    <row r="629" spans="1:6" s="8" customFormat="1" x14ac:dyDescent="0.25">
      <c r="A629" s="1"/>
      <c r="B629" s="9"/>
      <c r="C629" s="10"/>
      <c r="F629" s="52"/>
    </row>
    <row r="630" spans="1:6" s="8" customFormat="1" x14ac:dyDescent="0.25">
      <c r="A630" s="1"/>
      <c r="B630" s="9"/>
      <c r="C630" s="10"/>
      <c r="F630" s="52"/>
    </row>
    <row r="631" spans="1:6" s="8" customFormat="1" x14ac:dyDescent="0.25">
      <c r="A631" s="1"/>
      <c r="B631" s="9"/>
      <c r="C631" s="10"/>
      <c r="F631" s="52"/>
    </row>
    <row r="632" spans="1:6" s="8" customFormat="1" x14ac:dyDescent="0.25">
      <c r="A632" s="1"/>
      <c r="B632" s="9"/>
      <c r="C632" s="10"/>
      <c r="F632" s="52"/>
    </row>
    <row r="633" spans="1:6" s="8" customFormat="1" x14ac:dyDescent="0.25">
      <c r="A633" s="1"/>
      <c r="B633" s="9"/>
      <c r="C633" s="10"/>
      <c r="F633" s="52"/>
    </row>
    <row r="634" spans="1:6" s="8" customFormat="1" x14ac:dyDescent="0.25">
      <c r="A634" s="1"/>
      <c r="B634" s="9"/>
      <c r="C634" s="10"/>
      <c r="F634" s="52"/>
    </row>
    <row r="635" spans="1:6" s="8" customFormat="1" x14ac:dyDescent="0.25">
      <c r="A635" s="1"/>
      <c r="B635" s="9"/>
      <c r="C635" s="10"/>
      <c r="F635" s="52"/>
    </row>
    <row r="636" spans="1:6" s="8" customFormat="1" x14ac:dyDescent="0.25">
      <c r="A636" s="1"/>
      <c r="B636" s="9"/>
      <c r="C636" s="10"/>
      <c r="F636" s="52"/>
    </row>
    <row r="637" spans="1:6" s="8" customFormat="1" x14ac:dyDescent="0.25">
      <c r="A637" s="1"/>
      <c r="B637" s="9"/>
      <c r="C637" s="10"/>
      <c r="F637" s="52"/>
    </row>
    <row r="638" spans="1:6" s="8" customFormat="1" x14ac:dyDescent="0.25">
      <c r="A638" s="1"/>
      <c r="B638" s="9"/>
      <c r="C638" s="10"/>
      <c r="F638" s="52"/>
    </row>
    <row r="639" spans="1:6" s="8" customFormat="1" x14ac:dyDescent="0.25">
      <c r="A639" s="1"/>
      <c r="B639" s="9"/>
      <c r="C639" s="10"/>
      <c r="F639" s="52"/>
    </row>
    <row r="640" spans="1:6" s="8" customFormat="1" x14ac:dyDescent="0.25">
      <c r="A640" s="1"/>
      <c r="B640" s="9"/>
      <c r="C640" s="10"/>
      <c r="F640" s="52"/>
    </row>
    <row r="641" spans="1:6" s="8" customFormat="1" x14ac:dyDescent="0.25">
      <c r="A641" s="1"/>
      <c r="B641" s="9"/>
      <c r="C641" s="10"/>
      <c r="F641" s="52"/>
    </row>
    <row r="642" spans="1:6" s="8" customFormat="1" x14ac:dyDescent="0.25">
      <c r="A642" s="1"/>
      <c r="B642" s="9"/>
      <c r="C642" s="10"/>
      <c r="F642" s="52"/>
    </row>
    <row r="643" spans="1:6" s="8" customFormat="1" x14ac:dyDescent="0.25">
      <c r="A643" s="1"/>
      <c r="B643" s="9"/>
      <c r="C643" s="10"/>
      <c r="F643" s="52"/>
    </row>
    <row r="644" spans="1:6" s="8" customFormat="1" x14ac:dyDescent="0.25">
      <c r="A644" s="1"/>
      <c r="B644" s="9"/>
      <c r="C644" s="10"/>
      <c r="F644" s="52"/>
    </row>
    <row r="645" spans="1:6" s="8" customFormat="1" x14ac:dyDescent="0.25">
      <c r="A645" s="1"/>
      <c r="B645" s="9"/>
      <c r="C645" s="10"/>
      <c r="F645" s="52"/>
    </row>
    <row r="646" spans="1:6" s="8" customFormat="1" x14ac:dyDescent="0.25">
      <c r="A646" s="1"/>
      <c r="B646" s="9"/>
      <c r="C646" s="10"/>
      <c r="F646" s="52"/>
    </row>
    <row r="647" spans="1:6" s="8" customFormat="1" x14ac:dyDescent="0.25">
      <c r="A647" s="1"/>
      <c r="B647" s="9"/>
      <c r="C647" s="10"/>
      <c r="F647" s="52"/>
    </row>
    <row r="648" spans="1:6" s="8" customFormat="1" x14ac:dyDescent="0.25">
      <c r="A648" s="1"/>
      <c r="B648" s="9"/>
      <c r="C648" s="10"/>
      <c r="F648" s="52"/>
    </row>
    <row r="649" spans="1:6" s="8" customFormat="1" x14ac:dyDescent="0.25">
      <c r="A649" s="1"/>
      <c r="B649" s="9"/>
      <c r="C649" s="10"/>
      <c r="F649" s="52"/>
    </row>
    <row r="650" spans="1:6" s="8" customFormat="1" x14ac:dyDescent="0.25">
      <c r="A650" s="1"/>
      <c r="B650" s="9"/>
      <c r="C650" s="10"/>
      <c r="F650" s="52"/>
    </row>
    <row r="651" spans="1:6" s="8" customFormat="1" x14ac:dyDescent="0.25">
      <c r="A651" s="1"/>
      <c r="B651" s="9"/>
      <c r="C651" s="10"/>
      <c r="F651" s="52"/>
    </row>
    <row r="652" spans="1:6" s="8" customFormat="1" x14ac:dyDescent="0.25">
      <c r="A652" s="1"/>
      <c r="B652" s="9"/>
      <c r="C652" s="10"/>
      <c r="F652" s="52"/>
    </row>
    <row r="653" spans="1:6" s="8" customFormat="1" x14ac:dyDescent="0.25">
      <c r="A653" s="1"/>
      <c r="B653" s="9"/>
      <c r="C653" s="10"/>
      <c r="F653" s="52"/>
    </row>
    <row r="654" spans="1:6" s="8" customFormat="1" x14ac:dyDescent="0.25">
      <c r="A654" s="1"/>
      <c r="B654" s="9"/>
      <c r="C654" s="10"/>
      <c r="F654" s="52"/>
    </row>
    <row r="655" spans="1:6" s="8" customFormat="1" x14ac:dyDescent="0.25">
      <c r="A655" s="1"/>
      <c r="B655" s="9"/>
      <c r="C655" s="10"/>
      <c r="F655" s="52"/>
    </row>
    <row r="656" spans="1:6" s="8" customFormat="1" x14ac:dyDescent="0.25">
      <c r="A656" s="1"/>
      <c r="B656" s="9"/>
      <c r="C656" s="10"/>
      <c r="F656" s="52"/>
    </row>
    <row r="657" spans="1:6" s="8" customFormat="1" x14ac:dyDescent="0.25">
      <c r="A657" s="1"/>
      <c r="B657" s="9"/>
      <c r="C657" s="10"/>
      <c r="F657" s="52"/>
    </row>
    <row r="658" spans="1:6" s="8" customFormat="1" x14ac:dyDescent="0.25">
      <c r="A658" s="1"/>
      <c r="B658" s="9"/>
      <c r="C658" s="10"/>
      <c r="F658" s="52"/>
    </row>
    <row r="659" spans="1:6" s="8" customFormat="1" x14ac:dyDescent="0.25">
      <c r="A659" s="1"/>
      <c r="B659" s="9"/>
      <c r="C659" s="10"/>
      <c r="F659" s="52"/>
    </row>
    <row r="660" spans="1:6" s="8" customFormat="1" x14ac:dyDescent="0.25">
      <c r="A660" s="1"/>
      <c r="B660" s="9"/>
      <c r="C660" s="10"/>
      <c r="F660" s="52"/>
    </row>
    <row r="661" spans="1:6" s="8" customFormat="1" x14ac:dyDescent="0.25">
      <c r="A661" s="1"/>
      <c r="B661" s="9"/>
      <c r="C661" s="10"/>
      <c r="F661" s="52"/>
    </row>
    <row r="662" spans="1:6" s="8" customFormat="1" x14ac:dyDescent="0.25">
      <c r="A662" s="1"/>
      <c r="B662" s="9"/>
      <c r="C662" s="10"/>
      <c r="F662" s="52"/>
    </row>
    <row r="663" spans="1:6" s="8" customFormat="1" x14ac:dyDescent="0.25">
      <c r="A663" s="1"/>
      <c r="B663" s="9"/>
      <c r="C663" s="10"/>
      <c r="F663" s="52"/>
    </row>
    <row r="664" spans="1:6" s="8" customFormat="1" x14ac:dyDescent="0.25">
      <c r="A664" s="1"/>
      <c r="B664" s="9"/>
      <c r="C664" s="10"/>
      <c r="F664" s="52"/>
    </row>
    <row r="665" spans="1:6" s="8" customFormat="1" x14ac:dyDescent="0.25">
      <c r="A665" s="1"/>
      <c r="B665" s="9"/>
      <c r="C665" s="10"/>
      <c r="F665" s="52"/>
    </row>
    <row r="666" spans="1:6" s="8" customFormat="1" x14ac:dyDescent="0.25">
      <c r="A666" s="1"/>
      <c r="B666" s="9"/>
      <c r="C666" s="10"/>
      <c r="F666" s="52"/>
    </row>
    <row r="667" spans="1:6" s="8" customFormat="1" x14ac:dyDescent="0.25">
      <c r="A667" s="1"/>
      <c r="B667" s="9"/>
      <c r="C667" s="10"/>
      <c r="F667" s="52"/>
    </row>
    <row r="668" spans="1:6" s="8" customFormat="1" x14ac:dyDescent="0.25">
      <c r="A668" s="1"/>
      <c r="B668" s="9"/>
      <c r="C668" s="10"/>
      <c r="F668" s="52"/>
    </row>
    <row r="669" spans="1:6" s="8" customFormat="1" x14ac:dyDescent="0.25">
      <c r="A669" s="1"/>
      <c r="B669" s="9"/>
      <c r="C669" s="10"/>
      <c r="F669" s="52"/>
    </row>
    <row r="670" spans="1:6" s="8" customFormat="1" x14ac:dyDescent="0.25">
      <c r="A670" s="1"/>
      <c r="B670" s="9"/>
      <c r="C670" s="10"/>
      <c r="F670" s="52"/>
    </row>
    <row r="671" spans="1:6" s="8" customFormat="1" x14ac:dyDescent="0.25">
      <c r="A671" s="1"/>
      <c r="B671" s="9"/>
      <c r="C671" s="10"/>
      <c r="F671" s="52"/>
    </row>
    <row r="672" spans="1:6" s="8" customFormat="1" x14ac:dyDescent="0.25">
      <c r="A672" s="1"/>
      <c r="B672" s="9"/>
      <c r="C672" s="10"/>
      <c r="F672" s="52"/>
    </row>
    <row r="673" spans="1:6" s="8" customFormat="1" x14ac:dyDescent="0.25">
      <c r="A673" s="1"/>
      <c r="B673" s="9"/>
      <c r="C673" s="10"/>
      <c r="F673" s="52"/>
    </row>
    <row r="674" spans="1:6" s="8" customFormat="1" x14ac:dyDescent="0.25">
      <c r="A674" s="1"/>
      <c r="B674" s="9"/>
      <c r="C674" s="10"/>
      <c r="F674" s="52"/>
    </row>
    <row r="675" spans="1:6" s="8" customFormat="1" x14ac:dyDescent="0.25">
      <c r="A675" s="1"/>
      <c r="B675" s="9"/>
      <c r="C675" s="10"/>
      <c r="F675" s="52"/>
    </row>
    <row r="676" spans="1:6" s="8" customFormat="1" x14ac:dyDescent="0.25">
      <c r="A676" s="1"/>
      <c r="B676" s="9"/>
      <c r="C676" s="10"/>
      <c r="F676" s="52"/>
    </row>
    <row r="677" spans="1:6" s="8" customFormat="1" x14ac:dyDescent="0.25">
      <c r="A677" s="1"/>
      <c r="B677" s="9"/>
      <c r="C677" s="10"/>
      <c r="F677" s="52"/>
    </row>
    <row r="678" spans="1:6" s="8" customFormat="1" x14ac:dyDescent="0.25">
      <c r="A678" s="1"/>
      <c r="B678" s="9"/>
      <c r="C678" s="10"/>
      <c r="F678" s="52"/>
    </row>
    <row r="679" spans="1:6" s="8" customFormat="1" x14ac:dyDescent="0.25">
      <c r="A679" s="1"/>
      <c r="B679" s="9"/>
      <c r="C679" s="10"/>
      <c r="F679" s="52"/>
    </row>
    <row r="680" spans="1:6" s="8" customFormat="1" x14ac:dyDescent="0.25">
      <c r="A680" s="1"/>
      <c r="B680" s="9"/>
      <c r="C680" s="10"/>
      <c r="F680" s="52"/>
    </row>
    <row r="681" spans="1:6" s="8" customFormat="1" x14ac:dyDescent="0.25">
      <c r="A681" s="1"/>
      <c r="B681" s="9"/>
      <c r="C681" s="10"/>
      <c r="F681" s="52"/>
    </row>
    <row r="682" spans="1:6" s="8" customFormat="1" x14ac:dyDescent="0.25">
      <c r="A682" s="1"/>
      <c r="B682" s="9"/>
      <c r="C682" s="10"/>
      <c r="F682" s="52"/>
    </row>
    <row r="683" spans="1:6" s="8" customFormat="1" x14ac:dyDescent="0.25">
      <c r="A683" s="1"/>
      <c r="B683" s="9"/>
      <c r="C683" s="10"/>
      <c r="F683" s="52"/>
    </row>
    <row r="684" spans="1:6" s="8" customFormat="1" x14ac:dyDescent="0.25">
      <c r="A684" s="1"/>
      <c r="B684" s="9"/>
      <c r="C684" s="10"/>
      <c r="F684" s="52"/>
    </row>
    <row r="685" spans="1:6" s="8" customFormat="1" x14ac:dyDescent="0.25">
      <c r="A685" s="1"/>
      <c r="B685" s="9"/>
      <c r="C685" s="10"/>
      <c r="F685" s="52"/>
    </row>
    <row r="686" spans="1:6" s="8" customFormat="1" x14ac:dyDescent="0.25">
      <c r="A686" s="1"/>
      <c r="B686" s="9"/>
      <c r="C686" s="10"/>
      <c r="F686" s="52"/>
    </row>
    <row r="687" spans="1:6" s="8" customFormat="1" x14ac:dyDescent="0.25">
      <c r="A687" s="1"/>
      <c r="B687" s="9"/>
      <c r="C687" s="10"/>
      <c r="F687" s="52"/>
    </row>
    <row r="688" spans="1:6" s="8" customFormat="1" x14ac:dyDescent="0.25">
      <c r="A688" s="1"/>
      <c r="B688" s="9"/>
      <c r="C688" s="10"/>
      <c r="F688" s="52"/>
    </row>
    <row r="689" spans="1:6" s="8" customFormat="1" x14ac:dyDescent="0.25">
      <c r="A689" s="1"/>
      <c r="B689" s="9"/>
      <c r="C689" s="10"/>
      <c r="F689" s="52"/>
    </row>
    <row r="690" spans="1:6" s="8" customFormat="1" x14ac:dyDescent="0.25">
      <c r="A690" s="1"/>
      <c r="B690" s="9"/>
      <c r="C690" s="10"/>
      <c r="F690" s="52"/>
    </row>
    <row r="691" spans="1:6" s="8" customFormat="1" x14ac:dyDescent="0.25">
      <c r="A691" s="1"/>
      <c r="B691" s="9"/>
      <c r="C691" s="10"/>
      <c r="F691" s="52"/>
    </row>
    <row r="692" spans="1:6" s="8" customFormat="1" x14ac:dyDescent="0.25">
      <c r="A692" s="1"/>
      <c r="B692" s="9"/>
      <c r="C692" s="10"/>
      <c r="F692" s="52"/>
    </row>
    <row r="693" spans="1:6" s="8" customFormat="1" x14ac:dyDescent="0.25">
      <c r="A693" s="1"/>
      <c r="B693" s="9"/>
      <c r="C693" s="10"/>
      <c r="F693" s="52"/>
    </row>
    <row r="694" spans="1:6" s="8" customFormat="1" x14ac:dyDescent="0.25">
      <c r="A694" s="1"/>
      <c r="B694" s="9"/>
      <c r="C694" s="10"/>
      <c r="F694" s="52"/>
    </row>
    <row r="695" spans="1:6" s="8" customFormat="1" x14ac:dyDescent="0.25">
      <c r="A695" s="1"/>
      <c r="B695" s="9"/>
      <c r="C695" s="10"/>
      <c r="F695" s="52"/>
    </row>
    <row r="696" spans="1:6" s="8" customFormat="1" x14ac:dyDescent="0.25">
      <c r="A696" s="1"/>
      <c r="B696" s="9"/>
      <c r="C696" s="10"/>
      <c r="F696" s="52"/>
    </row>
    <row r="697" spans="1:6" s="8" customFormat="1" x14ac:dyDescent="0.25">
      <c r="A697" s="1"/>
      <c r="B697" s="9"/>
      <c r="C697" s="10"/>
      <c r="F697" s="52"/>
    </row>
    <row r="698" spans="1:6" s="8" customFormat="1" x14ac:dyDescent="0.25">
      <c r="A698" s="1"/>
      <c r="B698" s="9"/>
      <c r="C698" s="10"/>
      <c r="F698" s="52"/>
    </row>
    <row r="699" spans="1:6" s="8" customFormat="1" x14ac:dyDescent="0.25">
      <c r="A699" s="1"/>
      <c r="B699" s="9"/>
      <c r="C699" s="10"/>
      <c r="F699" s="52"/>
    </row>
    <row r="700" spans="1:6" s="8" customFormat="1" x14ac:dyDescent="0.25">
      <c r="A700" s="1"/>
      <c r="B700" s="9"/>
      <c r="C700" s="10"/>
      <c r="F700" s="52"/>
    </row>
    <row r="701" spans="1:6" s="8" customFormat="1" x14ac:dyDescent="0.25">
      <c r="A701" s="1"/>
      <c r="B701" s="9"/>
      <c r="C701" s="10"/>
      <c r="F701" s="52"/>
    </row>
    <row r="702" spans="1:6" s="8" customFormat="1" x14ac:dyDescent="0.25">
      <c r="A702" s="1"/>
      <c r="B702" s="9"/>
      <c r="C702" s="10"/>
      <c r="F702" s="52"/>
    </row>
    <row r="703" spans="1:6" s="8" customFormat="1" x14ac:dyDescent="0.25">
      <c r="A703" s="1"/>
      <c r="B703" s="9"/>
      <c r="C703" s="10"/>
      <c r="F703" s="52"/>
    </row>
    <row r="704" spans="1:6" s="8" customFormat="1" x14ac:dyDescent="0.25">
      <c r="A704" s="1"/>
      <c r="B704" s="9"/>
      <c r="C704" s="10"/>
      <c r="F704" s="52"/>
    </row>
    <row r="705" spans="1:6" s="8" customFormat="1" x14ac:dyDescent="0.25">
      <c r="A705" s="1"/>
      <c r="B705" s="9"/>
      <c r="C705" s="10"/>
      <c r="F705" s="52"/>
    </row>
    <row r="706" spans="1:6" s="8" customFormat="1" x14ac:dyDescent="0.25">
      <c r="A706" s="1"/>
      <c r="B706" s="9"/>
      <c r="C706" s="10"/>
      <c r="F706" s="52"/>
    </row>
    <row r="707" spans="1:6" s="8" customFormat="1" x14ac:dyDescent="0.25">
      <c r="A707" s="1"/>
      <c r="B707" s="9"/>
      <c r="C707" s="10"/>
      <c r="F707" s="52"/>
    </row>
    <row r="708" spans="1:6" s="8" customFormat="1" x14ac:dyDescent="0.25">
      <c r="A708" s="1"/>
      <c r="B708" s="9"/>
      <c r="C708" s="10"/>
      <c r="F708" s="52"/>
    </row>
    <row r="709" spans="1:6" s="8" customFormat="1" x14ac:dyDescent="0.25">
      <c r="A709" s="1"/>
      <c r="B709" s="9"/>
      <c r="C709" s="10"/>
      <c r="F709" s="52"/>
    </row>
    <row r="710" spans="1:6" s="8" customFormat="1" x14ac:dyDescent="0.25">
      <c r="A710" s="1"/>
      <c r="B710" s="9"/>
      <c r="C710" s="10"/>
      <c r="F710" s="52"/>
    </row>
    <row r="711" spans="1:6" s="8" customFormat="1" x14ac:dyDescent="0.25">
      <c r="A711" s="1"/>
      <c r="B711" s="9"/>
      <c r="C711" s="10"/>
      <c r="F711" s="52"/>
    </row>
    <row r="712" spans="1:6" s="8" customFormat="1" x14ac:dyDescent="0.25">
      <c r="A712" s="1"/>
      <c r="B712" s="9"/>
      <c r="C712" s="10"/>
      <c r="F712" s="52"/>
    </row>
    <row r="713" spans="1:6" s="8" customFormat="1" x14ac:dyDescent="0.25">
      <c r="A713" s="1"/>
      <c r="B713" s="9"/>
      <c r="C713" s="10"/>
      <c r="F713" s="52"/>
    </row>
    <row r="714" spans="1:6" s="8" customFormat="1" x14ac:dyDescent="0.25">
      <c r="A714" s="1"/>
      <c r="B714" s="9"/>
      <c r="C714" s="10"/>
      <c r="F714" s="52"/>
    </row>
    <row r="715" spans="1:6" s="8" customFormat="1" x14ac:dyDescent="0.25">
      <c r="A715" s="1"/>
      <c r="B715" s="9"/>
      <c r="C715" s="10"/>
      <c r="F715" s="52"/>
    </row>
    <row r="716" spans="1:6" s="8" customFormat="1" x14ac:dyDescent="0.25">
      <c r="A716" s="1"/>
      <c r="B716" s="9"/>
      <c r="C716" s="10"/>
      <c r="F716" s="52"/>
    </row>
    <row r="717" spans="1:6" s="8" customFormat="1" x14ac:dyDescent="0.25">
      <c r="A717" s="1"/>
      <c r="B717" s="9"/>
      <c r="C717" s="10"/>
      <c r="F717" s="52"/>
    </row>
    <row r="718" spans="1:6" s="8" customFormat="1" x14ac:dyDescent="0.25">
      <c r="A718" s="1"/>
      <c r="B718" s="9"/>
      <c r="C718" s="10"/>
      <c r="F718" s="52"/>
    </row>
    <row r="719" spans="1:6" s="8" customFormat="1" x14ac:dyDescent="0.25">
      <c r="A719" s="1"/>
      <c r="B719" s="9"/>
      <c r="C719" s="10"/>
      <c r="F719" s="52"/>
    </row>
    <row r="720" spans="1:6" s="8" customFormat="1" x14ac:dyDescent="0.25">
      <c r="A720" s="1"/>
      <c r="B720" s="9"/>
      <c r="C720" s="10"/>
      <c r="F720" s="52"/>
    </row>
    <row r="721" spans="1:6" s="8" customFormat="1" x14ac:dyDescent="0.25">
      <c r="A721" s="1"/>
      <c r="B721" s="9"/>
      <c r="C721" s="10"/>
      <c r="F721" s="52"/>
    </row>
    <row r="722" spans="1:6" s="8" customFormat="1" x14ac:dyDescent="0.25">
      <c r="A722" s="1"/>
      <c r="B722" s="9"/>
      <c r="C722" s="10"/>
      <c r="F722" s="52"/>
    </row>
    <row r="723" spans="1:6" s="8" customFormat="1" x14ac:dyDescent="0.25">
      <c r="A723" s="1"/>
      <c r="B723" s="9"/>
      <c r="C723" s="10"/>
      <c r="F723" s="52"/>
    </row>
    <row r="724" spans="1:6" s="8" customFormat="1" x14ac:dyDescent="0.25">
      <c r="A724" s="1"/>
      <c r="B724" s="9"/>
      <c r="C724" s="10"/>
      <c r="F724" s="52"/>
    </row>
    <row r="725" spans="1:6" s="8" customFormat="1" x14ac:dyDescent="0.25">
      <c r="A725" s="1"/>
      <c r="B725" s="9"/>
      <c r="C725" s="10"/>
      <c r="F725" s="52"/>
    </row>
    <row r="726" spans="1:6" s="8" customFormat="1" x14ac:dyDescent="0.25">
      <c r="A726" s="1"/>
      <c r="B726" s="9"/>
      <c r="C726" s="10"/>
      <c r="F726" s="52"/>
    </row>
    <row r="727" spans="1:6" s="8" customFormat="1" x14ac:dyDescent="0.25">
      <c r="A727" s="1"/>
      <c r="B727" s="9"/>
      <c r="C727" s="10"/>
      <c r="F727" s="52"/>
    </row>
    <row r="728" spans="1:6" s="8" customFormat="1" x14ac:dyDescent="0.25">
      <c r="A728" s="1"/>
      <c r="B728" s="9"/>
      <c r="C728" s="10"/>
      <c r="F728" s="52"/>
    </row>
    <row r="729" spans="1:6" s="8" customFormat="1" x14ac:dyDescent="0.25">
      <c r="A729" s="1"/>
      <c r="B729" s="9"/>
      <c r="C729" s="10"/>
      <c r="F729" s="52"/>
    </row>
    <row r="730" spans="1:6" s="8" customFormat="1" x14ac:dyDescent="0.25">
      <c r="A730" s="1"/>
      <c r="B730" s="9"/>
      <c r="C730" s="10"/>
      <c r="F730" s="52"/>
    </row>
    <row r="731" spans="1:6" s="8" customFormat="1" x14ac:dyDescent="0.25">
      <c r="A731" s="1"/>
      <c r="B731" s="9"/>
      <c r="C731" s="10"/>
      <c r="F731" s="52"/>
    </row>
    <row r="732" spans="1:6" s="8" customFormat="1" x14ac:dyDescent="0.25">
      <c r="A732" s="1"/>
      <c r="B732" s="9"/>
      <c r="C732" s="10"/>
      <c r="F732" s="52"/>
    </row>
    <row r="733" spans="1:6" s="8" customFormat="1" x14ac:dyDescent="0.25">
      <c r="A733" s="1"/>
      <c r="B733" s="9"/>
      <c r="C733" s="10"/>
      <c r="F733" s="52"/>
    </row>
    <row r="734" spans="1:6" s="8" customFormat="1" x14ac:dyDescent="0.25">
      <c r="A734" s="1"/>
      <c r="B734" s="9"/>
      <c r="C734" s="10"/>
      <c r="F734" s="52"/>
    </row>
    <row r="735" spans="1:6" s="8" customFormat="1" x14ac:dyDescent="0.25">
      <c r="A735" s="1"/>
      <c r="B735" s="9"/>
      <c r="C735" s="10"/>
      <c r="F735" s="52"/>
    </row>
    <row r="736" spans="1:6" s="8" customFormat="1" x14ac:dyDescent="0.25">
      <c r="A736" s="1"/>
      <c r="B736" s="9"/>
      <c r="C736" s="10"/>
      <c r="F736" s="52"/>
    </row>
    <row r="737" spans="1:6" s="8" customFormat="1" x14ac:dyDescent="0.25">
      <c r="A737" s="1"/>
      <c r="B737" s="9"/>
      <c r="C737" s="10"/>
      <c r="F737" s="52"/>
    </row>
    <row r="738" spans="1:6" s="8" customFormat="1" x14ac:dyDescent="0.25">
      <c r="A738" s="1"/>
      <c r="B738" s="9"/>
      <c r="C738" s="10"/>
      <c r="F738" s="52"/>
    </row>
    <row r="739" spans="1:6" s="8" customFormat="1" x14ac:dyDescent="0.25">
      <c r="A739" s="1"/>
      <c r="B739" s="9"/>
      <c r="C739" s="10"/>
      <c r="F739" s="52"/>
    </row>
    <row r="740" spans="1:6" s="8" customFormat="1" x14ac:dyDescent="0.25">
      <c r="A740" s="1"/>
      <c r="B740" s="9"/>
      <c r="C740" s="10"/>
      <c r="F740" s="52"/>
    </row>
    <row r="741" spans="1:6" s="8" customFormat="1" x14ac:dyDescent="0.25">
      <c r="A741" s="1"/>
      <c r="B741" s="9"/>
      <c r="C741" s="10"/>
      <c r="F741" s="52"/>
    </row>
    <row r="742" spans="1:6" s="8" customFormat="1" x14ac:dyDescent="0.25">
      <c r="A742" s="1"/>
      <c r="B742" s="9"/>
      <c r="C742" s="10"/>
      <c r="F742" s="52"/>
    </row>
    <row r="743" spans="1:6" s="8" customFormat="1" x14ac:dyDescent="0.25">
      <c r="A743" s="1"/>
      <c r="B743" s="9"/>
      <c r="C743" s="10"/>
      <c r="F743" s="52"/>
    </row>
    <row r="744" spans="1:6" s="8" customFormat="1" x14ac:dyDescent="0.25">
      <c r="A744" s="1"/>
      <c r="B744" s="9"/>
      <c r="C744" s="10"/>
      <c r="F744" s="52"/>
    </row>
    <row r="745" spans="1:6" s="8" customFormat="1" x14ac:dyDescent="0.25">
      <c r="A745" s="1"/>
      <c r="B745" s="9"/>
      <c r="C745" s="10"/>
      <c r="F745" s="52"/>
    </row>
    <row r="746" spans="1:6" s="8" customFormat="1" x14ac:dyDescent="0.25">
      <c r="A746" s="1"/>
      <c r="B746" s="9"/>
      <c r="C746" s="10"/>
      <c r="F746" s="52"/>
    </row>
    <row r="747" spans="1:6" s="8" customFormat="1" x14ac:dyDescent="0.25">
      <c r="A747" s="1"/>
      <c r="B747" s="9"/>
      <c r="C747" s="10"/>
      <c r="F747" s="52"/>
    </row>
    <row r="748" spans="1:6" s="8" customFormat="1" x14ac:dyDescent="0.25">
      <c r="A748" s="1"/>
      <c r="B748" s="9"/>
      <c r="C748" s="10"/>
      <c r="F748" s="52"/>
    </row>
    <row r="749" spans="1:6" s="8" customFormat="1" x14ac:dyDescent="0.25">
      <c r="A749" s="1"/>
      <c r="B749" s="9"/>
      <c r="C749" s="10"/>
      <c r="F749" s="52"/>
    </row>
    <row r="750" spans="1:6" s="8" customFormat="1" x14ac:dyDescent="0.25">
      <c r="A750" s="1"/>
      <c r="B750" s="9"/>
      <c r="C750" s="10"/>
      <c r="F750" s="52"/>
    </row>
    <row r="751" spans="1:6" s="8" customFormat="1" x14ac:dyDescent="0.25">
      <c r="A751" s="1"/>
      <c r="B751" s="9"/>
      <c r="C751" s="10"/>
      <c r="F751" s="52"/>
    </row>
    <row r="752" spans="1:6" s="8" customFormat="1" x14ac:dyDescent="0.25">
      <c r="A752" s="1"/>
      <c r="B752" s="9"/>
      <c r="C752" s="10"/>
      <c r="F752" s="52"/>
    </row>
    <row r="753" spans="1:6" s="8" customFormat="1" x14ac:dyDescent="0.25">
      <c r="A753" s="1"/>
      <c r="B753" s="9"/>
      <c r="C753" s="10"/>
      <c r="F753" s="52"/>
    </row>
    <row r="754" spans="1:6" s="8" customFormat="1" x14ac:dyDescent="0.25">
      <c r="A754" s="1"/>
      <c r="B754" s="9"/>
      <c r="C754" s="10"/>
      <c r="F754" s="52"/>
    </row>
    <row r="755" spans="1:6" s="8" customFormat="1" x14ac:dyDescent="0.25">
      <c r="A755" s="1"/>
      <c r="B755" s="9"/>
      <c r="C755" s="10"/>
      <c r="F755" s="52"/>
    </row>
    <row r="756" spans="1:6" s="8" customFormat="1" x14ac:dyDescent="0.25">
      <c r="A756" s="1"/>
      <c r="B756" s="9"/>
      <c r="C756" s="10"/>
      <c r="F756" s="52"/>
    </row>
    <row r="757" spans="1:6" s="8" customFormat="1" x14ac:dyDescent="0.25">
      <c r="A757" s="1"/>
      <c r="B757" s="9"/>
      <c r="C757" s="10"/>
      <c r="F757" s="52"/>
    </row>
    <row r="758" spans="1:6" s="8" customFormat="1" x14ac:dyDescent="0.25">
      <c r="A758" s="1"/>
      <c r="B758" s="9"/>
      <c r="C758" s="10"/>
      <c r="F758" s="52"/>
    </row>
    <row r="759" spans="1:6" s="8" customFormat="1" x14ac:dyDescent="0.25">
      <c r="A759" s="1"/>
      <c r="B759" s="9"/>
      <c r="C759" s="10"/>
      <c r="F759" s="52"/>
    </row>
    <row r="760" spans="1:6" s="8" customFormat="1" x14ac:dyDescent="0.25">
      <c r="A760" s="1"/>
      <c r="B760" s="9"/>
      <c r="C760" s="10"/>
      <c r="F760" s="52"/>
    </row>
    <row r="761" spans="1:6" s="8" customFormat="1" x14ac:dyDescent="0.25">
      <c r="A761" s="1"/>
      <c r="B761" s="9"/>
      <c r="C761" s="10"/>
      <c r="F761" s="52"/>
    </row>
    <row r="762" spans="1:6" s="8" customFormat="1" x14ac:dyDescent="0.25">
      <c r="A762" s="1"/>
      <c r="B762" s="9"/>
      <c r="C762" s="10"/>
      <c r="F762" s="52"/>
    </row>
    <row r="763" spans="1:6" s="8" customFormat="1" x14ac:dyDescent="0.25">
      <c r="A763" s="1"/>
      <c r="B763" s="9"/>
      <c r="C763" s="10"/>
      <c r="F763" s="52"/>
    </row>
    <row r="764" spans="1:6" s="8" customFormat="1" x14ac:dyDescent="0.25">
      <c r="A764" s="1"/>
      <c r="B764" s="9"/>
      <c r="C764" s="10"/>
      <c r="F764" s="52"/>
    </row>
    <row r="765" spans="1:6" s="8" customFormat="1" x14ac:dyDescent="0.25">
      <c r="A765" s="1"/>
      <c r="B765" s="9"/>
      <c r="C765" s="10"/>
      <c r="F765" s="52"/>
    </row>
    <row r="766" spans="1:6" s="8" customFormat="1" x14ac:dyDescent="0.25">
      <c r="A766" s="1"/>
      <c r="B766" s="9"/>
      <c r="C766" s="10"/>
      <c r="F766" s="52"/>
    </row>
    <row r="767" spans="1:6" s="8" customFormat="1" x14ac:dyDescent="0.25">
      <c r="A767" s="1"/>
      <c r="B767" s="9"/>
      <c r="C767" s="10"/>
      <c r="F767" s="52"/>
    </row>
    <row r="768" spans="1:6" s="8" customFormat="1" x14ac:dyDescent="0.25">
      <c r="A768" s="1"/>
      <c r="B768" s="9"/>
      <c r="C768" s="10"/>
      <c r="F768" s="52"/>
    </row>
    <row r="769" spans="1:6" s="8" customFormat="1" x14ac:dyDescent="0.25">
      <c r="A769" s="1"/>
      <c r="B769" s="9"/>
      <c r="C769" s="10"/>
      <c r="F769" s="52"/>
    </row>
    <row r="770" spans="1:6" s="8" customFormat="1" x14ac:dyDescent="0.25">
      <c r="A770" s="1"/>
      <c r="B770" s="9"/>
      <c r="C770" s="10"/>
      <c r="F770" s="52"/>
    </row>
    <row r="771" spans="1:6" s="8" customFormat="1" x14ac:dyDescent="0.25">
      <c r="A771" s="1"/>
      <c r="B771" s="9"/>
      <c r="C771" s="10"/>
      <c r="F771" s="52"/>
    </row>
    <row r="772" spans="1:6" s="8" customFormat="1" x14ac:dyDescent="0.25">
      <c r="A772" s="1"/>
      <c r="B772" s="9"/>
      <c r="C772" s="10"/>
      <c r="F772" s="52"/>
    </row>
    <row r="773" spans="1:6" s="8" customFormat="1" x14ac:dyDescent="0.25">
      <c r="A773" s="1"/>
      <c r="B773" s="9"/>
      <c r="C773" s="10"/>
      <c r="F773" s="52"/>
    </row>
    <row r="774" spans="1:6" s="8" customFormat="1" x14ac:dyDescent="0.25">
      <c r="A774" s="1"/>
      <c r="B774" s="9"/>
      <c r="C774" s="10"/>
      <c r="F774" s="52"/>
    </row>
    <row r="775" spans="1:6" s="8" customFormat="1" x14ac:dyDescent="0.25">
      <c r="A775" s="1"/>
      <c r="B775" s="9"/>
      <c r="C775" s="10"/>
      <c r="F775" s="52"/>
    </row>
    <row r="776" spans="1:6" s="8" customFormat="1" x14ac:dyDescent="0.25">
      <c r="A776" s="1"/>
      <c r="B776" s="9"/>
      <c r="C776" s="10"/>
      <c r="F776" s="52"/>
    </row>
    <row r="777" spans="1:6" s="8" customFormat="1" x14ac:dyDescent="0.25">
      <c r="A777" s="1"/>
      <c r="B777" s="9"/>
      <c r="C777" s="10"/>
      <c r="F777" s="52"/>
    </row>
    <row r="778" spans="1:6" s="8" customFormat="1" x14ac:dyDescent="0.25">
      <c r="A778" s="1"/>
      <c r="B778" s="9"/>
      <c r="C778" s="10"/>
      <c r="F778" s="52"/>
    </row>
    <row r="779" spans="1:6" s="8" customFormat="1" x14ac:dyDescent="0.25">
      <c r="A779" s="1"/>
      <c r="B779" s="9"/>
      <c r="C779" s="10"/>
      <c r="F779" s="52"/>
    </row>
    <row r="780" spans="1:6" s="8" customFormat="1" x14ac:dyDescent="0.25">
      <c r="A780" s="1"/>
      <c r="B780" s="9"/>
      <c r="C780" s="10"/>
      <c r="F780" s="52"/>
    </row>
    <row r="781" spans="1:6" s="8" customFormat="1" x14ac:dyDescent="0.25">
      <c r="A781" s="1"/>
      <c r="B781" s="9"/>
      <c r="C781" s="10"/>
      <c r="F781" s="52"/>
    </row>
    <row r="782" spans="1:6" s="8" customFormat="1" x14ac:dyDescent="0.25">
      <c r="A782" s="1"/>
      <c r="B782" s="9"/>
      <c r="C782" s="10"/>
      <c r="F782" s="52"/>
    </row>
    <row r="783" spans="1:6" s="8" customFormat="1" x14ac:dyDescent="0.25">
      <c r="A783" s="1"/>
      <c r="B783" s="9"/>
      <c r="C783" s="10"/>
      <c r="F783" s="52"/>
    </row>
    <row r="784" spans="1:6" s="8" customFormat="1" x14ac:dyDescent="0.25">
      <c r="A784" s="1"/>
      <c r="B784" s="9"/>
      <c r="C784" s="10"/>
      <c r="F784" s="52"/>
    </row>
    <row r="785" spans="1:6" s="8" customFormat="1" x14ac:dyDescent="0.25">
      <c r="A785" s="1"/>
      <c r="B785" s="9"/>
      <c r="C785" s="10"/>
      <c r="F785" s="52"/>
    </row>
    <row r="786" spans="1:6" s="8" customFormat="1" x14ac:dyDescent="0.25">
      <c r="A786" s="1"/>
      <c r="B786" s="9"/>
      <c r="C786" s="10"/>
      <c r="F786" s="52"/>
    </row>
    <row r="787" spans="1:6" s="8" customFormat="1" x14ac:dyDescent="0.25">
      <c r="A787" s="1"/>
      <c r="B787" s="9"/>
      <c r="C787" s="10"/>
      <c r="F787" s="52"/>
    </row>
    <row r="788" spans="1:6" s="8" customFormat="1" x14ac:dyDescent="0.25">
      <c r="A788" s="1"/>
      <c r="B788" s="9"/>
      <c r="C788" s="10"/>
      <c r="F788" s="52"/>
    </row>
    <row r="789" spans="1:6" s="8" customFormat="1" x14ac:dyDescent="0.25">
      <c r="A789" s="1"/>
      <c r="B789" s="9"/>
      <c r="C789" s="10"/>
      <c r="F789" s="52"/>
    </row>
    <row r="790" spans="1:6" s="8" customFormat="1" x14ac:dyDescent="0.25">
      <c r="A790" s="1"/>
      <c r="B790" s="9"/>
      <c r="C790" s="10"/>
      <c r="F790" s="52"/>
    </row>
    <row r="791" spans="1:6" s="8" customFormat="1" x14ac:dyDescent="0.25">
      <c r="A791" s="1"/>
      <c r="B791" s="9"/>
      <c r="C791" s="10"/>
      <c r="F791" s="52"/>
    </row>
    <row r="792" spans="1:6" s="8" customFormat="1" x14ac:dyDescent="0.25">
      <c r="A792" s="1"/>
      <c r="B792" s="9"/>
      <c r="C792" s="10"/>
      <c r="F792" s="52"/>
    </row>
    <row r="793" spans="1:6" s="8" customFormat="1" x14ac:dyDescent="0.25">
      <c r="A793" s="1"/>
      <c r="B793" s="9"/>
      <c r="C793" s="10"/>
      <c r="F793" s="52"/>
    </row>
    <row r="794" spans="1:6" s="8" customFormat="1" x14ac:dyDescent="0.25">
      <c r="A794" s="1"/>
      <c r="B794" s="9"/>
      <c r="C794" s="10"/>
      <c r="F794" s="52"/>
    </row>
    <row r="795" spans="1:6" s="8" customFormat="1" x14ac:dyDescent="0.25">
      <c r="A795" s="1"/>
      <c r="B795" s="9"/>
      <c r="C795" s="10"/>
      <c r="F795" s="52"/>
    </row>
    <row r="796" spans="1:6" s="8" customFormat="1" x14ac:dyDescent="0.25">
      <c r="A796" s="1"/>
      <c r="B796" s="9"/>
      <c r="C796" s="10"/>
      <c r="F796" s="52"/>
    </row>
    <row r="797" spans="1:6" s="8" customFormat="1" x14ac:dyDescent="0.25">
      <c r="A797" s="1"/>
      <c r="B797" s="9"/>
      <c r="C797" s="10"/>
      <c r="F797" s="52"/>
    </row>
    <row r="798" spans="1:6" s="8" customFormat="1" x14ac:dyDescent="0.25">
      <c r="A798" s="1"/>
      <c r="B798" s="9"/>
      <c r="C798" s="10"/>
      <c r="F798" s="52"/>
    </row>
    <row r="799" spans="1:6" s="8" customFormat="1" x14ac:dyDescent="0.25">
      <c r="A799" s="1"/>
      <c r="B799" s="9"/>
      <c r="C799" s="10"/>
      <c r="F799" s="52"/>
    </row>
    <row r="800" spans="1:6" s="8" customFormat="1" x14ac:dyDescent="0.25">
      <c r="A800" s="1"/>
      <c r="B800" s="9"/>
      <c r="C800" s="10"/>
      <c r="F800" s="52"/>
    </row>
    <row r="801" spans="1:6" s="8" customFormat="1" x14ac:dyDescent="0.25">
      <c r="A801" s="1"/>
      <c r="B801" s="9"/>
      <c r="C801" s="10"/>
      <c r="F801" s="52"/>
    </row>
    <row r="802" spans="1:6" s="8" customFormat="1" x14ac:dyDescent="0.25">
      <c r="A802" s="1"/>
      <c r="B802" s="9"/>
      <c r="C802" s="10"/>
      <c r="F802" s="52"/>
    </row>
    <row r="803" spans="1:6" s="8" customFormat="1" x14ac:dyDescent="0.25">
      <c r="A803" s="1"/>
      <c r="B803" s="9"/>
      <c r="C803" s="10"/>
      <c r="F803" s="52"/>
    </row>
    <row r="804" spans="1:6" s="8" customFormat="1" x14ac:dyDescent="0.25">
      <c r="A804" s="1"/>
      <c r="B804" s="9"/>
      <c r="C804" s="10"/>
      <c r="F804" s="52"/>
    </row>
    <row r="805" spans="1:6" s="8" customFormat="1" x14ac:dyDescent="0.25">
      <c r="A805" s="1"/>
      <c r="B805" s="9"/>
      <c r="C805" s="10"/>
      <c r="F805" s="52"/>
    </row>
    <row r="806" spans="1:6" s="8" customFormat="1" x14ac:dyDescent="0.25">
      <c r="A806" s="1"/>
      <c r="B806" s="9"/>
      <c r="C806" s="10"/>
      <c r="F806" s="52"/>
    </row>
    <row r="807" spans="1:6" s="8" customFormat="1" x14ac:dyDescent="0.25">
      <c r="A807" s="1"/>
      <c r="B807" s="9"/>
      <c r="C807" s="10"/>
      <c r="F807" s="52"/>
    </row>
    <row r="808" spans="1:6" s="8" customFormat="1" x14ac:dyDescent="0.25">
      <c r="A808" s="1"/>
      <c r="B808" s="9"/>
      <c r="C808" s="10"/>
      <c r="F808" s="52"/>
    </row>
    <row r="809" spans="1:6" s="8" customFormat="1" x14ac:dyDescent="0.25">
      <c r="A809" s="1"/>
      <c r="B809" s="9"/>
      <c r="C809" s="10"/>
      <c r="F809" s="52"/>
    </row>
    <row r="810" spans="1:6" s="8" customFormat="1" x14ac:dyDescent="0.25">
      <c r="A810" s="1"/>
      <c r="B810" s="9"/>
      <c r="C810" s="10"/>
      <c r="F810" s="52"/>
    </row>
    <row r="811" spans="1:6" s="8" customFormat="1" x14ac:dyDescent="0.25">
      <c r="A811" s="1"/>
      <c r="B811" s="9"/>
      <c r="C811" s="10"/>
      <c r="F811" s="52"/>
    </row>
    <row r="812" spans="1:6" s="8" customFormat="1" x14ac:dyDescent="0.25">
      <c r="A812" s="1"/>
      <c r="B812" s="9"/>
      <c r="C812" s="10"/>
      <c r="F812" s="52"/>
    </row>
    <row r="813" spans="1:6" s="8" customFormat="1" x14ac:dyDescent="0.25">
      <c r="A813" s="1"/>
      <c r="B813" s="9"/>
      <c r="C813" s="10"/>
      <c r="F813" s="52"/>
    </row>
    <row r="814" spans="1:6" s="8" customFormat="1" x14ac:dyDescent="0.25">
      <c r="A814" s="1"/>
      <c r="B814" s="9"/>
      <c r="C814" s="10"/>
      <c r="F814" s="52"/>
    </row>
    <row r="815" spans="1:6" s="8" customFormat="1" x14ac:dyDescent="0.25">
      <c r="A815" s="1"/>
      <c r="B815" s="9"/>
      <c r="C815" s="10"/>
      <c r="F815" s="52"/>
    </row>
    <row r="816" spans="1:6" s="8" customFormat="1" x14ac:dyDescent="0.25">
      <c r="A816" s="1"/>
      <c r="B816" s="9"/>
      <c r="C816" s="10"/>
      <c r="F816" s="52"/>
    </row>
    <row r="817" spans="1:6" s="8" customFormat="1" x14ac:dyDescent="0.25">
      <c r="A817" s="1"/>
      <c r="B817" s="9"/>
      <c r="C817" s="10"/>
      <c r="F817" s="52"/>
    </row>
    <row r="818" spans="1:6" s="8" customFormat="1" x14ac:dyDescent="0.25">
      <c r="A818" s="1"/>
      <c r="B818" s="9"/>
      <c r="C818" s="10"/>
      <c r="F818" s="52"/>
    </row>
    <row r="819" spans="1:6" s="8" customFormat="1" x14ac:dyDescent="0.25">
      <c r="A819" s="1"/>
      <c r="B819" s="9"/>
      <c r="C819" s="10"/>
      <c r="F819" s="52"/>
    </row>
    <row r="820" spans="1:6" s="8" customFormat="1" x14ac:dyDescent="0.25">
      <c r="A820" s="1"/>
      <c r="B820" s="9"/>
      <c r="C820" s="10"/>
      <c r="F820" s="52"/>
    </row>
    <row r="821" spans="1:6" s="8" customFormat="1" x14ac:dyDescent="0.25">
      <c r="A821" s="1"/>
      <c r="B821" s="9"/>
      <c r="C821" s="10"/>
      <c r="F821" s="52"/>
    </row>
    <row r="822" spans="1:6" s="8" customFormat="1" x14ac:dyDescent="0.25">
      <c r="A822" s="1"/>
      <c r="B822" s="9"/>
      <c r="C822" s="10"/>
      <c r="F822" s="52"/>
    </row>
    <row r="823" spans="1:6" s="8" customFormat="1" x14ac:dyDescent="0.25">
      <c r="A823" s="1"/>
      <c r="B823" s="9"/>
      <c r="C823" s="10"/>
      <c r="F823" s="52"/>
    </row>
    <row r="824" spans="1:6" s="8" customFormat="1" x14ac:dyDescent="0.25">
      <c r="A824" s="1"/>
      <c r="B824" s="9"/>
      <c r="C824" s="10"/>
      <c r="F824" s="52"/>
    </row>
    <row r="825" spans="1:6" s="8" customFormat="1" x14ac:dyDescent="0.25">
      <c r="A825" s="1"/>
      <c r="B825" s="9"/>
      <c r="C825" s="10"/>
      <c r="F825" s="52"/>
    </row>
    <row r="826" spans="1:6" s="8" customFormat="1" x14ac:dyDescent="0.25">
      <c r="A826" s="1"/>
      <c r="B826" s="9"/>
      <c r="C826" s="10"/>
      <c r="F826" s="52"/>
    </row>
    <row r="827" spans="1:6" s="8" customFormat="1" x14ac:dyDescent="0.25">
      <c r="A827" s="1"/>
      <c r="B827" s="9"/>
      <c r="C827" s="10"/>
      <c r="F827" s="52"/>
    </row>
    <row r="828" spans="1:6" s="8" customFormat="1" x14ac:dyDescent="0.25">
      <c r="A828" s="1"/>
      <c r="B828" s="9"/>
      <c r="C828" s="10"/>
      <c r="F828" s="52"/>
    </row>
    <row r="829" spans="1:6" s="8" customFormat="1" x14ac:dyDescent="0.25">
      <c r="A829" s="1"/>
      <c r="B829" s="9"/>
      <c r="C829" s="10"/>
      <c r="F829" s="52"/>
    </row>
    <row r="830" spans="1:6" s="8" customFormat="1" x14ac:dyDescent="0.25">
      <c r="A830" s="1"/>
      <c r="B830" s="9"/>
      <c r="C830" s="10"/>
      <c r="F830" s="52"/>
    </row>
    <row r="831" spans="1:6" s="8" customFormat="1" x14ac:dyDescent="0.25">
      <c r="A831" s="1"/>
      <c r="B831" s="9"/>
      <c r="C831" s="10"/>
      <c r="F831" s="52"/>
    </row>
    <row r="832" spans="1:6" s="8" customFormat="1" x14ac:dyDescent="0.25">
      <c r="A832" s="1"/>
      <c r="B832" s="9"/>
      <c r="C832" s="10"/>
      <c r="F832" s="52"/>
    </row>
    <row r="833" spans="1:6" s="8" customFormat="1" x14ac:dyDescent="0.25">
      <c r="A833" s="1"/>
      <c r="B833" s="9"/>
      <c r="C833" s="10"/>
      <c r="F833" s="52"/>
    </row>
    <row r="834" spans="1:6" s="8" customFormat="1" x14ac:dyDescent="0.25">
      <c r="A834" s="1"/>
      <c r="B834" s="9"/>
      <c r="C834" s="10"/>
      <c r="F834" s="52"/>
    </row>
    <row r="835" spans="1:6" s="8" customFormat="1" x14ac:dyDescent="0.25">
      <c r="A835" s="1"/>
      <c r="B835" s="9"/>
      <c r="C835" s="10"/>
      <c r="F835" s="52"/>
    </row>
    <row r="836" spans="1:6" s="8" customFormat="1" x14ac:dyDescent="0.25">
      <c r="A836" s="1"/>
      <c r="B836" s="9"/>
      <c r="C836" s="10"/>
      <c r="F836" s="52"/>
    </row>
    <row r="837" spans="1:6" s="8" customFormat="1" x14ac:dyDescent="0.25">
      <c r="A837" s="1"/>
      <c r="B837" s="9"/>
      <c r="C837" s="10"/>
      <c r="F837" s="52"/>
    </row>
    <row r="838" spans="1:6" s="8" customFormat="1" x14ac:dyDescent="0.25">
      <c r="A838" s="1"/>
      <c r="B838" s="9"/>
      <c r="C838" s="10"/>
      <c r="F838" s="52"/>
    </row>
    <row r="839" spans="1:6" s="8" customFormat="1" x14ac:dyDescent="0.25">
      <c r="A839" s="1"/>
      <c r="B839" s="9"/>
      <c r="C839" s="10"/>
      <c r="F839" s="52"/>
    </row>
    <row r="840" spans="1:6" s="8" customFormat="1" x14ac:dyDescent="0.25">
      <c r="A840" s="1"/>
      <c r="B840" s="9"/>
      <c r="C840" s="10"/>
      <c r="F840" s="52"/>
    </row>
    <row r="841" spans="1:6" s="8" customFormat="1" x14ac:dyDescent="0.25">
      <c r="A841" s="1"/>
      <c r="B841" s="9"/>
      <c r="C841" s="10"/>
      <c r="F841" s="52"/>
    </row>
    <row r="842" spans="1:6" s="8" customFormat="1" x14ac:dyDescent="0.25">
      <c r="A842" s="1"/>
      <c r="B842" s="9"/>
      <c r="C842" s="10"/>
      <c r="F842" s="52"/>
    </row>
    <row r="843" spans="1:6" s="8" customFormat="1" x14ac:dyDescent="0.25">
      <c r="A843" s="1"/>
      <c r="B843" s="9"/>
      <c r="C843" s="10"/>
      <c r="F843" s="52"/>
    </row>
    <row r="844" spans="1:6" s="8" customFormat="1" x14ac:dyDescent="0.25">
      <c r="A844" s="1"/>
      <c r="B844" s="9"/>
      <c r="C844" s="10"/>
      <c r="F844" s="52"/>
    </row>
    <row r="845" spans="1:6" s="8" customFormat="1" x14ac:dyDescent="0.25">
      <c r="A845" s="1"/>
      <c r="B845" s="9"/>
      <c r="C845" s="10"/>
      <c r="F845" s="52"/>
    </row>
    <row r="846" spans="1:6" s="8" customFormat="1" x14ac:dyDescent="0.25">
      <c r="A846" s="1"/>
      <c r="B846" s="9"/>
      <c r="C846" s="10"/>
      <c r="F846" s="52"/>
    </row>
    <row r="847" spans="1:6" s="8" customFormat="1" x14ac:dyDescent="0.25">
      <c r="A847" s="1"/>
      <c r="B847" s="9"/>
      <c r="C847" s="10"/>
      <c r="F847" s="52"/>
    </row>
    <row r="848" spans="1:6" s="8" customFormat="1" x14ac:dyDescent="0.25">
      <c r="A848" s="1"/>
      <c r="B848" s="9"/>
      <c r="C848" s="10"/>
      <c r="F848" s="52"/>
    </row>
    <row r="849" spans="1:6" s="8" customFormat="1" x14ac:dyDescent="0.25">
      <c r="A849" s="1"/>
      <c r="B849" s="9"/>
      <c r="C849" s="10"/>
      <c r="F849" s="52"/>
    </row>
    <row r="850" spans="1:6" s="8" customFormat="1" x14ac:dyDescent="0.25">
      <c r="A850" s="1"/>
      <c r="B850" s="9"/>
      <c r="C850" s="10"/>
      <c r="F850" s="52"/>
    </row>
    <row r="851" spans="1:6" s="8" customFormat="1" x14ac:dyDescent="0.25">
      <c r="A851" s="1"/>
      <c r="B851" s="9"/>
      <c r="C851" s="10"/>
      <c r="F851" s="52"/>
    </row>
    <row r="852" spans="1:6" s="8" customFormat="1" x14ac:dyDescent="0.25">
      <c r="A852" s="1"/>
      <c r="B852" s="9"/>
      <c r="C852" s="10"/>
      <c r="F852" s="52"/>
    </row>
    <row r="853" spans="1:6" s="8" customFormat="1" x14ac:dyDescent="0.25">
      <c r="A853" s="1"/>
      <c r="B853" s="9"/>
      <c r="C853" s="10"/>
      <c r="F853" s="52"/>
    </row>
    <row r="854" spans="1:6" s="8" customFormat="1" x14ac:dyDescent="0.25">
      <c r="A854" s="1"/>
      <c r="B854" s="9"/>
      <c r="C854" s="10"/>
      <c r="F854" s="52"/>
    </row>
    <row r="855" spans="1:6" s="8" customFormat="1" x14ac:dyDescent="0.25">
      <c r="A855" s="1"/>
      <c r="B855" s="9"/>
      <c r="C855" s="10"/>
      <c r="F855" s="52"/>
    </row>
    <row r="856" spans="1:6" s="8" customFormat="1" x14ac:dyDescent="0.25">
      <c r="A856" s="1"/>
      <c r="B856" s="9"/>
      <c r="C856" s="10"/>
      <c r="F856" s="52"/>
    </row>
    <row r="857" spans="1:6" s="8" customFormat="1" x14ac:dyDescent="0.25">
      <c r="A857" s="1"/>
      <c r="B857" s="9"/>
      <c r="C857" s="10"/>
      <c r="F857" s="52"/>
    </row>
    <row r="858" spans="1:6" s="8" customFormat="1" x14ac:dyDescent="0.25">
      <c r="A858" s="1"/>
      <c r="B858" s="9"/>
      <c r="C858" s="10"/>
      <c r="F858" s="52"/>
    </row>
    <row r="859" spans="1:6" s="8" customFormat="1" x14ac:dyDescent="0.25">
      <c r="A859" s="1"/>
      <c r="B859" s="9"/>
      <c r="C859" s="10"/>
      <c r="F859" s="52"/>
    </row>
    <row r="860" spans="1:6" s="8" customFormat="1" x14ac:dyDescent="0.25">
      <c r="A860" s="1"/>
      <c r="B860" s="9"/>
      <c r="C860" s="10"/>
      <c r="F860" s="52"/>
    </row>
    <row r="861" spans="1:6" s="8" customFormat="1" x14ac:dyDescent="0.25">
      <c r="A861" s="1"/>
      <c r="B861" s="9"/>
      <c r="C861" s="10"/>
      <c r="F861" s="52"/>
    </row>
    <row r="862" spans="1:6" s="8" customFormat="1" x14ac:dyDescent="0.25">
      <c r="A862" s="1"/>
      <c r="B862" s="9"/>
      <c r="C862" s="10"/>
      <c r="F862" s="52"/>
    </row>
    <row r="863" spans="1:6" s="8" customFormat="1" x14ac:dyDescent="0.25">
      <c r="A863" s="1"/>
      <c r="B863" s="9"/>
      <c r="C863" s="10"/>
      <c r="F863" s="52"/>
    </row>
    <row r="864" spans="1:6" s="8" customFormat="1" x14ac:dyDescent="0.25">
      <c r="A864" s="1"/>
      <c r="B864" s="9"/>
      <c r="C864" s="10"/>
      <c r="F864" s="52"/>
    </row>
    <row r="865" spans="1:6" s="8" customFormat="1" x14ac:dyDescent="0.25">
      <c r="A865" s="1"/>
      <c r="B865" s="9"/>
      <c r="C865" s="10"/>
      <c r="F865" s="52"/>
    </row>
    <row r="866" spans="1:6" s="8" customFormat="1" x14ac:dyDescent="0.25">
      <c r="A866" s="1"/>
      <c r="B866" s="9"/>
      <c r="C866" s="10"/>
      <c r="F866" s="52"/>
    </row>
    <row r="867" spans="1:6" s="8" customFormat="1" x14ac:dyDescent="0.25">
      <c r="A867" s="1"/>
      <c r="B867" s="9"/>
      <c r="C867" s="10"/>
      <c r="F867" s="52"/>
    </row>
    <row r="868" spans="1:6" s="8" customFormat="1" x14ac:dyDescent="0.25">
      <c r="A868" s="1"/>
      <c r="B868" s="9"/>
      <c r="C868" s="10"/>
      <c r="F868" s="52"/>
    </row>
    <row r="869" spans="1:6" s="8" customFormat="1" x14ac:dyDescent="0.25">
      <c r="A869" s="1"/>
      <c r="B869" s="9"/>
      <c r="C869" s="10"/>
      <c r="F869" s="52"/>
    </row>
    <row r="870" spans="1:6" s="8" customFormat="1" x14ac:dyDescent="0.25">
      <c r="A870" s="1"/>
      <c r="B870" s="9"/>
      <c r="C870" s="10"/>
      <c r="F870" s="52"/>
    </row>
    <row r="871" spans="1:6" s="8" customFormat="1" x14ac:dyDescent="0.25">
      <c r="A871" s="1"/>
      <c r="B871" s="9"/>
      <c r="C871" s="10"/>
      <c r="F871" s="52"/>
    </row>
    <row r="872" spans="1:6" s="8" customFormat="1" x14ac:dyDescent="0.25">
      <c r="A872" s="1"/>
      <c r="B872" s="9"/>
      <c r="C872" s="10"/>
      <c r="F872" s="52"/>
    </row>
    <row r="873" spans="1:6" s="8" customFormat="1" x14ac:dyDescent="0.25">
      <c r="A873" s="1"/>
      <c r="B873" s="9"/>
      <c r="C873" s="10"/>
      <c r="F873" s="52"/>
    </row>
    <row r="874" spans="1:6" s="8" customFormat="1" x14ac:dyDescent="0.25">
      <c r="A874" s="1"/>
      <c r="B874" s="9"/>
      <c r="C874" s="10"/>
      <c r="F874" s="52"/>
    </row>
    <row r="875" spans="1:6" s="8" customFormat="1" x14ac:dyDescent="0.25">
      <c r="A875" s="1"/>
      <c r="B875" s="9"/>
      <c r="C875" s="10"/>
      <c r="F875" s="52"/>
    </row>
    <row r="876" spans="1:6" s="8" customFormat="1" x14ac:dyDescent="0.25">
      <c r="A876" s="1"/>
      <c r="B876" s="9"/>
      <c r="C876" s="10"/>
      <c r="F876" s="52"/>
    </row>
    <row r="877" spans="1:6" s="8" customFormat="1" x14ac:dyDescent="0.25">
      <c r="A877" s="1"/>
      <c r="B877" s="9"/>
      <c r="C877" s="10"/>
      <c r="F877" s="52"/>
    </row>
    <row r="878" spans="1:6" s="8" customFormat="1" x14ac:dyDescent="0.25">
      <c r="A878" s="1"/>
      <c r="B878" s="9"/>
      <c r="C878" s="10"/>
      <c r="F878" s="52"/>
    </row>
    <row r="879" spans="1:6" s="8" customFormat="1" x14ac:dyDescent="0.25">
      <c r="A879" s="1"/>
      <c r="B879" s="9"/>
      <c r="C879" s="10"/>
      <c r="F879" s="52"/>
    </row>
    <row r="880" spans="1:6" s="8" customFormat="1" x14ac:dyDescent="0.25">
      <c r="A880" s="1"/>
      <c r="B880" s="9"/>
      <c r="C880" s="10"/>
      <c r="F880" s="52"/>
    </row>
    <row r="881" spans="1:6" s="8" customFormat="1" x14ac:dyDescent="0.25">
      <c r="A881" s="1"/>
      <c r="B881" s="9"/>
      <c r="C881" s="10"/>
      <c r="F881" s="52"/>
    </row>
    <row r="882" spans="1:6" s="8" customFormat="1" x14ac:dyDescent="0.25">
      <c r="A882" s="1"/>
      <c r="B882" s="9"/>
      <c r="C882" s="10"/>
      <c r="F882" s="52"/>
    </row>
    <row r="883" spans="1:6" s="8" customFormat="1" x14ac:dyDescent="0.25">
      <c r="A883" s="1"/>
      <c r="B883" s="9"/>
      <c r="C883" s="10"/>
      <c r="F883" s="52"/>
    </row>
    <row r="884" spans="1:6" s="8" customFormat="1" x14ac:dyDescent="0.25">
      <c r="A884" s="1"/>
      <c r="B884" s="9"/>
      <c r="C884" s="10"/>
      <c r="F884" s="52"/>
    </row>
    <row r="885" spans="1:6" s="8" customFormat="1" x14ac:dyDescent="0.25">
      <c r="A885" s="1"/>
      <c r="B885" s="9"/>
      <c r="C885" s="10"/>
      <c r="F885" s="52"/>
    </row>
    <row r="886" spans="1:6" s="8" customFormat="1" x14ac:dyDescent="0.25">
      <c r="A886" s="1"/>
      <c r="B886" s="9"/>
      <c r="C886" s="10"/>
      <c r="F886" s="52"/>
    </row>
    <row r="887" spans="1:6" s="8" customFormat="1" x14ac:dyDescent="0.25">
      <c r="A887" s="1"/>
      <c r="B887" s="9"/>
      <c r="C887" s="10"/>
      <c r="F887" s="52"/>
    </row>
    <row r="888" spans="1:6" s="8" customFormat="1" x14ac:dyDescent="0.25">
      <c r="A888" s="1"/>
      <c r="B888" s="9"/>
      <c r="C888" s="10"/>
      <c r="F888" s="52"/>
    </row>
    <row r="889" spans="1:6" s="8" customFormat="1" x14ac:dyDescent="0.25">
      <c r="A889" s="1"/>
      <c r="B889" s="9"/>
      <c r="C889" s="10"/>
      <c r="F889" s="52"/>
    </row>
    <row r="890" spans="1:6" s="8" customFormat="1" x14ac:dyDescent="0.25">
      <c r="A890" s="1"/>
      <c r="B890" s="9"/>
      <c r="C890" s="10"/>
      <c r="F890" s="52"/>
    </row>
    <row r="891" spans="1:6" s="8" customFormat="1" x14ac:dyDescent="0.25">
      <c r="A891" s="1"/>
      <c r="B891" s="9"/>
      <c r="C891" s="10"/>
      <c r="F891" s="52"/>
    </row>
    <row r="892" spans="1:6" s="8" customFormat="1" x14ac:dyDescent="0.25">
      <c r="A892" s="1"/>
      <c r="B892" s="9"/>
      <c r="C892" s="10"/>
      <c r="F892" s="52"/>
    </row>
    <row r="893" spans="1:6" s="8" customFormat="1" x14ac:dyDescent="0.25">
      <c r="A893" s="1"/>
      <c r="B893" s="9"/>
      <c r="C893" s="10"/>
      <c r="F893" s="52"/>
    </row>
    <row r="894" spans="1:6" s="8" customFormat="1" x14ac:dyDescent="0.25">
      <c r="A894" s="1"/>
      <c r="B894" s="9"/>
      <c r="C894" s="10"/>
      <c r="F894" s="52"/>
    </row>
    <row r="895" spans="1:6" s="8" customFormat="1" x14ac:dyDescent="0.25">
      <c r="A895" s="1"/>
      <c r="B895" s="9"/>
      <c r="C895" s="10"/>
      <c r="F895" s="52"/>
    </row>
    <row r="896" spans="1:6" s="8" customFormat="1" x14ac:dyDescent="0.25">
      <c r="A896" s="1"/>
      <c r="B896" s="9"/>
      <c r="C896" s="10"/>
      <c r="F896" s="52"/>
    </row>
    <row r="897" spans="1:6" s="8" customFormat="1" x14ac:dyDescent="0.25">
      <c r="A897" s="1"/>
      <c r="B897" s="9"/>
      <c r="C897" s="10"/>
      <c r="F897" s="52"/>
    </row>
    <row r="898" spans="1:6" s="8" customFormat="1" x14ac:dyDescent="0.25">
      <c r="A898" s="1"/>
      <c r="B898" s="9"/>
      <c r="C898" s="10"/>
      <c r="F898" s="52"/>
    </row>
    <row r="899" spans="1:6" s="8" customFormat="1" x14ac:dyDescent="0.25">
      <c r="A899" s="1"/>
      <c r="B899" s="9"/>
      <c r="C899" s="10"/>
      <c r="F899" s="52"/>
    </row>
    <row r="900" spans="1:6" s="8" customFormat="1" x14ac:dyDescent="0.25">
      <c r="A900" s="1"/>
      <c r="B900" s="9"/>
      <c r="C900" s="10"/>
      <c r="F900" s="52"/>
    </row>
    <row r="901" spans="1:6" s="8" customFormat="1" x14ac:dyDescent="0.25">
      <c r="A901" s="1"/>
      <c r="B901" s="9"/>
      <c r="C901" s="10"/>
      <c r="F901" s="52"/>
    </row>
    <row r="902" spans="1:6" s="8" customFormat="1" x14ac:dyDescent="0.25">
      <c r="A902" s="1"/>
      <c r="B902" s="9"/>
      <c r="C902" s="10"/>
      <c r="F902" s="52"/>
    </row>
    <row r="903" spans="1:6" s="8" customFormat="1" x14ac:dyDescent="0.25">
      <c r="A903" s="1"/>
      <c r="B903" s="9"/>
      <c r="C903" s="10"/>
      <c r="F903" s="52"/>
    </row>
    <row r="904" spans="1:6" s="8" customFormat="1" x14ac:dyDescent="0.25">
      <c r="A904" s="1"/>
      <c r="B904" s="9"/>
      <c r="C904" s="10"/>
      <c r="F904" s="52"/>
    </row>
    <row r="905" spans="1:6" s="8" customFormat="1" x14ac:dyDescent="0.25">
      <c r="A905" s="1"/>
      <c r="B905" s="9"/>
      <c r="C905" s="10"/>
      <c r="F905" s="52"/>
    </row>
    <row r="906" spans="1:6" s="8" customFormat="1" x14ac:dyDescent="0.25">
      <c r="A906" s="1"/>
      <c r="B906" s="9"/>
      <c r="C906" s="10"/>
      <c r="F906" s="52"/>
    </row>
    <row r="907" spans="1:6" s="8" customFormat="1" x14ac:dyDescent="0.25">
      <c r="A907" s="1"/>
      <c r="B907" s="9"/>
      <c r="C907" s="10"/>
      <c r="F907" s="52"/>
    </row>
    <row r="908" spans="1:6" s="8" customFormat="1" x14ac:dyDescent="0.25">
      <c r="A908" s="1"/>
      <c r="B908" s="9"/>
      <c r="C908" s="10"/>
      <c r="F908" s="52"/>
    </row>
    <row r="909" spans="1:6" s="8" customFormat="1" x14ac:dyDescent="0.25">
      <c r="A909" s="1"/>
      <c r="B909" s="9"/>
      <c r="C909" s="10"/>
      <c r="F909" s="52"/>
    </row>
    <row r="910" spans="1:6" s="8" customFormat="1" x14ac:dyDescent="0.25">
      <c r="A910" s="1"/>
      <c r="B910" s="9"/>
      <c r="C910" s="10"/>
      <c r="F910" s="52"/>
    </row>
    <row r="911" spans="1:6" s="8" customFormat="1" x14ac:dyDescent="0.25">
      <c r="A911" s="1"/>
      <c r="B911" s="9"/>
      <c r="C911" s="10"/>
      <c r="F911" s="52"/>
    </row>
    <row r="912" spans="1:6" s="8" customFormat="1" x14ac:dyDescent="0.25">
      <c r="A912" s="1"/>
      <c r="B912" s="9"/>
      <c r="C912" s="10"/>
      <c r="F912" s="52"/>
    </row>
    <row r="913" spans="1:6" s="8" customFormat="1" x14ac:dyDescent="0.25">
      <c r="A913" s="1"/>
      <c r="B913" s="9"/>
      <c r="C913" s="10"/>
      <c r="F913" s="52"/>
    </row>
    <row r="914" spans="1:6" s="8" customFormat="1" x14ac:dyDescent="0.25">
      <c r="A914" s="1"/>
      <c r="B914" s="9"/>
      <c r="C914" s="10"/>
      <c r="F914" s="52"/>
    </row>
    <row r="915" spans="1:6" s="8" customFormat="1" x14ac:dyDescent="0.25">
      <c r="A915" s="1"/>
      <c r="B915" s="9"/>
      <c r="C915" s="10"/>
      <c r="F915" s="52"/>
    </row>
    <row r="916" spans="1:6" s="8" customFormat="1" x14ac:dyDescent="0.25">
      <c r="A916" s="1"/>
      <c r="B916" s="9"/>
      <c r="C916" s="10"/>
      <c r="F916" s="52"/>
    </row>
    <row r="917" spans="1:6" s="8" customFormat="1" x14ac:dyDescent="0.25">
      <c r="A917" s="1"/>
      <c r="B917" s="9"/>
      <c r="C917" s="10"/>
      <c r="F917" s="52"/>
    </row>
    <row r="918" spans="1:6" s="8" customFormat="1" x14ac:dyDescent="0.25">
      <c r="A918" s="1"/>
      <c r="B918" s="9"/>
      <c r="C918" s="10"/>
      <c r="F918" s="52"/>
    </row>
    <row r="919" spans="1:6" s="8" customFormat="1" x14ac:dyDescent="0.25">
      <c r="A919" s="1"/>
      <c r="B919" s="9"/>
      <c r="C919" s="10"/>
      <c r="F919" s="52"/>
    </row>
    <row r="920" spans="1:6" s="8" customFormat="1" x14ac:dyDescent="0.25">
      <c r="A920" s="1"/>
      <c r="B920" s="9"/>
      <c r="C920" s="10"/>
      <c r="F920" s="52"/>
    </row>
    <row r="921" spans="1:6" s="8" customFormat="1" x14ac:dyDescent="0.25">
      <c r="A921" s="1"/>
      <c r="B921" s="9"/>
      <c r="C921" s="10"/>
      <c r="F921" s="52"/>
    </row>
    <row r="922" spans="1:6" s="8" customFormat="1" x14ac:dyDescent="0.25">
      <c r="A922" s="1"/>
      <c r="B922" s="9"/>
      <c r="C922" s="10"/>
      <c r="F922" s="52"/>
    </row>
    <row r="923" spans="1:6" s="8" customFormat="1" x14ac:dyDescent="0.25">
      <c r="A923" s="1"/>
      <c r="B923" s="9"/>
      <c r="C923" s="10"/>
      <c r="F923" s="52"/>
    </row>
    <row r="924" spans="1:6" s="8" customFormat="1" x14ac:dyDescent="0.25">
      <c r="A924" s="1"/>
      <c r="B924" s="9"/>
      <c r="C924" s="10"/>
      <c r="F924" s="52"/>
    </row>
    <row r="925" spans="1:6" s="8" customFormat="1" x14ac:dyDescent="0.25">
      <c r="A925" s="1"/>
      <c r="B925" s="9"/>
      <c r="C925" s="10"/>
      <c r="F925" s="52"/>
    </row>
    <row r="926" spans="1:6" s="8" customFormat="1" x14ac:dyDescent="0.25">
      <c r="A926" s="1"/>
      <c r="B926" s="9"/>
      <c r="C926" s="10"/>
      <c r="F926" s="52"/>
    </row>
    <row r="927" spans="1:6" s="8" customFormat="1" x14ac:dyDescent="0.25">
      <c r="A927" s="1"/>
      <c r="B927" s="9"/>
      <c r="C927" s="10"/>
      <c r="F927" s="52"/>
    </row>
    <row r="928" spans="1:6" s="8" customFormat="1" x14ac:dyDescent="0.25">
      <c r="A928" s="1"/>
      <c r="B928" s="9"/>
      <c r="C928" s="10"/>
      <c r="F928" s="52"/>
    </row>
    <row r="929" spans="1:6" s="8" customFormat="1" x14ac:dyDescent="0.25">
      <c r="A929" s="1"/>
      <c r="B929" s="9"/>
      <c r="C929" s="10"/>
      <c r="F929" s="52"/>
    </row>
    <row r="930" spans="1:6" s="8" customFormat="1" x14ac:dyDescent="0.25">
      <c r="A930" s="1"/>
      <c r="B930" s="9"/>
      <c r="C930" s="10"/>
      <c r="F930" s="52"/>
    </row>
    <row r="931" spans="1:6" s="8" customFormat="1" x14ac:dyDescent="0.25">
      <c r="A931" s="1"/>
      <c r="B931" s="9"/>
      <c r="C931" s="10"/>
      <c r="F931" s="52"/>
    </row>
    <row r="932" spans="1:6" s="8" customFormat="1" x14ac:dyDescent="0.25">
      <c r="A932" s="1"/>
      <c r="B932" s="9"/>
      <c r="C932" s="10"/>
      <c r="F932" s="52"/>
    </row>
    <row r="933" spans="1:6" s="8" customFormat="1" x14ac:dyDescent="0.25">
      <c r="A933" s="1"/>
      <c r="B933" s="9"/>
      <c r="C933" s="10"/>
      <c r="F933" s="52"/>
    </row>
    <row r="934" spans="1:6" s="8" customFormat="1" x14ac:dyDescent="0.25">
      <c r="A934" s="1"/>
      <c r="B934" s="9"/>
      <c r="C934" s="10"/>
      <c r="F934" s="52"/>
    </row>
    <row r="935" spans="1:6" s="8" customFormat="1" x14ac:dyDescent="0.25">
      <c r="A935" s="1"/>
      <c r="B935" s="9"/>
      <c r="C935" s="10"/>
      <c r="F935" s="52"/>
    </row>
    <row r="936" spans="1:6" s="8" customFormat="1" x14ac:dyDescent="0.25">
      <c r="A936" s="1"/>
      <c r="B936" s="9"/>
      <c r="C936" s="10"/>
      <c r="F936" s="52"/>
    </row>
    <row r="937" spans="1:6" s="8" customFormat="1" x14ac:dyDescent="0.25">
      <c r="A937" s="1"/>
      <c r="B937" s="9"/>
      <c r="C937" s="10"/>
      <c r="F937" s="52"/>
    </row>
    <row r="938" spans="1:6" s="8" customFormat="1" x14ac:dyDescent="0.25">
      <c r="A938" s="1"/>
      <c r="B938" s="9"/>
      <c r="C938" s="10"/>
      <c r="F938" s="52"/>
    </row>
    <row r="939" spans="1:6" s="8" customFormat="1" x14ac:dyDescent="0.25">
      <c r="A939" s="1"/>
      <c r="B939" s="9"/>
      <c r="C939" s="10"/>
      <c r="F939" s="52"/>
    </row>
    <row r="940" spans="1:6" s="8" customFormat="1" x14ac:dyDescent="0.25">
      <c r="A940" s="1"/>
      <c r="B940" s="9"/>
      <c r="C940" s="10"/>
      <c r="F940" s="52"/>
    </row>
    <row r="941" spans="1:6" s="8" customFormat="1" x14ac:dyDescent="0.25">
      <c r="A941" s="1"/>
      <c r="B941" s="9"/>
      <c r="C941" s="10"/>
      <c r="F941" s="52"/>
    </row>
    <row r="942" spans="1:6" s="8" customFormat="1" x14ac:dyDescent="0.25">
      <c r="A942" s="1"/>
      <c r="B942" s="9"/>
      <c r="C942" s="10"/>
      <c r="F942" s="52"/>
    </row>
    <row r="943" spans="1:6" s="8" customFormat="1" x14ac:dyDescent="0.25">
      <c r="A943" s="1"/>
      <c r="B943" s="9"/>
      <c r="C943" s="10"/>
      <c r="F943" s="52"/>
    </row>
    <row r="944" spans="1:6" s="8" customFormat="1" x14ac:dyDescent="0.25">
      <c r="A944" s="1"/>
      <c r="B944" s="9"/>
      <c r="C944" s="10"/>
      <c r="F944" s="52"/>
    </row>
    <row r="945" spans="1:6" s="8" customFormat="1" x14ac:dyDescent="0.25">
      <c r="A945" s="1"/>
      <c r="B945" s="9"/>
      <c r="C945" s="10"/>
      <c r="F945" s="52"/>
    </row>
    <row r="946" spans="1:6" s="8" customFormat="1" x14ac:dyDescent="0.25">
      <c r="A946" s="1"/>
      <c r="B946" s="9"/>
      <c r="C946" s="10"/>
      <c r="F946" s="52"/>
    </row>
    <row r="947" spans="1:6" s="8" customFormat="1" x14ac:dyDescent="0.25">
      <c r="A947" s="1"/>
      <c r="B947" s="9"/>
      <c r="C947" s="10"/>
      <c r="F947" s="52"/>
    </row>
    <row r="948" spans="1:6" s="8" customFormat="1" x14ac:dyDescent="0.25">
      <c r="A948" s="1"/>
      <c r="B948" s="9"/>
      <c r="C948" s="10"/>
      <c r="F948" s="52"/>
    </row>
    <row r="949" spans="1:6" s="8" customFormat="1" x14ac:dyDescent="0.25">
      <c r="A949" s="1"/>
      <c r="B949" s="9"/>
      <c r="C949" s="10"/>
      <c r="F949" s="52"/>
    </row>
    <row r="950" spans="1:6" s="8" customFormat="1" x14ac:dyDescent="0.25">
      <c r="A950" s="1"/>
      <c r="B950" s="9"/>
      <c r="C950" s="10"/>
      <c r="F950" s="52"/>
    </row>
    <row r="951" spans="1:6" s="8" customFormat="1" x14ac:dyDescent="0.25">
      <c r="A951" s="1"/>
      <c r="B951" s="9"/>
      <c r="C951" s="10"/>
      <c r="F951" s="52"/>
    </row>
    <row r="952" spans="1:6" s="8" customFormat="1" x14ac:dyDescent="0.25">
      <c r="A952" s="1"/>
      <c r="B952" s="9"/>
      <c r="C952" s="10"/>
      <c r="F952" s="52"/>
    </row>
    <row r="953" spans="1:6" s="8" customFormat="1" x14ac:dyDescent="0.25">
      <c r="A953" s="1"/>
      <c r="B953" s="9"/>
      <c r="C953" s="10"/>
      <c r="F953" s="52"/>
    </row>
    <row r="954" spans="1:6" s="8" customFormat="1" x14ac:dyDescent="0.25">
      <c r="A954" s="1"/>
      <c r="B954" s="9"/>
      <c r="C954" s="10"/>
      <c r="F954" s="52"/>
    </row>
    <row r="955" spans="1:6" s="8" customFormat="1" x14ac:dyDescent="0.25">
      <c r="A955" s="1"/>
      <c r="B955" s="9"/>
      <c r="C955" s="10"/>
      <c r="F955" s="52"/>
    </row>
    <row r="956" spans="1:6" s="8" customFormat="1" x14ac:dyDescent="0.25">
      <c r="A956" s="1"/>
      <c r="B956" s="9"/>
      <c r="C956" s="10"/>
      <c r="F956" s="52"/>
    </row>
    <row r="957" spans="1:6" s="8" customFormat="1" x14ac:dyDescent="0.25">
      <c r="A957" s="1"/>
      <c r="B957" s="9"/>
      <c r="C957" s="10"/>
      <c r="F957" s="52"/>
    </row>
    <row r="958" spans="1:6" s="8" customFormat="1" x14ac:dyDescent="0.25">
      <c r="A958" s="1"/>
      <c r="B958" s="9"/>
      <c r="C958" s="10"/>
      <c r="F958" s="52"/>
    </row>
    <row r="959" spans="1:6" s="8" customFormat="1" x14ac:dyDescent="0.25">
      <c r="A959" s="1"/>
      <c r="B959" s="9"/>
      <c r="C959" s="10"/>
      <c r="F959" s="52"/>
    </row>
    <row r="960" spans="1:6" s="8" customFormat="1" x14ac:dyDescent="0.25">
      <c r="A960" s="1"/>
      <c r="B960" s="9"/>
      <c r="C960" s="10"/>
      <c r="F960" s="52"/>
    </row>
    <row r="961" spans="1:6" s="8" customFormat="1" x14ac:dyDescent="0.25">
      <c r="A961" s="1"/>
      <c r="B961" s="9"/>
      <c r="C961" s="10"/>
      <c r="F961" s="52"/>
    </row>
    <row r="962" spans="1:6" s="8" customFormat="1" x14ac:dyDescent="0.25">
      <c r="A962" s="1"/>
      <c r="B962" s="9"/>
      <c r="C962" s="10"/>
      <c r="F962" s="52"/>
    </row>
    <row r="963" spans="1:6" s="8" customFormat="1" x14ac:dyDescent="0.25">
      <c r="A963" s="1"/>
      <c r="B963" s="9"/>
      <c r="C963" s="10"/>
      <c r="F963" s="52"/>
    </row>
    <row r="964" spans="1:6" s="8" customFormat="1" x14ac:dyDescent="0.25">
      <c r="A964" s="1"/>
      <c r="B964" s="9"/>
      <c r="C964" s="10"/>
      <c r="F964" s="52"/>
    </row>
    <row r="965" spans="1:6" s="8" customFormat="1" x14ac:dyDescent="0.25">
      <c r="A965" s="1"/>
      <c r="B965" s="9"/>
      <c r="C965" s="10"/>
      <c r="F965" s="52"/>
    </row>
    <row r="966" spans="1:6" s="8" customFormat="1" x14ac:dyDescent="0.25">
      <c r="A966" s="1"/>
      <c r="B966" s="9"/>
      <c r="C966" s="10"/>
      <c r="F966" s="52"/>
    </row>
    <row r="967" spans="1:6" s="8" customFormat="1" x14ac:dyDescent="0.25">
      <c r="A967" s="1"/>
      <c r="B967" s="9"/>
      <c r="C967" s="10"/>
      <c r="F967" s="52"/>
    </row>
    <row r="968" spans="1:6" s="8" customFormat="1" x14ac:dyDescent="0.25">
      <c r="A968" s="1"/>
      <c r="B968" s="9"/>
      <c r="C968" s="10"/>
      <c r="F968" s="52"/>
    </row>
    <row r="969" spans="1:6" s="8" customFormat="1" x14ac:dyDescent="0.25">
      <c r="A969" s="1"/>
      <c r="B969" s="9"/>
      <c r="C969" s="10"/>
      <c r="F969" s="52"/>
    </row>
    <row r="970" spans="1:6" s="8" customFormat="1" x14ac:dyDescent="0.25">
      <c r="A970" s="1"/>
      <c r="B970" s="9"/>
      <c r="C970" s="10"/>
      <c r="F970" s="52"/>
    </row>
    <row r="971" spans="1:6" s="8" customFormat="1" x14ac:dyDescent="0.25">
      <c r="A971" s="1"/>
      <c r="B971" s="9"/>
      <c r="C971" s="10"/>
      <c r="F971" s="52"/>
    </row>
    <row r="972" spans="1:6" s="8" customFormat="1" x14ac:dyDescent="0.25">
      <c r="A972" s="1"/>
      <c r="B972" s="9"/>
      <c r="C972" s="10"/>
      <c r="F972" s="52"/>
    </row>
    <row r="973" spans="1:6" s="8" customFormat="1" x14ac:dyDescent="0.25">
      <c r="A973" s="1"/>
      <c r="B973" s="9"/>
      <c r="C973" s="10"/>
      <c r="F973" s="52"/>
    </row>
    <row r="974" spans="1:6" s="8" customFormat="1" x14ac:dyDescent="0.25">
      <c r="A974" s="1"/>
      <c r="B974" s="9"/>
      <c r="C974" s="10"/>
      <c r="F974" s="52"/>
    </row>
    <row r="975" spans="1:6" s="8" customFormat="1" x14ac:dyDescent="0.25">
      <c r="A975" s="1"/>
      <c r="B975" s="9"/>
      <c r="C975" s="10"/>
      <c r="F975" s="52"/>
    </row>
    <row r="976" spans="1:6" s="8" customFormat="1" x14ac:dyDescent="0.25">
      <c r="A976" s="1"/>
      <c r="B976" s="9"/>
      <c r="C976" s="10"/>
      <c r="F976" s="52"/>
    </row>
    <row r="977" spans="1:6" s="8" customFormat="1" x14ac:dyDescent="0.25">
      <c r="A977" s="1"/>
      <c r="B977" s="9"/>
      <c r="C977" s="10"/>
      <c r="F977" s="52"/>
    </row>
    <row r="978" spans="1:6" s="8" customFormat="1" x14ac:dyDescent="0.25">
      <c r="A978" s="1"/>
      <c r="B978" s="9"/>
      <c r="C978" s="10"/>
      <c r="F978" s="52"/>
    </row>
  </sheetData>
  <mergeCells count="11">
    <mergeCell ref="A10:C10"/>
    <mergeCell ref="D10:E10"/>
    <mergeCell ref="A11:C11"/>
    <mergeCell ref="D11:E11"/>
    <mergeCell ref="A9:C9"/>
    <mergeCell ref="D9:E9"/>
    <mergeCell ref="A1:E1"/>
    <mergeCell ref="A2:E2"/>
    <mergeCell ref="A4:E4"/>
    <mergeCell ref="A5:E5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4D6E-A970-4F6D-B31A-C7DABAEADC69}">
  <dimension ref="A1:F979"/>
  <sheetViews>
    <sheetView view="pageBreakPreview" zoomScale="75" zoomScaleNormal="100" zoomScaleSheetLayoutView="75" workbookViewId="0">
      <selection activeCell="A13" sqref="A1:XFD1048576"/>
    </sheetView>
  </sheetViews>
  <sheetFormatPr defaultColWidth="14.42578125" defaultRowHeight="15.75" x14ac:dyDescent="0.25"/>
  <cols>
    <col min="1" max="1" width="4.85546875" style="11" customWidth="1"/>
    <col min="2" max="2" width="79" style="11" customWidth="1"/>
    <col min="3" max="5" width="13" style="64" customWidth="1"/>
    <col min="6" max="6" width="9.28515625" style="53" customWidth="1"/>
    <col min="7" max="16384" width="14.42578125" style="11"/>
  </cols>
  <sheetData>
    <row r="1" spans="1:6" x14ac:dyDescent="0.25">
      <c r="A1" s="71" t="s">
        <v>42</v>
      </c>
      <c r="B1" s="71"/>
      <c r="C1" s="71"/>
      <c r="D1" s="71"/>
      <c r="E1" s="71"/>
      <c r="F1" s="44"/>
    </row>
    <row r="2" spans="1:6" x14ac:dyDescent="0.25">
      <c r="A2" s="71" t="s">
        <v>0</v>
      </c>
      <c r="B2" s="71"/>
      <c r="C2" s="71"/>
      <c r="D2" s="71"/>
      <c r="E2" s="71"/>
      <c r="F2" s="44"/>
    </row>
    <row r="3" spans="1:6" x14ac:dyDescent="0.25">
      <c r="A3" s="1"/>
      <c r="B3" s="9"/>
      <c r="C3" s="10"/>
      <c r="D3" s="11"/>
      <c r="E3" s="11"/>
    </row>
    <row r="4" spans="1:6" x14ac:dyDescent="0.25">
      <c r="A4" s="72" t="s">
        <v>43</v>
      </c>
      <c r="B4" s="72"/>
      <c r="C4" s="72"/>
      <c r="D4" s="72"/>
      <c r="E4" s="72"/>
      <c r="F4" s="54"/>
    </row>
    <row r="5" spans="1:6" x14ac:dyDescent="0.25">
      <c r="A5" s="72" t="s">
        <v>41</v>
      </c>
      <c r="B5" s="72"/>
      <c r="C5" s="72"/>
      <c r="D5" s="72"/>
      <c r="E5" s="72"/>
      <c r="F5" s="54"/>
    </row>
    <row r="6" spans="1:6" x14ac:dyDescent="0.25">
      <c r="A6" s="54"/>
      <c r="B6" s="54"/>
      <c r="C6" s="32"/>
      <c r="D6" s="32"/>
      <c r="E6" s="32"/>
      <c r="F6" s="54"/>
    </row>
    <row r="7" spans="1:6" x14ac:dyDescent="0.25">
      <c r="A7" s="80" t="s">
        <v>82</v>
      </c>
      <c r="B7" s="107"/>
      <c r="C7" s="4"/>
    </row>
    <row r="8" spans="1:6" x14ac:dyDescent="0.25">
      <c r="A8" s="31"/>
      <c r="B8" s="32"/>
      <c r="C8" s="32"/>
    </row>
    <row r="9" spans="1:6" s="52" customFormat="1" ht="31.5" x14ac:dyDescent="0.25">
      <c r="A9" s="2" t="s">
        <v>2</v>
      </c>
      <c r="B9" s="85" t="s">
        <v>3</v>
      </c>
      <c r="C9" s="87"/>
      <c r="D9" s="76" t="s">
        <v>65</v>
      </c>
      <c r="E9" s="77"/>
      <c r="F9" s="56"/>
    </row>
    <row r="10" spans="1:6" s="57" customFormat="1" x14ac:dyDescent="0.25">
      <c r="A10" s="89" t="s">
        <v>38</v>
      </c>
      <c r="B10" s="90"/>
      <c r="C10" s="91"/>
      <c r="D10" s="78">
        <v>1230</v>
      </c>
      <c r="E10" s="79"/>
      <c r="F10" s="4"/>
    </row>
    <row r="11" spans="1:6" s="10" customFormat="1" x14ac:dyDescent="0.25">
      <c r="A11" s="95" t="s">
        <v>39</v>
      </c>
      <c r="B11" s="96"/>
      <c r="C11" s="97"/>
      <c r="D11" s="108">
        <f t="shared" ref="D11" si="0">D10*6.2*120</f>
        <v>915120</v>
      </c>
      <c r="E11" s="109"/>
      <c r="F11" s="32"/>
    </row>
    <row r="12" spans="1:6" s="8" customFormat="1" x14ac:dyDescent="0.25">
      <c r="A12" s="102" t="s">
        <v>40</v>
      </c>
      <c r="B12" s="103"/>
      <c r="C12" s="104"/>
      <c r="D12" s="105">
        <v>56</v>
      </c>
      <c r="E12" s="106"/>
      <c r="F12" s="56"/>
    </row>
    <row r="13" spans="1:6" s="52" customFormat="1" ht="47.25" x14ac:dyDescent="0.25">
      <c r="A13" s="2" t="s">
        <v>2</v>
      </c>
      <c r="B13" s="55" t="s">
        <v>3</v>
      </c>
      <c r="C13" s="55" t="s">
        <v>84</v>
      </c>
      <c r="D13" s="55" t="s">
        <v>34</v>
      </c>
      <c r="E13" s="55" t="s">
        <v>7</v>
      </c>
      <c r="F13" s="56"/>
    </row>
    <row r="14" spans="1:6" ht="30" x14ac:dyDescent="0.25">
      <c r="A14" s="37">
        <v>1</v>
      </c>
      <c r="B14" s="38" t="s">
        <v>16</v>
      </c>
      <c r="C14" s="63" t="s">
        <v>4</v>
      </c>
      <c r="D14" s="3">
        <f t="shared" ref="D14" si="1">D10/10</f>
        <v>123</v>
      </c>
      <c r="E14" s="3">
        <f t="shared" ref="E14:E33" si="2">D14*2</f>
        <v>246</v>
      </c>
      <c r="F14" s="4"/>
    </row>
    <row r="15" spans="1:6" ht="30" x14ac:dyDescent="0.25">
      <c r="A15" s="37">
        <v>2</v>
      </c>
      <c r="B15" s="41" t="s">
        <v>15</v>
      </c>
      <c r="C15" s="63" t="s">
        <v>4</v>
      </c>
      <c r="D15" s="3">
        <f t="shared" ref="D15" si="3">D10/10</f>
        <v>123</v>
      </c>
      <c r="E15" s="3">
        <f t="shared" si="2"/>
        <v>246</v>
      </c>
      <c r="F15" s="4"/>
    </row>
    <row r="16" spans="1:6" ht="45" x14ac:dyDescent="0.25">
      <c r="A16" s="37">
        <v>3</v>
      </c>
      <c r="B16" s="38" t="s">
        <v>12</v>
      </c>
      <c r="C16" s="63" t="s">
        <v>46</v>
      </c>
      <c r="D16" s="3">
        <f t="shared" ref="D16" si="4">D10/10</f>
        <v>123</v>
      </c>
      <c r="E16" s="3">
        <f t="shared" si="2"/>
        <v>246</v>
      </c>
      <c r="F16" s="4"/>
    </row>
    <row r="17" spans="1:6" ht="30" x14ac:dyDescent="0.25">
      <c r="A17" s="37">
        <v>4</v>
      </c>
      <c r="B17" s="42" t="s">
        <v>9</v>
      </c>
      <c r="C17" s="63" t="s">
        <v>6</v>
      </c>
      <c r="D17" s="3">
        <f t="shared" ref="D17" si="5">D10/10</f>
        <v>123</v>
      </c>
      <c r="E17" s="3">
        <f t="shared" si="2"/>
        <v>246</v>
      </c>
      <c r="F17" s="4"/>
    </row>
    <row r="18" spans="1:6" ht="30" x14ac:dyDescent="0.25">
      <c r="A18" s="37">
        <v>5</v>
      </c>
      <c r="B18" s="38" t="s">
        <v>20</v>
      </c>
      <c r="C18" s="63" t="s">
        <v>6</v>
      </c>
      <c r="D18" s="3">
        <v>103</v>
      </c>
      <c r="E18" s="3">
        <f t="shared" si="2"/>
        <v>206</v>
      </c>
      <c r="F18" s="4"/>
    </row>
    <row r="19" spans="1:6" ht="30" x14ac:dyDescent="0.25">
      <c r="A19" s="37">
        <v>6</v>
      </c>
      <c r="B19" s="38" t="s">
        <v>31</v>
      </c>
      <c r="C19" s="63" t="s">
        <v>4</v>
      </c>
      <c r="D19" s="3">
        <v>103</v>
      </c>
      <c r="E19" s="3">
        <f t="shared" si="2"/>
        <v>206</v>
      </c>
      <c r="F19" s="4"/>
    </row>
    <row r="20" spans="1:6" ht="30" x14ac:dyDescent="0.25">
      <c r="A20" s="37">
        <v>7</v>
      </c>
      <c r="B20" s="38" t="s">
        <v>21</v>
      </c>
      <c r="C20" s="63" t="s">
        <v>4</v>
      </c>
      <c r="D20" s="3">
        <v>103</v>
      </c>
      <c r="E20" s="3">
        <f t="shared" si="2"/>
        <v>206</v>
      </c>
      <c r="F20" s="4"/>
    </row>
    <row r="21" spans="1:6" x14ac:dyDescent="0.25">
      <c r="A21" s="37">
        <v>8</v>
      </c>
      <c r="B21" s="42" t="s">
        <v>33</v>
      </c>
      <c r="C21" s="63" t="s">
        <v>4</v>
      </c>
      <c r="D21" s="3">
        <v>103</v>
      </c>
      <c r="E21" s="3">
        <f t="shared" si="2"/>
        <v>206</v>
      </c>
      <c r="F21" s="4"/>
    </row>
    <row r="22" spans="1:6" ht="30" x14ac:dyDescent="0.25">
      <c r="A22" s="37">
        <v>9</v>
      </c>
      <c r="B22" s="38" t="s">
        <v>17</v>
      </c>
      <c r="C22" s="63" t="s">
        <v>4</v>
      </c>
      <c r="D22" s="3">
        <v>103</v>
      </c>
      <c r="E22" s="3">
        <f t="shared" si="2"/>
        <v>206</v>
      </c>
      <c r="F22" s="4"/>
    </row>
    <row r="23" spans="1:6" x14ac:dyDescent="0.25">
      <c r="A23" s="37">
        <v>10</v>
      </c>
      <c r="B23" s="38" t="s">
        <v>18</v>
      </c>
      <c r="C23" s="63" t="s">
        <v>4</v>
      </c>
      <c r="D23" s="3">
        <v>103</v>
      </c>
      <c r="E23" s="3">
        <f t="shared" si="2"/>
        <v>206</v>
      </c>
      <c r="F23" s="4"/>
    </row>
    <row r="24" spans="1:6" ht="30" x14ac:dyDescent="0.25">
      <c r="A24" s="37">
        <v>11</v>
      </c>
      <c r="B24" s="42" t="s">
        <v>22</v>
      </c>
      <c r="C24" s="63" t="s">
        <v>26</v>
      </c>
      <c r="D24" s="3">
        <v>103</v>
      </c>
      <c r="E24" s="3">
        <f t="shared" si="2"/>
        <v>206</v>
      </c>
      <c r="F24" s="4"/>
    </row>
    <row r="25" spans="1:6" ht="30" x14ac:dyDescent="0.25">
      <c r="A25" s="37">
        <v>12</v>
      </c>
      <c r="B25" s="42" t="s">
        <v>23</v>
      </c>
      <c r="C25" s="63" t="s">
        <v>4</v>
      </c>
      <c r="D25" s="3">
        <v>103</v>
      </c>
      <c r="E25" s="3">
        <f t="shared" si="2"/>
        <v>206</v>
      </c>
      <c r="F25" s="4"/>
    </row>
    <row r="26" spans="1:6" ht="30" x14ac:dyDescent="0.25">
      <c r="A26" s="37">
        <v>13</v>
      </c>
      <c r="B26" s="42" t="s">
        <v>25</v>
      </c>
      <c r="C26" s="63" t="s">
        <v>6</v>
      </c>
      <c r="D26" s="3">
        <v>103</v>
      </c>
      <c r="E26" s="3">
        <f t="shared" si="2"/>
        <v>206</v>
      </c>
      <c r="F26" s="4"/>
    </row>
    <row r="27" spans="1:6" ht="45" x14ac:dyDescent="0.25">
      <c r="A27" s="37">
        <v>14</v>
      </c>
      <c r="B27" s="38" t="s">
        <v>24</v>
      </c>
      <c r="C27" s="63" t="s">
        <v>11</v>
      </c>
      <c r="D27" s="3">
        <f t="shared" ref="D27" si="6">D10/5</f>
        <v>246</v>
      </c>
      <c r="E27" s="3">
        <f t="shared" si="2"/>
        <v>492</v>
      </c>
      <c r="F27" s="4"/>
    </row>
    <row r="28" spans="1:6" ht="45" x14ac:dyDescent="0.25">
      <c r="A28" s="37">
        <v>15</v>
      </c>
      <c r="B28" s="38" t="s">
        <v>19</v>
      </c>
      <c r="C28" s="63" t="s">
        <v>6</v>
      </c>
      <c r="D28" s="3">
        <f t="shared" ref="D28" si="7">D10/5</f>
        <v>246</v>
      </c>
      <c r="E28" s="3">
        <f t="shared" si="2"/>
        <v>492</v>
      </c>
      <c r="F28" s="4"/>
    </row>
    <row r="29" spans="1:6" ht="45" x14ac:dyDescent="0.25">
      <c r="A29" s="37">
        <v>16</v>
      </c>
      <c r="B29" s="38" t="s">
        <v>27</v>
      </c>
      <c r="C29" s="63" t="s">
        <v>6</v>
      </c>
      <c r="D29" s="3">
        <f t="shared" ref="D29" si="8">D10/5</f>
        <v>246</v>
      </c>
      <c r="E29" s="3">
        <f t="shared" si="2"/>
        <v>492</v>
      </c>
      <c r="F29" s="4"/>
    </row>
    <row r="30" spans="1:6" s="8" customFormat="1" ht="30" x14ac:dyDescent="0.25">
      <c r="A30" s="37">
        <v>17</v>
      </c>
      <c r="B30" s="42" t="s">
        <v>32</v>
      </c>
      <c r="C30" s="63" t="s">
        <v>5</v>
      </c>
      <c r="D30" s="3">
        <f t="shared" ref="D30" si="9">D10*5</f>
        <v>6150</v>
      </c>
      <c r="E30" s="3">
        <f t="shared" si="2"/>
        <v>12300</v>
      </c>
      <c r="F30" s="4"/>
    </row>
    <row r="31" spans="1:6" s="8" customFormat="1" ht="30" x14ac:dyDescent="0.25">
      <c r="A31" s="37">
        <v>18</v>
      </c>
      <c r="B31" s="43" t="s">
        <v>30</v>
      </c>
      <c r="C31" s="63" t="s">
        <v>5</v>
      </c>
      <c r="D31" s="3">
        <f t="shared" ref="D31" si="10">D10*5</f>
        <v>6150</v>
      </c>
      <c r="E31" s="3">
        <f t="shared" si="2"/>
        <v>12300</v>
      </c>
      <c r="F31" s="4"/>
    </row>
    <row r="32" spans="1:6" s="8" customFormat="1" ht="45" x14ac:dyDescent="0.25">
      <c r="A32" s="37">
        <v>19</v>
      </c>
      <c r="B32" s="42" t="s">
        <v>28</v>
      </c>
      <c r="C32" s="63" t="s">
        <v>5</v>
      </c>
      <c r="D32" s="3">
        <f t="shared" ref="D32" si="11">D10*2</f>
        <v>2460</v>
      </c>
      <c r="E32" s="3">
        <f t="shared" si="2"/>
        <v>4920</v>
      </c>
      <c r="F32" s="4"/>
    </row>
    <row r="33" spans="1:6" s="8" customFormat="1" ht="30" x14ac:dyDescent="0.25">
      <c r="A33" s="37">
        <v>20</v>
      </c>
      <c r="B33" s="42" t="s">
        <v>29</v>
      </c>
      <c r="C33" s="63" t="s">
        <v>5</v>
      </c>
      <c r="D33" s="3">
        <f t="shared" ref="D33" si="12">D10*2</f>
        <v>2460</v>
      </c>
      <c r="E33" s="3">
        <f t="shared" si="2"/>
        <v>4920</v>
      </c>
      <c r="F33" s="4"/>
    </row>
    <row r="34" spans="1:6" s="58" customFormat="1" x14ac:dyDescent="0.25">
      <c r="A34" s="44"/>
      <c r="B34" s="45"/>
      <c r="C34" s="61"/>
      <c r="D34" s="68"/>
      <c r="E34" s="68"/>
      <c r="F34" s="59"/>
    </row>
    <row r="35" spans="1:6" s="58" customFormat="1" x14ac:dyDescent="0.25">
      <c r="A35" s="44"/>
      <c r="B35" s="45"/>
      <c r="C35" s="61"/>
      <c r="D35" s="68"/>
      <c r="E35" s="68"/>
      <c r="F35" s="59"/>
    </row>
    <row r="36" spans="1:6" s="58" customFormat="1" x14ac:dyDescent="0.25">
      <c r="A36" s="44"/>
      <c r="B36" s="45"/>
      <c r="C36" s="61"/>
      <c r="D36" s="68"/>
      <c r="E36" s="68"/>
      <c r="F36" s="59"/>
    </row>
    <row r="37" spans="1:6" s="58" customFormat="1" x14ac:dyDescent="0.25">
      <c r="A37" s="44"/>
      <c r="B37" s="45"/>
      <c r="C37" s="61"/>
      <c r="D37" s="68"/>
      <c r="E37" s="68"/>
      <c r="F37" s="59"/>
    </row>
    <row r="38" spans="1:6" s="58" customFormat="1" x14ac:dyDescent="0.25">
      <c r="A38" s="44"/>
      <c r="B38" s="45"/>
      <c r="C38" s="61"/>
      <c r="D38" s="68"/>
      <c r="E38" s="68"/>
      <c r="F38" s="59"/>
    </row>
    <row r="39" spans="1:6" s="58" customFormat="1" x14ac:dyDescent="0.25">
      <c r="A39" s="44"/>
      <c r="B39" s="45"/>
      <c r="C39" s="61"/>
      <c r="D39" s="68"/>
      <c r="E39" s="68"/>
      <c r="F39" s="59"/>
    </row>
    <row r="40" spans="1:6" s="58" customFormat="1" x14ac:dyDescent="0.25">
      <c r="A40" s="44"/>
      <c r="B40" s="45"/>
      <c r="C40" s="61"/>
      <c r="D40" s="68"/>
      <c r="E40" s="68"/>
      <c r="F40" s="59"/>
    </row>
    <row r="41" spans="1:6" s="58" customFormat="1" x14ac:dyDescent="0.25">
      <c r="A41" s="44"/>
      <c r="B41" s="45"/>
      <c r="C41" s="61"/>
      <c r="D41" s="68"/>
      <c r="E41" s="68"/>
      <c r="F41" s="59"/>
    </row>
    <row r="42" spans="1:6" s="58" customFormat="1" x14ac:dyDescent="0.25">
      <c r="A42" s="44"/>
      <c r="B42" s="45"/>
      <c r="C42" s="61"/>
      <c r="D42" s="68"/>
      <c r="E42" s="68"/>
      <c r="F42" s="59"/>
    </row>
    <row r="43" spans="1:6" s="58" customFormat="1" x14ac:dyDescent="0.25">
      <c r="A43" s="44"/>
      <c r="B43" s="45"/>
      <c r="C43" s="61"/>
      <c r="D43" s="68"/>
      <c r="E43" s="68"/>
      <c r="F43" s="59"/>
    </row>
    <row r="44" spans="1:6" s="58" customFormat="1" x14ac:dyDescent="0.25">
      <c r="A44" s="44"/>
      <c r="B44" s="45"/>
      <c r="C44" s="61"/>
      <c r="D44" s="68"/>
      <c r="E44" s="68"/>
      <c r="F44" s="59"/>
    </row>
    <row r="45" spans="1:6" s="58" customFormat="1" x14ac:dyDescent="0.25">
      <c r="A45" s="44"/>
      <c r="B45" s="45"/>
      <c r="C45" s="61"/>
      <c r="D45" s="68"/>
      <c r="E45" s="68"/>
      <c r="F45" s="59"/>
    </row>
    <row r="46" spans="1:6" s="58" customFormat="1" x14ac:dyDescent="0.25">
      <c r="A46" s="44"/>
      <c r="B46" s="45"/>
      <c r="C46" s="61"/>
      <c r="D46" s="68"/>
      <c r="E46" s="68"/>
      <c r="F46" s="59"/>
    </row>
    <row r="47" spans="1:6" s="58" customFormat="1" x14ac:dyDescent="0.25">
      <c r="A47" s="44"/>
      <c r="B47" s="45"/>
      <c r="C47" s="61"/>
      <c r="D47" s="68"/>
      <c r="E47" s="68"/>
      <c r="F47" s="59"/>
    </row>
    <row r="48" spans="1:6" s="58" customFormat="1" x14ac:dyDescent="0.25">
      <c r="A48" s="44"/>
      <c r="B48" s="45"/>
      <c r="C48" s="61"/>
      <c r="D48" s="68"/>
      <c r="E48" s="68"/>
      <c r="F48" s="59"/>
    </row>
    <row r="49" spans="1:6" s="58" customFormat="1" x14ac:dyDescent="0.25">
      <c r="A49" s="44"/>
      <c r="B49" s="45"/>
      <c r="C49" s="61"/>
      <c r="D49" s="68"/>
      <c r="E49" s="68"/>
      <c r="F49" s="59"/>
    </row>
    <row r="50" spans="1:6" s="58" customFormat="1" x14ac:dyDescent="0.25">
      <c r="A50" s="44"/>
      <c r="B50" s="45"/>
      <c r="C50" s="61"/>
      <c r="D50" s="68"/>
      <c r="E50" s="68"/>
      <c r="F50" s="59"/>
    </row>
    <row r="51" spans="1:6" s="58" customFormat="1" x14ac:dyDescent="0.25">
      <c r="A51" s="44"/>
      <c r="B51" s="45"/>
      <c r="C51" s="61"/>
      <c r="D51" s="68"/>
      <c r="E51" s="68"/>
      <c r="F51" s="59"/>
    </row>
    <row r="52" spans="1:6" s="58" customFormat="1" x14ac:dyDescent="0.25">
      <c r="A52" s="44"/>
      <c r="B52" s="45"/>
      <c r="C52" s="61"/>
      <c r="D52" s="68"/>
      <c r="E52" s="68"/>
      <c r="F52" s="59"/>
    </row>
    <row r="53" spans="1:6" s="58" customFormat="1" x14ac:dyDescent="0.25">
      <c r="A53" s="44"/>
      <c r="B53" s="45"/>
      <c r="C53" s="61"/>
      <c r="D53" s="68"/>
      <c r="E53" s="68"/>
      <c r="F53" s="59"/>
    </row>
    <row r="54" spans="1:6" s="58" customFormat="1" x14ac:dyDescent="0.25">
      <c r="A54" s="44"/>
      <c r="B54" s="45"/>
      <c r="C54" s="61"/>
      <c r="D54" s="68"/>
      <c r="E54" s="68"/>
      <c r="F54" s="59"/>
    </row>
    <row r="55" spans="1:6" s="58" customFormat="1" x14ac:dyDescent="0.25">
      <c r="A55" s="44"/>
      <c r="B55" s="45"/>
      <c r="C55" s="61"/>
      <c r="D55" s="68"/>
      <c r="E55" s="68"/>
      <c r="F55" s="59"/>
    </row>
    <row r="56" spans="1:6" s="58" customFormat="1" x14ac:dyDescent="0.25">
      <c r="A56" s="44"/>
      <c r="B56" s="45"/>
      <c r="C56" s="61"/>
      <c r="D56" s="68"/>
      <c r="E56" s="68"/>
      <c r="F56" s="59"/>
    </row>
    <row r="57" spans="1:6" s="58" customFormat="1" x14ac:dyDescent="0.25">
      <c r="A57" s="44"/>
      <c r="B57" s="45"/>
      <c r="C57" s="61"/>
      <c r="D57" s="68"/>
      <c r="E57" s="68"/>
      <c r="F57" s="59"/>
    </row>
    <row r="58" spans="1:6" s="58" customFormat="1" x14ac:dyDescent="0.25">
      <c r="A58" s="44"/>
      <c r="B58" s="45"/>
      <c r="C58" s="61"/>
      <c r="D58" s="68"/>
      <c r="E58" s="68"/>
      <c r="F58" s="59"/>
    </row>
    <row r="59" spans="1:6" s="58" customFormat="1" x14ac:dyDescent="0.25">
      <c r="A59" s="44"/>
      <c r="B59" s="45"/>
      <c r="C59" s="61"/>
      <c r="D59" s="68"/>
      <c r="E59" s="68"/>
      <c r="F59" s="59"/>
    </row>
    <row r="60" spans="1:6" s="58" customFormat="1" x14ac:dyDescent="0.25">
      <c r="A60" s="44"/>
      <c r="B60" s="45"/>
      <c r="C60" s="61"/>
      <c r="D60" s="68"/>
      <c r="E60" s="68"/>
      <c r="F60" s="59"/>
    </row>
    <row r="61" spans="1:6" s="58" customFormat="1" x14ac:dyDescent="0.25">
      <c r="A61" s="44"/>
      <c r="B61" s="45"/>
      <c r="C61" s="61"/>
      <c r="D61" s="68"/>
      <c r="E61" s="68"/>
      <c r="F61" s="59"/>
    </row>
    <row r="62" spans="1:6" s="58" customFormat="1" x14ac:dyDescent="0.25">
      <c r="A62" s="44"/>
      <c r="B62" s="45"/>
      <c r="C62" s="61"/>
      <c r="D62" s="68"/>
      <c r="E62" s="68"/>
      <c r="F62" s="59"/>
    </row>
    <row r="63" spans="1:6" s="58" customFormat="1" x14ac:dyDescent="0.25">
      <c r="A63" s="44"/>
      <c r="B63" s="45"/>
      <c r="C63" s="61"/>
      <c r="D63" s="68"/>
      <c r="E63" s="68"/>
      <c r="F63" s="59"/>
    </row>
    <row r="64" spans="1:6" s="58" customFormat="1" x14ac:dyDescent="0.25">
      <c r="A64" s="44"/>
      <c r="B64" s="45"/>
      <c r="C64" s="61"/>
      <c r="D64" s="68"/>
      <c r="E64" s="68"/>
      <c r="F64" s="59"/>
    </row>
    <row r="65" spans="1:6" s="58" customFormat="1" x14ac:dyDescent="0.25">
      <c r="A65" s="44"/>
      <c r="B65" s="45"/>
      <c r="C65" s="61"/>
      <c r="D65" s="68"/>
      <c r="E65" s="68"/>
      <c r="F65" s="59"/>
    </row>
    <row r="66" spans="1:6" s="58" customFormat="1" x14ac:dyDescent="0.25">
      <c r="A66" s="44"/>
      <c r="B66" s="45"/>
      <c r="C66" s="61"/>
      <c r="D66" s="68"/>
      <c r="E66" s="68"/>
      <c r="F66" s="59"/>
    </row>
    <row r="67" spans="1:6" s="58" customFormat="1" x14ac:dyDescent="0.25">
      <c r="A67" s="44"/>
      <c r="B67" s="45"/>
      <c r="C67" s="61"/>
      <c r="D67" s="68"/>
      <c r="E67" s="68"/>
      <c r="F67" s="59"/>
    </row>
    <row r="68" spans="1:6" s="58" customFormat="1" x14ac:dyDescent="0.25">
      <c r="A68" s="44"/>
      <c r="B68" s="45"/>
      <c r="C68" s="61"/>
      <c r="D68" s="68"/>
      <c r="E68" s="68"/>
      <c r="F68" s="59"/>
    </row>
    <row r="69" spans="1:6" s="58" customFormat="1" x14ac:dyDescent="0.25">
      <c r="A69" s="44"/>
      <c r="B69" s="45"/>
      <c r="C69" s="61"/>
      <c r="D69" s="68"/>
      <c r="E69" s="68"/>
      <c r="F69" s="59"/>
    </row>
    <row r="70" spans="1:6" s="58" customFormat="1" x14ac:dyDescent="0.25">
      <c r="A70" s="44"/>
      <c r="B70" s="45"/>
      <c r="C70" s="61"/>
      <c r="D70" s="68"/>
      <c r="E70" s="68"/>
      <c r="F70" s="59"/>
    </row>
    <row r="71" spans="1:6" s="58" customFormat="1" x14ac:dyDescent="0.25">
      <c r="A71" s="44"/>
      <c r="B71" s="45"/>
      <c r="C71" s="61"/>
      <c r="D71" s="68"/>
      <c r="E71" s="68"/>
      <c r="F71" s="59"/>
    </row>
    <row r="72" spans="1:6" s="58" customFormat="1" x14ac:dyDescent="0.25">
      <c r="A72" s="44"/>
      <c r="B72" s="45"/>
      <c r="C72" s="61"/>
      <c r="D72" s="68"/>
      <c r="E72" s="68"/>
      <c r="F72" s="59"/>
    </row>
    <row r="73" spans="1:6" s="58" customFormat="1" x14ac:dyDescent="0.25">
      <c r="A73" s="44"/>
      <c r="B73" s="45"/>
      <c r="C73" s="61"/>
      <c r="D73" s="68"/>
      <c r="E73" s="68"/>
      <c r="F73" s="59"/>
    </row>
    <row r="74" spans="1:6" s="58" customFormat="1" x14ac:dyDescent="0.25">
      <c r="A74" s="44"/>
      <c r="B74" s="45"/>
      <c r="C74" s="61"/>
      <c r="D74" s="68"/>
      <c r="E74" s="68"/>
      <c r="F74" s="59"/>
    </row>
    <row r="75" spans="1:6" s="58" customFormat="1" x14ac:dyDescent="0.25">
      <c r="A75" s="44"/>
      <c r="B75" s="45"/>
      <c r="C75" s="61"/>
      <c r="D75" s="68"/>
      <c r="E75" s="68"/>
      <c r="F75" s="59"/>
    </row>
    <row r="76" spans="1:6" s="58" customFormat="1" x14ac:dyDescent="0.25">
      <c r="A76" s="44"/>
      <c r="B76" s="45"/>
      <c r="C76" s="61"/>
      <c r="D76" s="68"/>
      <c r="E76" s="68"/>
      <c r="F76" s="59"/>
    </row>
    <row r="77" spans="1:6" s="58" customFormat="1" x14ac:dyDescent="0.25">
      <c r="A77" s="44"/>
      <c r="B77" s="45"/>
      <c r="C77" s="61"/>
      <c r="D77" s="68"/>
      <c r="E77" s="68"/>
      <c r="F77" s="59"/>
    </row>
    <row r="78" spans="1:6" s="58" customFormat="1" x14ac:dyDescent="0.25">
      <c r="A78" s="44"/>
      <c r="B78" s="45"/>
      <c r="C78" s="61"/>
      <c r="D78" s="68"/>
      <c r="E78" s="68"/>
      <c r="F78" s="59"/>
    </row>
    <row r="79" spans="1:6" s="58" customFormat="1" x14ac:dyDescent="0.25">
      <c r="A79" s="44"/>
      <c r="B79" s="45"/>
      <c r="C79" s="61"/>
      <c r="D79" s="68"/>
      <c r="E79" s="68"/>
      <c r="F79" s="59"/>
    </row>
    <row r="80" spans="1:6" s="58" customFormat="1" x14ac:dyDescent="0.25">
      <c r="A80" s="44"/>
      <c r="B80" s="45"/>
      <c r="C80" s="61"/>
      <c r="D80" s="68"/>
      <c r="E80" s="68"/>
      <c r="F80" s="59"/>
    </row>
    <row r="81" spans="1:6" s="58" customFormat="1" x14ac:dyDescent="0.25">
      <c r="A81" s="44"/>
      <c r="B81" s="45"/>
      <c r="C81" s="61"/>
      <c r="D81" s="68"/>
      <c r="E81" s="68"/>
      <c r="F81" s="59"/>
    </row>
    <row r="82" spans="1:6" s="58" customFormat="1" x14ac:dyDescent="0.25">
      <c r="A82" s="44"/>
      <c r="B82" s="45"/>
      <c r="C82" s="61"/>
      <c r="D82" s="68"/>
      <c r="E82" s="68"/>
      <c r="F82" s="59"/>
    </row>
    <row r="83" spans="1:6" s="58" customFormat="1" x14ac:dyDescent="0.25">
      <c r="A83" s="44"/>
      <c r="B83" s="45"/>
      <c r="C83" s="61"/>
      <c r="D83" s="68"/>
      <c r="E83" s="68"/>
      <c r="F83" s="59"/>
    </row>
    <row r="84" spans="1:6" s="58" customFormat="1" x14ac:dyDescent="0.25">
      <c r="A84" s="44"/>
      <c r="B84" s="45"/>
      <c r="C84" s="61"/>
      <c r="D84" s="68"/>
      <c r="E84" s="68"/>
      <c r="F84" s="59"/>
    </row>
    <row r="85" spans="1:6" s="58" customFormat="1" x14ac:dyDescent="0.25">
      <c r="A85" s="44"/>
      <c r="B85" s="45"/>
      <c r="C85" s="61"/>
      <c r="D85" s="68"/>
      <c r="E85" s="68"/>
      <c r="F85" s="59"/>
    </row>
    <row r="86" spans="1:6" s="58" customFormat="1" x14ac:dyDescent="0.25">
      <c r="A86" s="44"/>
      <c r="B86" s="45"/>
      <c r="C86" s="61"/>
      <c r="D86" s="68"/>
      <c r="E86" s="68"/>
      <c r="F86" s="59"/>
    </row>
    <row r="87" spans="1:6" s="58" customFormat="1" x14ac:dyDescent="0.25">
      <c r="A87" s="44"/>
      <c r="B87" s="45"/>
      <c r="C87" s="61"/>
      <c r="D87" s="68"/>
      <c r="E87" s="68"/>
      <c r="F87" s="59"/>
    </row>
    <row r="88" spans="1:6" s="58" customFormat="1" x14ac:dyDescent="0.25">
      <c r="A88" s="44"/>
      <c r="B88" s="45"/>
      <c r="C88" s="61"/>
      <c r="D88" s="68"/>
      <c r="E88" s="68"/>
      <c r="F88" s="59"/>
    </row>
    <row r="89" spans="1:6" s="58" customFormat="1" x14ac:dyDescent="0.25">
      <c r="A89" s="44"/>
      <c r="B89" s="45"/>
      <c r="C89" s="61"/>
      <c r="D89" s="68"/>
      <c r="E89" s="68"/>
      <c r="F89" s="59"/>
    </row>
    <row r="90" spans="1:6" s="58" customFormat="1" x14ac:dyDescent="0.25">
      <c r="A90" s="44"/>
      <c r="B90" s="45"/>
      <c r="C90" s="61"/>
      <c r="D90" s="68"/>
      <c r="E90" s="68"/>
      <c r="F90" s="59"/>
    </row>
    <row r="91" spans="1:6" s="58" customFormat="1" x14ac:dyDescent="0.25">
      <c r="A91" s="44"/>
      <c r="B91" s="45"/>
      <c r="C91" s="61"/>
      <c r="D91" s="68"/>
      <c r="E91" s="68"/>
      <c r="F91" s="59"/>
    </row>
    <row r="92" spans="1:6" s="58" customFormat="1" x14ac:dyDescent="0.25">
      <c r="A92" s="44"/>
      <c r="B92" s="45"/>
      <c r="C92" s="61"/>
      <c r="D92" s="68"/>
      <c r="E92" s="68"/>
      <c r="F92" s="59"/>
    </row>
    <row r="93" spans="1:6" s="58" customFormat="1" x14ac:dyDescent="0.25">
      <c r="A93" s="44"/>
      <c r="B93" s="45"/>
      <c r="C93" s="61"/>
      <c r="D93" s="68"/>
      <c r="E93" s="68"/>
      <c r="F93" s="59"/>
    </row>
    <row r="94" spans="1:6" s="58" customFormat="1" x14ac:dyDescent="0.25">
      <c r="A94" s="44"/>
      <c r="B94" s="45"/>
      <c r="C94" s="61"/>
      <c r="D94" s="68"/>
      <c r="E94" s="68"/>
      <c r="F94" s="59"/>
    </row>
    <row r="95" spans="1:6" s="58" customFormat="1" x14ac:dyDescent="0.25">
      <c r="A95" s="44"/>
      <c r="B95" s="45"/>
      <c r="C95" s="61"/>
      <c r="D95" s="68"/>
      <c r="E95" s="68"/>
      <c r="F95" s="59"/>
    </row>
    <row r="96" spans="1:6" s="58" customFormat="1" x14ac:dyDescent="0.25">
      <c r="A96" s="44"/>
      <c r="B96" s="45"/>
      <c r="C96" s="61"/>
      <c r="D96" s="68"/>
      <c r="E96" s="68"/>
      <c r="F96" s="59"/>
    </row>
    <row r="97" spans="1:6" s="58" customFormat="1" x14ac:dyDescent="0.25">
      <c r="A97" s="44"/>
      <c r="B97" s="45"/>
      <c r="C97" s="61"/>
      <c r="D97" s="68"/>
      <c r="E97" s="68"/>
      <c r="F97" s="59"/>
    </row>
    <row r="98" spans="1:6" s="58" customFormat="1" x14ac:dyDescent="0.25">
      <c r="A98" s="44"/>
      <c r="B98" s="45"/>
      <c r="C98" s="61"/>
      <c r="D98" s="68"/>
      <c r="E98" s="68"/>
      <c r="F98" s="59"/>
    </row>
    <row r="99" spans="1:6" s="58" customFormat="1" x14ac:dyDescent="0.25">
      <c r="A99" s="44"/>
      <c r="B99" s="45"/>
      <c r="C99" s="61"/>
      <c r="D99" s="68"/>
      <c r="E99" s="68"/>
      <c r="F99" s="59"/>
    </row>
    <row r="100" spans="1:6" s="58" customFormat="1" x14ac:dyDescent="0.25">
      <c r="A100" s="44"/>
      <c r="B100" s="45"/>
      <c r="C100" s="61"/>
      <c r="D100" s="68"/>
      <c r="E100" s="68"/>
      <c r="F100" s="59"/>
    </row>
    <row r="101" spans="1:6" s="58" customFormat="1" x14ac:dyDescent="0.25">
      <c r="A101" s="44"/>
      <c r="B101" s="45"/>
      <c r="C101" s="61"/>
      <c r="D101" s="68"/>
      <c r="E101" s="68"/>
      <c r="F101" s="59"/>
    </row>
    <row r="102" spans="1:6" s="58" customFormat="1" x14ac:dyDescent="0.25">
      <c r="A102" s="44"/>
      <c r="B102" s="45"/>
      <c r="C102" s="61"/>
      <c r="D102" s="68"/>
      <c r="E102" s="68"/>
      <c r="F102" s="59"/>
    </row>
    <row r="103" spans="1:6" s="58" customFormat="1" x14ac:dyDescent="0.25">
      <c r="A103" s="44"/>
      <c r="B103" s="45"/>
      <c r="C103" s="61"/>
      <c r="D103" s="68"/>
      <c r="E103" s="68"/>
      <c r="F103" s="59"/>
    </row>
    <row r="104" spans="1:6" s="58" customFormat="1" x14ac:dyDescent="0.25">
      <c r="A104" s="44"/>
      <c r="B104" s="45"/>
      <c r="C104" s="61"/>
      <c r="D104" s="68"/>
      <c r="E104" s="68"/>
      <c r="F104" s="59"/>
    </row>
    <row r="105" spans="1:6" s="58" customFormat="1" x14ac:dyDescent="0.25">
      <c r="A105" s="44"/>
      <c r="B105" s="45"/>
      <c r="C105" s="61"/>
      <c r="D105" s="68"/>
      <c r="E105" s="68"/>
      <c r="F105" s="59"/>
    </row>
    <row r="106" spans="1:6" s="58" customFormat="1" x14ac:dyDescent="0.25">
      <c r="A106" s="44"/>
      <c r="B106" s="45"/>
      <c r="C106" s="61"/>
      <c r="D106" s="68"/>
      <c r="E106" s="68"/>
      <c r="F106" s="59"/>
    </row>
    <row r="107" spans="1:6" s="58" customFormat="1" x14ac:dyDescent="0.25">
      <c r="A107" s="44"/>
      <c r="B107" s="45"/>
      <c r="C107" s="61"/>
      <c r="D107" s="68"/>
      <c r="E107" s="68"/>
      <c r="F107" s="59"/>
    </row>
    <row r="108" spans="1:6" s="58" customFormat="1" x14ac:dyDescent="0.25">
      <c r="A108" s="44"/>
      <c r="B108" s="45"/>
      <c r="C108" s="61"/>
      <c r="D108" s="68"/>
      <c r="E108" s="68"/>
      <c r="F108" s="59"/>
    </row>
    <row r="109" spans="1:6" s="58" customFormat="1" x14ac:dyDescent="0.25">
      <c r="A109" s="44"/>
      <c r="B109" s="45"/>
      <c r="C109" s="61"/>
      <c r="D109" s="68"/>
      <c r="E109" s="68"/>
      <c r="F109" s="59"/>
    </row>
    <row r="110" spans="1:6" s="58" customFormat="1" x14ac:dyDescent="0.25">
      <c r="A110" s="44"/>
      <c r="B110" s="45"/>
      <c r="C110" s="61"/>
      <c r="D110" s="68"/>
      <c r="E110" s="68"/>
      <c r="F110" s="59"/>
    </row>
    <row r="111" spans="1:6" s="58" customFormat="1" x14ac:dyDescent="0.25">
      <c r="A111" s="44"/>
      <c r="B111" s="45"/>
      <c r="C111" s="61"/>
      <c r="D111" s="68"/>
      <c r="E111" s="68"/>
      <c r="F111" s="59"/>
    </row>
    <row r="112" spans="1:6" s="58" customFormat="1" x14ac:dyDescent="0.25">
      <c r="A112" s="44"/>
      <c r="B112" s="45"/>
      <c r="C112" s="61"/>
      <c r="D112" s="68"/>
      <c r="E112" s="68"/>
      <c r="F112" s="59"/>
    </row>
    <row r="113" spans="1:6" s="58" customFormat="1" x14ac:dyDescent="0.25">
      <c r="A113" s="44"/>
      <c r="B113" s="45"/>
      <c r="C113" s="61"/>
      <c r="D113" s="68"/>
      <c r="E113" s="68"/>
      <c r="F113" s="59"/>
    </row>
    <row r="114" spans="1:6" s="58" customFormat="1" x14ac:dyDescent="0.25">
      <c r="A114" s="44"/>
      <c r="B114" s="45"/>
      <c r="C114" s="61"/>
      <c r="D114" s="68"/>
      <c r="E114" s="68"/>
      <c r="F114" s="59"/>
    </row>
    <row r="115" spans="1:6" s="58" customFormat="1" x14ac:dyDescent="0.25">
      <c r="A115" s="44"/>
      <c r="B115" s="45"/>
      <c r="C115" s="61"/>
      <c r="D115" s="68"/>
      <c r="E115" s="68"/>
      <c r="F115" s="59"/>
    </row>
    <row r="116" spans="1:6" s="58" customFormat="1" x14ac:dyDescent="0.25">
      <c r="A116" s="44"/>
      <c r="B116" s="45"/>
      <c r="C116" s="61"/>
      <c r="D116" s="68"/>
      <c r="E116" s="68"/>
      <c r="F116" s="59"/>
    </row>
    <row r="117" spans="1:6" s="58" customFormat="1" x14ac:dyDescent="0.25">
      <c r="A117" s="44"/>
      <c r="B117" s="45"/>
      <c r="C117" s="61"/>
      <c r="D117" s="68"/>
      <c r="E117" s="68"/>
      <c r="F117" s="59"/>
    </row>
    <row r="118" spans="1:6" s="58" customFormat="1" x14ac:dyDescent="0.25">
      <c r="A118" s="44"/>
      <c r="B118" s="45"/>
      <c r="C118" s="61"/>
      <c r="D118" s="68"/>
      <c r="E118" s="68"/>
      <c r="F118" s="59"/>
    </row>
    <row r="119" spans="1:6" s="58" customFormat="1" x14ac:dyDescent="0.25">
      <c r="A119" s="44"/>
      <c r="B119" s="45"/>
      <c r="C119" s="61"/>
      <c r="D119" s="68"/>
      <c r="E119" s="68"/>
      <c r="F119" s="59"/>
    </row>
    <row r="120" spans="1:6" s="58" customFormat="1" x14ac:dyDescent="0.25">
      <c r="A120" s="44"/>
      <c r="B120" s="45"/>
      <c r="C120" s="61"/>
      <c r="D120" s="68"/>
      <c r="E120" s="68"/>
      <c r="F120" s="59"/>
    </row>
    <row r="121" spans="1:6" s="58" customFormat="1" x14ac:dyDescent="0.25">
      <c r="A121" s="44"/>
      <c r="B121" s="45"/>
      <c r="C121" s="61"/>
      <c r="D121" s="68"/>
      <c r="E121" s="68"/>
      <c r="F121" s="59"/>
    </row>
    <row r="122" spans="1:6" s="58" customFormat="1" x14ac:dyDescent="0.25">
      <c r="A122" s="44"/>
      <c r="B122" s="45"/>
      <c r="C122" s="61"/>
      <c r="D122" s="68"/>
      <c r="E122" s="68"/>
      <c r="F122" s="59"/>
    </row>
    <row r="123" spans="1:6" s="58" customFormat="1" x14ac:dyDescent="0.25">
      <c r="A123" s="44"/>
      <c r="B123" s="45"/>
      <c r="C123" s="61"/>
      <c r="D123" s="68"/>
      <c r="E123" s="68"/>
      <c r="F123" s="59"/>
    </row>
    <row r="124" spans="1:6" s="58" customFormat="1" x14ac:dyDescent="0.25">
      <c r="A124" s="44"/>
      <c r="B124" s="45"/>
      <c r="C124" s="61"/>
      <c r="D124" s="68"/>
      <c r="E124" s="68"/>
      <c r="F124" s="59"/>
    </row>
    <row r="125" spans="1:6" s="58" customFormat="1" x14ac:dyDescent="0.25">
      <c r="A125" s="44"/>
      <c r="B125" s="45"/>
      <c r="C125" s="61"/>
      <c r="D125" s="68"/>
      <c r="E125" s="68"/>
      <c r="F125" s="59"/>
    </row>
    <row r="126" spans="1:6" s="58" customFormat="1" x14ac:dyDescent="0.25">
      <c r="A126" s="44"/>
      <c r="B126" s="45"/>
      <c r="C126" s="61"/>
      <c r="D126" s="68"/>
      <c r="E126" s="68"/>
      <c r="F126" s="59"/>
    </row>
    <row r="127" spans="1:6" s="58" customFormat="1" x14ac:dyDescent="0.25">
      <c r="A127" s="44"/>
      <c r="B127" s="45"/>
      <c r="C127" s="61"/>
      <c r="D127" s="68"/>
      <c r="E127" s="68"/>
      <c r="F127" s="59"/>
    </row>
    <row r="128" spans="1:6" s="58" customFormat="1" x14ac:dyDescent="0.25">
      <c r="A128" s="44"/>
      <c r="B128" s="45"/>
      <c r="C128" s="61"/>
      <c r="D128" s="68"/>
      <c r="E128" s="68"/>
      <c r="F128" s="59"/>
    </row>
    <row r="129" spans="1:6" s="58" customFormat="1" x14ac:dyDescent="0.25">
      <c r="A129" s="44"/>
      <c r="B129" s="45"/>
      <c r="C129" s="61"/>
      <c r="D129" s="68"/>
      <c r="E129" s="68"/>
      <c r="F129" s="59"/>
    </row>
    <row r="130" spans="1:6" s="58" customFormat="1" x14ac:dyDescent="0.25">
      <c r="A130" s="44"/>
      <c r="B130" s="45"/>
      <c r="C130" s="61"/>
      <c r="D130" s="68"/>
      <c r="E130" s="68"/>
      <c r="F130" s="59"/>
    </row>
    <row r="131" spans="1:6" s="58" customFormat="1" x14ac:dyDescent="0.25">
      <c r="A131" s="44"/>
      <c r="B131" s="45"/>
      <c r="C131" s="61"/>
      <c r="D131" s="68"/>
      <c r="E131" s="68"/>
      <c r="F131" s="59"/>
    </row>
    <row r="132" spans="1:6" s="58" customFormat="1" x14ac:dyDescent="0.25">
      <c r="A132" s="44"/>
      <c r="B132" s="45"/>
      <c r="C132" s="61"/>
      <c r="D132" s="68"/>
      <c r="E132" s="68"/>
      <c r="F132" s="59"/>
    </row>
    <row r="133" spans="1:6" s="58" customFormat="1" x14ac:dyDescent="0.25">
      <c r="A133" s="44"/>
      <c r="B133" s="45"/>
      <c r="C133" s="61"/>
      <c r="D133" s="68"/>
      <c r="E133" s="68"/>
      <c r="F133" s="59"/>
    </row>
    <row r="134" spans="1:6" s="58" customFormat="1" x14ac:dyDescent="0.25">
      <c r="A134" s="44"/>
      <c r="B134" s="45"/>
      <c r="C134" s="61"/>
      <c r="D134" s="68"/>
      <c r="E134" s="68"/>
      <c r="F134" s="59"/>
    </row>
    <row r="135" spans="1:6" s="58" customFormat="1" x14ac:dyDescent="0.25">
      <c r="A135" s="44"/>
      <c r="B135" s="45"/>
      <c r="C135" s="61"/>
      <c r="D135" s="68"/>
      <c r="E135" s="68"/>
      <c r="F135" s="59"/>
    </row>
    <row r="136" spans="1:6" s="58" customFormat="1" x14ac:dyDescent="0.25">
      <c r="A136" s="44"/>
      <c r="B136" s="45"/>
      <c r="C136" s="61"/>
      <c r="D136" s="68"/>
      <c r="E136" s="68"/>
      <c r="F136" s="59"/>
    </row>
    <row r="137" spans="1:6" s="58" customFormat="1" x14ac:dyDescent="0.25">
      <c r="A137" s="44"/>
      <c r="B137" s="45"/>
      <c r="C137" s="61"/>
      <c r="D137" s="68"/>
      <c r="E137" s="68"/>
      <c r="F137" s="59"/>
    </row>
    <row r="138" spans="1:6" s="58" customFormat="1" x14ac:dyDescent="0.25">
      <c r="A138" s="44"/>
      <c r="B138" s="45"/>
      <c r="C138" s="61"/>
      <c r="D138" s="68"/>
      <c r="E138" s="68"/>
      <c r="F138" s="59"/>
    </row>
    <row r="139" spans="1:6" s="58" customFormat="1" x14ac:dyDescent="0.25">
      <c r="A139" s="44"/>
      <c r="B139" s="45"/>
      <c r="C139" s="61"/>
      <c r="D139" s="68"/>
      <c r="E139" s="68"/>
      <c r="F139" s="59"/>
    </row>
    <row r="140" spans="1:6" s="58" customFormat="1" x14ac:dyDescent="0.25">
      <c r="A140" s="44"/>
      <c r="B140" s="45"/>
      <c r="C140" s="61"/>
      <c r="D140" s="68"/>
      <c r="E140" s="68"/>
      <c r="F140" s="59"/>
    </row>
    <row r="141" spans="1:6" s="58" customFormat="1" x14ac:dyDescent="0.25">
      <c r="A141" s="44"/>
      <c r="B141" s="45"/>
      <c r="C141" s="61"/>
      <c r="D141" s="68"/>
      <c r="E141" s="68"/>
      <c r="F141" s="59"/>
    </row>
    <row r="142" spans="1:6" s="58" customFormat="1" x14ac:dyDescent="0.25">
      <c r="A142" s="44"/>
      <c r="B142" s="45"/>
      <c r="C142" s="61"/>
      <c r="D142" s="68"/>
      <c r="E142" s="68"/>
      <c r="F142" s="59"/>
    </row>
    <row r="143" spans="1:6" s="58" customFormat="1" x14ac:dyDescent="0.25">
      <c r="A143" s="44"/>
      <c r="B143" s="45"/>
      <c r="C143" s="61"/>
      <c r="D143" s="68"/>
      <c r="E143" s="68"/>
      <c r="F143" s="59"/>
    </row>
    <row r="144" spans="1:6" s="58" customFormat="1" x14ac:dyDescent="0.25">
      <c r="A144" s="44"/>
      <c r="B144" s="45"/>
      <c r="C144" s="61"/>
      <c r="D144" s="68"/>
      <c r="E144" s="68"/>
      <c r="F144" s="59"/>
    </row>
    <row r="145" spans="1:6" s="58" customFormat="1" x14ac:dyDescent="0.25">
      <c r="A145" s="44"/>
      <c r="B145" s="45"/>
      <c r="C145" s="61"/>
      <c r="D145" s="68"/>
      <c r="E145" s="68"/>
      <c r="F145" s="59"/>
    </row>
    <row r="146" spans="1:6" s="58" customFormat="1" x14ac:dyDescent="0.25">
      <c r="A146" s="44"/>
      <c r="B146" s="45"/>
      <c r="C146" s="61"/>
      <c r="D146" s="68"/>
      <c r="E146" s="68"/>
      <c r="F146" s="59"/>
    </row>
    <row r="147" spans="1:6" s="58" customFormat="1" x14ac:dyDescent="0.25">
      <c r="A147" s="44"/>
      <c r="B147" s="45"/>
      <c r="C147" s="61"/>
      <c r="D147" s="68"/>
      <c r="E147" s="68"/>
      <c r="F147" s="59"/>
    </row>
    <row r="148" spans="1:6" s="58" customFormat="1" x14ac:dyDescent="0.25">
      <c r="A148" s="44"/>
      <c r="B148" s="45"/>
      <c r="C148" s="61"/>
      <c r="D148" s="68"/>
      <c r="E148" s="68"/>
      <c r="F148" s="59"/>
    </row>
    <row r="149" spans="1:6" s="58" customFormat="1" x14ac:dyDescent="0.25">
      <c r="A149" s="44"/>
      <c r="B149" s="45"/>
      <c r="C149" s="61"/>
      <c r="D149" s="68"/>
      <c r="E149" s="68"/>
      <c r="F149" s="59"/>
    </row>
    <row r="150" spans="1:6" s="58" customFormat="1" x14ac:dyDescent="0.25">
      <c r="A150" s="44"/>
      <c r="B150" s="45"/>
      <c r="C150" s="61"/>
      <c r="D150" s="68"/>
      <c r="E150" s="68"/>
      <c r="F150" s="59"/>
    </row>
    <row r="151" spans="1:6" s="58" customFormat="1" x14ac:dyDescent="0.25">
      <c r="A151" s="44"/>
      <c r="B151" s="45"/>
      <c r="C151" s="61"/>
      <c r="D151" s="68"/>
      <c r="E151" s="68"/>
      <c r="F151" s="59"/>
    </row>
    <row r="152" spans="1:6" s="58" customFormat="1" x14ac:dyDescent="0.25">
      <c r="A152" s="44"/>
      <c r="B152" s="45"/>
      <c r="C152" s="61"/>
      <c r="D152" s="68"/>
      <c r="E152" s="68"/>
      <c r="F152" s="59"/>
    </row>
    <row r="153" spans="1:6" s="58" customFormat="1" x14ac:dyDescent="0.25">
      <c r="A153" s="44"/>
      <c r="B153" s="45"/>
      <c r="C153" s="61"/>
      <c r="D153" s="68"/>
      <c r="E153" s="68"/>
      <c r="F153" s="59"/>
    </row>
    <row r="154" spans="1:6" s="58" customFormat="1" x14ac:dyDescent="0.25">
      <c r="A154" s="44"/>
      <c r="B154" s="45"/>
      <c r="C154" s="61"/>
      <c r="D154" s="68"/>
      <c r="E154" s="68"/>
      <c r="F154" s="59"/>
    </row>
    <row r="155" spans="1:6" s="58" customFormat="1" x14ac:dyDescent="0.25">
      <c r="A155" s="44"/>
      <c r="B155" s="45"/>
      <c r="C155" s="61"/>
      <c r="D155" s="68"/>
      <c r="E155" s="68"/>
      <c r="F155" s="59"/>
    </row>
    <row r="156" spans="1:6" s="58" customFormat="1" x14ac:dyDescent="0.25">
      <c r="A156" s="44"/>
      <c r="B156" s="45"/>
      <c r="C156" s="61"/>
      <c r="D156" s="68"/>
      <c r="E156" s="68"/>
      <c r="F156" s="59"/>
    </row>
    <row r="157" spans="1:6" s="58" customFormat="1" x14ac:dyDescent="0.25">
      <c r="A157" s="44"/>
      <c r="B157" s="45"/>
      <c r="C157" s="61"/>
      <c r="D157" s="68"/>
      <c r="E157" s="68"/>
      <c r="F157" s="59"/>
    </row>
    <row r="158" spans="1:6" s="58" customFormat="1" x14ac:dyDescent="0.25">
      <c r="A158" s="44"/>
      <c r="B158" s="45"/>
      <c r="C158" s="61"/>
      <c r="D158" s="68"/>
      <c r="E158" s="68"/>
      <c r="F158" s="59"/>
    </row>
    <row r="159" spans="1:6" s="58" customFormat="1" x14ac:dyDescent="0.25">
      <c r="A159" s="44"/>
      <c r="B159" s="45"/>
      <c r="C159" s="61"/>
      <c r="D159" s="68"/>
      <c r="E159" s="68"/>
      <c r="F159" s="59"/>
    </row>
    <row r="160" spans="1:6" s="58" customFormat="1" x14ac:dyDescent="0.25">
      <c r="A160" s="44"/>
      <c r="B160" s="45"/>
      <c r="C160" s="61"/>
      <c r="D160" s="68"/>
      <c r="E160" s="68"/>
      <c r="F160" s="59"/>
    </row>
    <row r="161" spans="1:6" s="58" customFormat="1" x14ac:dyDescent="0.25">
      <c r="A161" s="44"/>
      <c r="B161" s="45"/>
      <c r="C161" s="61"/>
      <c r="D161" s="68"/>
      <c r="E161" s="68"/>
      <c r="F161" s="59"/>
    </row>
    <row r="162" spans="1:6" s="58" customFormat="1" x14ac:dyDescent="0.25">
      <c r="A162" s="44"/>
      <c r="B162" s="45"/>
      <c r="C162" s="61"/>
      <c r="D162" s="68"/>
      <c r="E162" s="68"/>
      <c r="F162" s="59"/>
    </row>
    <row r="163" spans="1:6" s="58" customFormat="1" x14ac:dyDescent="0.25">
      <c r="A163" s="44"/>
      <c r="B163" s="45"/>
      <c r="C163" s="61"/>
      <c r="D163" s="68"/>
      <c r="E163" s="68"/>
      <c r="F163" s="59"/>
    </row>
    <row r="164" spans="1:6" s="58" customFormat="1" x14ac:dyDescent="0.25">
      <c r="A164" s="44"/>
      <c r="B164" s="45"/>
      <c r="C164" s="61"/>
      <c r="D164" s="68"/>
      <c r="E164" s="68"/>
      <c r="F164" s="59"/>
    </row>
    <row r="165" spans="1:6" s="58" customFormat="1" x14ac:dyDescent="0.25">
      <c r="A165" s="44"/>
      <c r="B165" s="45"/>
      <c r="C165" s="61"/>
      <c r="D165" s="68"/>
      <c r="E165" s="68"/>
      <c r="F165" s="59"/>
    </row>
    <row r="166" spans="1:6" s="58" customFormat="1" x14ac:dyDescent="0.25">
      <c r="A166" s="44"/>
      <c r="B166" s="45"/>
      <c r="C166" s="61"/>
      <c r="D166" s="68"/>
      <c r="E166" s="68"/>
      <c r="F166" s="59"/>
    </row>
    <row r="167" spans="1:6" s="58" customFormat="1" x14ac:dyDescent="0.25">
      <c r="A167" s="44"/>
      <c r="B167" s="45"/>
      <c r="C167" s="61"/>
      <c r="D167" s="68"/>
      <c r="E167" s="68"/>
      <c r="F167" s="59"/>
    </row>
    <row r="168" spans="1:6" s="58" customFormat="1" x14ac:dyDescent="0.25">
      <c r="A168" s="44"/>
      <c r="B168" s="45"/>
      <c r="C168" s="61"/>
      <c r="D168" s="68"/>
      <c r="E168" s="68"/>
      <c r="F168" s="59"/>
    </row>
    <row r="169" spans="1:6" s="58" customFormat="1" x14ac:dyDescent="0.25">
      <c r="A169" s="44"/>
      <c r="B169" s="45"/>
      <c r="C169" s="61"/>
      <c r="D169" s="68"/>
      <c r="E169" s="68"/>
      <c r="F169" s="59"/>
    </row>
    <row r="170" spans="1:6" s="58" customFormat="1" x14ac:dyDescent="0.25">
      <c r="A170" s="44"/>
      <c r="B170" s="45"/>
      <c r="C170" s="61"/>
      <c r="D170" s="68"/>
      <c r="E170" s="68"/>
      <c r="F170" s="59"/>
    </row>
    <row r="171" spans="1:6" s="58" customFormat="1" x14ac:dyDescent="0.25">
      <c r="A171" s="44"/>
      <c r="B171" s="45"/>
      <c r="C171" s="61"/>
      <c r="D171" s="68"/>
      <c r="E171" s="68"/>
      <c r="F171" s="59"/>
    </row>
    <row r="172" spans="1:6" s="58" customFormat="1" x14ac:dyDescent="0.25">
      <c r="A172" s="44"/>
      <c r="B172" s="45"/>
      <c r="C172" s="61"/>
      <c r="D172" s="68"/>
      <c r="E172" s="68"/>
      <c r="F172" s="59"/>
    </row>
    <row r="173" spans="1:6" s="58" customFormat="1" x14ac:dyDescent="0.25">
      <c r="A173" s="44"/>
      <c r="B173" s="45"/>
      <c r="C173" s="61"/>
      <c r="D173" s="68"/>
      <c r="E173" s="68"/>
      <c r="F173" s="59"/>
    </row>
    <row r="174" spans="1:6" s="58" customFormat="1" x14ac:dyDescent="0.25">
      <c r="A174" s="44"/>
      <c r="B174" s="45"/>
      <c r="C174" s="61"/>
      <c r="D174" s="68"/>
      <c r="E174" s="68"/>
      <c r="F174" s="59"/>
    </row>
    <row r="175" spans="1:6" s="58" customFormat="1" x14ac:dyDescent="0.25">
      <c r="A175" s="44"/>
      <c r="B175" s="45"/>
      <c r="C175" s="61"/>
      <c r="D175" s="68"/>
      <c r="E175" s="68"/>
      <c r="F175" s="59"/>
    </row>
    <row r="176" spans="1:6" s="58" customFormat="1" x14ac:dyDescent="0.25">
      <c r="A176" s="44"/>
      <c r="B176" s="45"/>
      <c r="C176" s="61"/>
      <c r="D176" s="68"/>
      <c r="E176" s="68"/>
      <c r="F176" s="59"/>
    </row>
    <row r="177" spans="1:6" s="58" customFormat="1" x14ac:dyDescent="0.25">
      <c r="A177" s="44"/>
      <c r="B177" s="45"/>
      <c r="C177" s="61"/>
      <c r="D177" s="68"/>
      <c r="E177" s="68"/>
      <c r="F177" s="59"/>
    </row>
    <row r="178" spans="1:6" s="58" customFormat="1" x14ac:dyDescent="0.25">
      <c r="A178" s="44"/>
      <c r="B178" s="45"/>
      <c r="C178" s="61"/>
      <c r="D178" s="68"/>
      <c r="E178" s="68"/>
      <c r="F178" s="59"/>
    </row>
    <row r="179" spans="1:6" s="58" customFormat="1" x14ac:dyDescent="0.25">
      <c r="A179" s="44"/>
      <c r="B179" s="45"/>
      <c r="C179" s="61"/>
      <c r="D179" s="68"/>
      <c r="E179" s="68"/>
      <c r="F179" s="59"/>
    </row>
    <row r="180" spans="1:6" s="58" customFormat="1" x14ac:dyDescent="0.25">
      <c r="A180" s="44"/>
      <c r="B180" s="45"/>
      <c r="C180" s="61"/>
      <c r="D180" s="68"/>
      <c r="E180" s="68"/>
      <c r="F180" s="59"/>
    </row>
    <row r="181" spans="1:6" s="58" customFormat="1" x14ac:dyDescent="0.25">
      <c r="A181" s="44"/>
      <c r="B181" s="45"/>
      <c r="C181" s="61"/>
      <c r="D181" s="68"/>
      <c r="E181" s="68"/>
      <c r="F181" s="59"/>
    </row>
    <row r="182" spans="1:6" s="58" customFormat="1" x14ac:dyDescent="0.25">
      <c r="A182" s="44"/>
      <c r="B182" s="45"/>
      <c r="C182" s="61"/>
      <c r="D182" s="68"/>
      <c r="E182" s="68"/>
      <c r="F182" s="59"/>
    </row>
    <row r="183" spans="1:6" s="58" customFormat="1" x14ac:dyDescent="0.25">
      <c r="A183" s="44"/>
      <c r="B183" s="45"/>
      <c r="C183" s="61"/>
      <c r="D183" s="68"/>
      <c r="E183" s="68"/>
      <c r="F183" s="59"/>
    </row>
    <row r="184" spans="1:6" s="58" customFormat="1" x14ac:dyDescent="0.25">
      <c r="A184" s="44"/>
      <c r="B184" s="45"/>
      <c r="C184" s="61"/>
      <c r="D184" s="68"/>
      <c r="E184" s="68"/>
      <c r="F184" s="59"/>
    </row>
    <row r="185" spans="1:6" s="58" customFormat="1" x14ac:dyDescent="0.25">
      <c r="A185" s="44"/>
      <c r="B185" s="45"/>
      <c r="C185" s="61"/>
      <c r="D185" s="68"/>
      <c r="E185" s="68"/>
      <c r="F185" s="59"/>
    </row>
    <row r="186" spans="1:6" s="58" customFormat="1" x14ac:dyDescent="0.25">
      <c r="A186" s="44"/>
      <c r="B186" s="45"/>
      <c r="C186" s="61"/>
      <c r="D186" s="68"/>
      <c r="E186" s="68"/>
      <c r="F186" s="59"/>
    </row>
    <row r="187" spans="1:6" s="58" customFormat="1" x14ac:dyDescent="0.25">
      <c r="A187" s="44"/>
      <c r="B187" s="45"/>
      <c r="C187" s="61"/>
      <c r="D187" s="68"/>
      <c r="E187" s="68"/>
      <c r="F187" s="59"/>
    </row>
    <row r="188" spans="1:6" s="58" customFormat="1" x14ac:dyDescent="0.25">
      <c r="A188" s="44"/>
      <c r="B188" s="45"/>
      <c r="C188" s="61"/>
      <c r="D188" s="68"/>
      <c r="E188" s="68"/>
      <c r="F188" s="59"/>
    </row>
    <row r="189" spans="1:6" s="58" customFormat="1" x14ac:dyDescent="0.25">
      <c r="A189" s="44"/>
      <c r="B189" s="45"/>
      <c r="C189" s="61"/>
      <c r="D189" s="68"/>
      <c r="E189" s="68"/>
      <c r="F189" s="59"/>
    </row>
    <row r="190" spans="1:6" s="58" customFormat="1" x14ac:dyDescent="0.25">
      <c r="A190" s="44"/>
      <c r="B190" s="45"/>
      <c r="C190" s="61"/>
      <c r="D190" s="68"/>
      <c r="E190" s="68"/>
      <c r="F190" s="59"/>
    </row>
    <row r="191" spans="1:6" s="58" customFormat="1" x14ac:dyDescent="0.25">
      <c r="A191" s="44"/>
      <c r="B191" s="45"/>
      <c r="C191" s="61"/>
      <c r="D191" s="68"/>
      <c r="E191" s="68"/>
      <c r="F191" s="59"/>
    </row>
    <row r="192" spans="1:6" s="58" customFormat="1" x14ac:dyDescent="0.25">
      <c r="A192" s="44"/>
      <c r="B192" s="45"/>
      <c r="C192" s="61"/>
      <c r="D192" s="68"/>
      <c r="E192" s="68"/>
      <c r="F192" s="59"/>
    </row>
    <row r="193" spans="1:6" s="58" customFormat="1" x14ac:dyDescent="0.25">
      <c r="A193" s="44"/>
      <c r="B193" s="45"/>
      <c r="C193" s="61"/>
      <c r="D193" s="68"/>
      <c r="E193" s="68"/>
      <c r="F193" s="59"/>
    </row>
    <row r="194" spans="1:6" s="58" customFormat="1" x14ac:dyDescent="0.25">
      <c r="A194" s="44"/>
      <c r="B194" s="45"/>
      <c r="C194" s="61"/>
      <c r="D194" s="68"/>
      <c r="E194" s="68"/>
      <c r="F194" s="59"/>
    </row>
    <row r="195" spans="1:6" s="58" customFormat="1" x14ac:dyDescent="0.25">
      <c r="A195" s="44"/>
      <c r="B195" s="45"/>
      <c r="C195" s="61"/>
      <c r="D195" s="68"/>
      <c r="E195" s="68"/>
      <c r="F195" s="59"/>
    </row>
    <row r="196" spans="1:6" s="58" customFormat="1" x14ac:dyDescent="0.25">
      <c r="A196" s="44"/>
      <c r="B196" s="45"/>
      <c r="C196" s="61"/>
      <c r="D196" s="68"/>
      <c r="E196" s="68"/>
      <c r="F196" s="59"/>
    </row>
    <row r="197" spans="1:6" s="58" customFormat="1" x14ac:dyDescent="0.25">
      <c r="A197" s="44"/>
      <c r="B197" s="45"/>
      <c r="C197" s="61"/>
      <c r="D197" s="68"/>
      <c r="E197" s="68"/>
      <c r="F197" s="59"/>
    </row>
    <row r="198" spans="1:6" s="58" customFormat="1" x14ac:dyDescent="0.25">
      <c r="A198" s="44"/>
      <c r="B198" s="45"/>
      <c r="C198" s="61"/>
      <c r="D198" s="68"/>
      <c r="E198" s="68"/>
      <c r="F198" s="59"/>
    </row>
    <row r="199" spans="1:6" s="58" customFormat="1" x14ac:dyDescent="0.25">
      <c r="A199" s="44"/>
      <c r="B199" s="45"/>
      <c r="C199" s="61"/>
      <c r="D199" s="68"/>
      <c r="E199" s="68"/>
      <c r="F199" s="59"/>
    </row>
    <row r="200" spans="1:6" s="58" customFormat="1" x14ac:dyDescent="0.25">
      <c r="A200" s="44"/>
      <c r="B200" s="45"/>
      <c r="C200" s="61"/>
      <c r="D200" s="68"/>
      <c r="E200" s="68"/>
      <c r="F200" s="59"/>
    </row>
    <row r="201" spans="1:6" s="58" customFormat="1" x14ac:dyDescent="0.25">
      <c r="A201" s="44"/>
      <c r="B201" s="45"/>
      <c r="C201" s="61"/>
      <c r="D201" s="68"/>
      <c r="E201" s="68"/>
      <c r="F201" s="59"/>
    </row>
    <row r="202" spans="1:6" s="58" customFormat="1" x14ac:dyDescent="0.25">
      <c r="A202" s="44"/>
      <c r="B202" s="45"/>
      <c r="C202" s="61"/>
      <c r="D202" s="68"/>
      <c r="E202" s="68"/>
      <c r="F202" s="59"/>
    </row>
    <row r="203" spans="1:6" s="58" customFormat="1" x14ac:dyDescent="0.25">
      <c r="A203" s="44"/>
      <c r="B203" s="45"/>
      <c r="C203" s="61"/>
      <c r="D203" s="68"/>
      <c r="E203" s="68"/>
      <c r="F203" s="59"/>
    </row>
    <row r="204" spans="1:6" s="58" customFormat="1" x14ac:dyDescent="0.25">
      <c r="A204" s="44"/>
      <c r="B204" s="45"/>
      <c r="C204" s="61"/>
      <c r="D204" s="68"/>
      <c r="E204" s="68"/>
      <c r="F204" s="59"/>
    </row>
    <row r="205" spans="1:6" s="58" customFormat="1" x14ac:dyDescent="0.25">
      <c r="A205" s="44"/>
      <c r="B205" s="45"/>
      <c r="C205" s="61"/>
      <c r="D205" s="68"/>
      <c r="E205" s="68"/>
      <c r="F205" s="59"/>
    </row>
    <row r="206" spans="1:6" s="58" customFormat="1" x14ac:dyDescent="0.25">
      <c r="A206" s="44"/>
      <c r="B206" s="45"/>
      <c r="C206" s="61"/>
      <c r="D206" s="68"/>
      <c r="E206" s="68"/>
      <c r="F206" s="59"/>
    </row>
    <row r="207" spans="1:6" s="58" customFormat="1" x14ac:dyDescent="0.25">
      <c r="A207" s="44"/>
      <c r="B207" s="45"/>
      <c r="C207" s="61"/>
      <c r="D207" s="68"/>
      <c r="E207" s="68"/>
      <c r="F207" s="59"/>
    </row>
    <row r="208" spans="1:6" s="58" customFormat="1" x14ac:dyDescent="0.25">
      <c r="A208" s="44"/>
      <c r="B208" s="45"/>
      <c r="C208" s="61"/>
      <c r="D208" s="68"/>
      <c r="E208" s="68"/>
      <c r="F208" s="59"/>
    </row>
    <row r="209" spans="1:6" s="58" customFormat="1" x14ac:dyDescent="0.25">
      <c r="A209" s="44"/>
      <c r="B209" s="45"/>
      <c r="C209" s="61"/>
      <c r="D209" s="68"/>
      <c r="E209" s="68"/>
      <c r="F209" s="59"/>
    </row>
    <row r="210" spans="1:6" s="58" customFormat="1" x14ac:dyDescent="0.25">
      <c r="A210" s="44"/>
      <c r="B210" s="45"/>
      <c r="C210" s="61"/>
      <c r="D210" s="68"/>
      <c r="E210" s="68"/>
      <c r="F210" s="59"/>
    </row>
    <row r="211" spans="1:6" s="58" customFormat="1" x14ac:dyDescent="0.25">
      <c r="A211" s="44"/>
      <c r="B211" s="45"/>
      <c r="C211" s="61"/>
      <c r="D211" s="68"/>
      <c r="E211" s="68"/>
      <c r="F211" s="59"/>
    </row>
    <row r="212" spans="1:6" s="58" customFormat="1" x14ac:dyDescent="0.25">
      <c r="A212" s="44"/>
      <c r="B212" s="45"/>
      <c r="C212" s="61"/>
      <c r="D212" s="68"/>
      <c r="E212" s="68"/>
      <c r="F212" s="59"/>
    </row>
    <row r="213" spans="1:6" s="58" customFormat="1" x14ac:dyDescent="0.25">
      <c r="A213" s="44"/>
      <c r="B213" s="45"/>
      <c r="C213" s="61"/>
      <c r="D213" s="68"/>
      <c r="E213" s="68"/>
      <c r="F213" s="59"/>
    </row>
    <row r="214" spans="1:6" s="58" customFormat="1" x14ac:dyDescent="0.25">
      <c r="A214" s="44"/>
      <c r="B214" s="45"/>
      <c r="C214" s="61"/>
      <c r="D214" s="68"/>
      <c r="E214" s="68"/>
      <c r="F214" s="59"/>
    </row>
    <row r="215" spans="1:6" s="58" customFormat="1" x14ac:dyDescent="0.25">
      <c r="A215" s="44"/>
      <c r="B215" s="45"/>
      <c r="C215" s="61"/>
      <c r="D215" s="68"/>
      <c r="E215" s="68"/>
      <c r="F215" s="59"/>
    </row>
    <row r="216" spans="1:6" s="58" customFormat="1" x14ac:dyDescent="0.25">
      <c r="A216" s="44"/>
      <c r="B216" s="45"/>
      <c r="C216" s="61"/>
      <c r="D216" s="68"/>
      <c r="E216" s="68"/>
      <c r="F216" s="59"/>
    </row>
    <row r="217" spans="1:6" s="58" customFormat="1" x14ac:dyDescent="0.25">
      <c r="A217" s="44"/>
      <c r="B217" s="45"/>
      <c r="C217" s="61"/>
      <c r="D217" s="68"/>
      <c r="E217" s="68"/>
      <c r="F217" s="59"/>
    </row>
    <row r="218" spans="1:6" s="58" customFormat="1" x14ac:dyDescent="0.25">
      <c r="A218" s="44"/>
      <c r="B218" s="45"/>
      <c r="C218" s="61"/>
      <c r="D218" s="68"/>
      <c r="E218" s="68"/>
      <c r="F218" s="59"/>
    </row>
    <row r="219" spans="1:6" s="58" customFormat="1" x14ac:dyDescent="0.25">
      <c r="A219" s="44"/>
      <c r="B219" s="45"/>
      <c r="C219" s="61"/>
      <c r="D219" s="68"/>
      <c r="E219" s="68"/>
      <c r="F219" s="59"/>
    </row>
    <row r="220" spans="1:6" s="58" customFormat="1" x14ac:dyDescent="0.25">
      <c r="A220" s="44"/>
      <c r="B220" s="45"/>
      <c r="C220" s="61"/>
      <c r="D220" s="68"/>
      <c r="E220" s="68"/>
      <c r="F220" s="59"/>
    </row>
    <row r="221" spans="1:6" s="58" customFormat="1" x14ac:dyDescent="0.25">
      <c r="A221" s="44"/>
      <c r="B221" s="45"/>
      <c r="C221" s="61"/>
      <c r="D221" s="68"/>
      <c r="E221" s="68"/>
      <c r="F221" s="59"/>
    </row>
    <row r="222" spans="1:6" s="58" customFormat="1" x14ac:dyDescent="0.25">
      <c r="A222" s="44"/>
      <c r="B222" s="45"/>
      <c r="C222" s="61"/>
      <c r="D222" s="68"/>
      <c r="E222" s="68"/>
      <c r="F222" s="59"/>
    </row>
    <row r="223" spans="1:6" s="58" customFormat="1" x14ac:dyDescent="0.25">
      <c r="A223" s="44"/>
      <c r="B223" s="45"/>
      <c r="C223" s="61"/>
      <c r="D223" s="68"/>
      <c r="E223" s="68"/>
      <c r="F223" s="59"/>
    </row>
    <row r="224" spans="1:6" s="58" customFormat="1" x14ac:dyDescent="0.25">
      <c r="A224" s="44"/>
      <c r="B224" s="45"/>
      <c r="C224" s="61"/>
      <c r="D224" s="68"/>
      <c r="E224" s="68"/>
      <c r="F224" s="59"/>
    </row>
    <row r="225" spans="1:6" s="58" customFormat="1" x14ac:dyDescent="0.25">
      <c r="A225" s="44"/>
      <c r="B225" s="45"/>
      <c r="C225" s="61"/>
      <c r="D225" s="68"/>
      <c r="E225" s="68"/>
      <c r="F225" s="59"/>
    </row>
    <row r="226" spans="1:6" s="58" customFormat="1" x14ac:dyDescent="0.25">
      <c r="A226" s="44"/>
      <c r="B226" s="45"/>
      <c r="C226" s="61"/>
      <c r="D226" s="68"/>
      <c r="E226" s="68"/>
      <c r="F226" s="59"/>
    </row>
    <row r="227" spans="1:6" s="58" customFormat="1" x14ac:dyDescent="0.25">
      <c r="A227" s="44"/>
      <c r="B227" s="45"/>
      <c r="C227" s="61"/>
      <c r="D227" s="68"/>
      <c r="E227" s="68"/>
      <c r="F227" s="59"/>
    </row>
    <row r="228" spans="1:6" s="58" customFormat="1" x14ac:dyDescent="0.25">
      <c r="A228" s="44"/>
      <c r="B228" s="45"/>
      <c r="C228" s="61"/>
      <c r="D228" s="68"/>
      <c r="E228" s="68"/>
      <c r="F228" s="59"/>
    </row>
    <row r="229" spans="1:6" s="58" customFormat="1" x14ac:dyDescent="0.25">
      <c r="A229" s="44"/>
      <c r="B229" s="45"/>
      <c r="C229" s="61"/>
      <c r="D229" s="68"/>
      <c r="E229" s="68"/>
      <c r="F229" s="59"/>
    </row>
    <row r="230" spans="1:6" s="58" customFormat="1" x14ac:dyDescent="0.25">
      <c r="A230" s="44"/>
      <c r="B230" s="45"/>
      <c r="C230" s="61"/>
      <c r="D230" s="68"/>
      <c r="E230" s="68"/>
      <c r="F230" s="59"/>
    </row>
    <row r="231" spans="1:6" s="58" customFormat="1" x14ac:dyDescent="0.25">
      <c r="A231" s="44"/>
      <c r="B231" s="45"/>
      <c r="C231" s="61"/>
      <c r="D231" s="68"/>
      <c r="E231" s="68"/>
      <c r="F231" s="59"/>
    </row>
    <row r="232" spans="1:6" s="58" customFormat="1" x14ac:dyDescent="0.25">
      <c r="A232" s="44"/>
      <c r="B232" s="45"/>
      <c r="C232" s="61"/>
      <c r="D232" s="68"/>
      <c r="E232" s="68"/>
      <c r="F232" s="59"/>
    </row>
    <row r="233" spans="1:6" s="58" customFormat="1" x14ac:dyDescent="0.25">
      <c r="A233" s="44"/>
      <c r="B233" s="45"/>
      <c r="C233" s="61"/>
      <c r="D233" s="68"/>
      <c r="E233" s="68"/>
      <c r="F233" s="59"/>
    </row>
    <row r="234" spans="1:6" s="58" customFormat="1" x14ac:dyDescent="0.25">
      <c r="A234" s="44"/>
      <c r="B234" s="45"/>
      <c r="C234" s="61"/>
      <c r="D234" s="68"/>
      <c r="E234" s="68"/>
      <c r="F234" s="59"/>
    </row>
    <row r="235" spans="1:6" s="58" customFormat="1" x14ac:dyDescent="0.25">
      <c r="A235" s="44"/>
      <c r="B235" s="45"/>
      <c r="C235" s="61"/>
      <c r="D235" s="68"/>
      <c r="E235" s="68"/>
      <c r="F235" s="59"/>
    </row>
    <row r="236" spans="1:6" s="58" customFormat="1" x14ac:dyDescent="0.25">
      <c r="A236" s="44"/>
      <c r="B236" s="45"/>
      <c r="C236" s="61"/>
      <c r="D236" s="68"/>
      <c r="E236" s="68"/>
      <c r="F236" s="59"/>
    </row>
    <row r="237" spans="1:6" s="58" customFormat="1" x14ac:dyDescent="0.25">
      <c r="A237" s="44"/>
      <c r="B237" s="45"/>
      <c r="C237" s="61"/>
      <c r="D237" s="68"/>
      <c r="E237" s="68"/>
      <c r="F237" s="59"/>
    </row>
    <row r="238" spans="1:6" s="58" customFormat="1" x14ac:dyDescent="0.25">
      <c r="A238" s="44"/>
      <c r="B238" s="45"/>
      <c r="C238" s="61"/>
      <c r="D238" s="68"/>
      <c r="E238" s="68"/>
      <c r="F238" s="59"/>
    </row>
    <row r="239" spans="1:6" s="58" customFormat="1" x14ac:dyDescent="0.25">
      <c r="A239" s="44"/>
      <c r="B239" s="45"/>
      <c r="C239" s="61"/>
      <c r="D239" s="68"/>
      <c r="E239" s="68"/>
      <c r="F239" s="59"/>
    </row>
    <row r="240" spans="1:6" s="58" customFormat="1" x14ac:dyDescent="0.25">
      <c r="A240" s="44"/>
      <c r="B240" s="45"/>
      <c r="C240" s="61"/>
      <c r="D240" s="68"/>
      <c r="E240" s="68"/>
      <c r="F240" s="59"/>
    </row>
    <row r="241" spans="1:6" s="58" customFormat="1" x14ac:dyDescent="0.25">
      <c r="A241" s="44"/>
      <c r="B241" s="45"/>
      <c r="C241" s="61"/>
      <c r="D241" s="68"/>
      <c r="E241" s="68"/>
      <c r="F241" s="59"/>
    </row>
    <row r="242" spans="1:6" s="58" customFormat="1" x14ac:dyDescent="0.25">
      <c r="A242" s="44"/>
      <c r="B242" s="45"/>
      <c r="C242" s="61"/>
      <c r="D242" s="68"/>
      <c r="E242" s="68"/>
      <c r="F242" s="59"/>
    </row>
    <row r="243" spans="1:6" s="58" customFormat="1" x14ac:dyDescent="0.25">
      <c r="A243" s="44"/>
      <c r="B243" s="45"/>
      <c r="C243" s="61"/>
      <c r="D243" s="68"/>
      <c r="E243" s="68"/>
      <c r="F243" s="59"/>
    </row>
    <row r="244" spans="1:6" x14ac:dyDescent="0.25">
      <c r="A244" s="1"/>
      <c r="B244" s="9"/>
      <c r="C244" s="10"/>
    </row>
    <row r="245" spans="1:6" x14ac:dyDescent="0.25">
      <c r="A245" s="1"/>
      <c r="B245" s="9"/>
      <c r="C245" s="10"/>
    </row>
    <row r="246" spans="1:6" x14ac:dyDescent="0.25">
      <c r="A246" s="1"/>
      <c r="B246" s="9"/>
      <c r="C246" s="10"/>
    </row>
    <row r="247" spans="1:6" x14ac:dyDescent="0.25">
      <c r="A247" s="1"/>
      <c r="B247" s="9"/>
      <c r="C247" s="10"/>
    </row>
    <row r="248" spans="1:6" x14ac:dyDescent="0.25">
      <c r="A248" s="1"/>
      <c r="B248" s="9"/>
      <c r="C248" s="10"/>
    </row>
    <row r="249" spans="1:6" x14ac:dyDescent="0.25">
      <c r="A249" s="1"/>
      <c r="B249" s="9"/>
      <c r="C249" s="10"/>
    </row>
    <row r="250" spans="1:6" x14ac:dyDescent="0.25">
      <c r="A250" s="1"/>
      <c r="B250" s="9"/>
      <c r="C250" s="10"/>
    </row>
    <row r="251" spans="1:6" x14ac:dyDescent="0.25">
      <c r="A251" s="1"/>
      <c r="B251" s="9"/>
      <c r="C251" s="10"/>
    </row>
    <row r="252" spans="1:6" x14ac:dyDescent="0.25">
      <c r="A252" s="1"/>
      <c r="B252" s="9"/>
      <c r="C252" s="10"/>
    </row>
    <row r="253" spans="1:6" x14ac:dyDescent="0.25">
      <c r="A253" s="1"/>
      <c r="B253" s="9"/>
      <c r="C253" s="10"/>
    </row>
    <row r="254" spans="1:6" x14ac:dyDescent="0.25">
      <c r="A254" s="1"/>
      <c r="B254" s="9"/>
      <c r="C254" s="10"/>
    </row>
    <row r="255" spans="1:6" x14ac:dyDescent="0.25">
      <c r="A255" s="1"/>
      <c r="B255" s="9"/>
      <c r="C255" s="10"/>
    </row>
    <row r="256" spans="1:6" s="8" customFormat="1" x14ac:dyDescent="0.25">
      <c r="A256" s="1"/>
      <c r="B256" s="9"/>
      <c r="C256" s="10"/>
      <c r="F256" s="52"/>
    </row>
    <row r="257" spans="1:6" s="8" customFormat="1" x14ac:dyDescent="0.25">
      <c r="A257" s="1"/>
      <c r="B257" s="9"/>
      <c r="C257" s="10"/>
      <c r="F257" s="52"/>
    </row>
    <row r="258" spans="1:6" s="8" customFormat="1" x14ac:dyDescent="0.25">
      <c r="A258" s="1"/>
      <c r="B258" s="9"/>
      <c r="C258" s="10"/>
      <c r="F258" s="52"/>
    </row>
    <row r="259" spans="1:6" s="8" customFormat="1" x14ac:dyDescent="0.25">
      <c r="A259" s="1"/>
      <c r="B259" s="9"/>
      <c r="C259" s="10"/>
      <c r="F259" s="52"/>
    </row>
    <row r="260" spans="1:6" s="8" customFormat="1" x14ac:dyDescent="0.25">
      <c r="A260" s="1"/>
      <c r="B260" s="9"/>
      <c r="C260" s="10"/>
      <c r="F260" s="52"/>
    </row>
    <row r="261" spans="1:6" s="8" customFormat="1" x14ac:dyDescent="0.25">
      <c r="A261" s="1"/>
      <c r="B261" s="9"/>
      <c r="C261" s="10"/>
      <c r="F261" s="52"/>
    </row>
    <row r="262" spans="1:6" s="8" customFormat="1" x14ac:dyDescent="0.25">
      <c r="A262" s="1"/>
      <c r="B262" s="9"/>
      <c r="C262" s="10"/>
      <c r="F262" s="52"/>
    </row>
    <row r="263" spans="1:6" s="8" customFormat="1" x14ac:dyDescent="0.25">
      <c r="A263" s="1"/>
      <c r="B263" s="9"/>
      <c r="C263" s="10"/>
      <c r="F263" s="52"/>
    </row>
    <row r="264" spans="1:6" s="8" customFormat="1" x14ac:dyDescent="0.25">
      <c r="A264" s="1"/>
      <c r="B264" s="9"/>
      <c r="C264" s="10"/>
      <c r="F264" s="52"/>
    </row>
    <row r="265" spans="1:6" s="8" customFormat="1" x14ac:dyDescent="0.25">
      <c r="A265" s="1"/>
      <c r="B265" s="9"/>
      <c r="C265" s="10"/>
      <c r="F265" s="52"/>
    </row>
    <row r="266" spans="1:6" s="8" customFormat="1" x14ac:dyDescent="0.25">
      <c r="A266" s="1"/>
      <c r="B266" s="9"/>
      <c r="C266" s="10"/>
      <c r="F266" s="52"/>
    </row>
    <row r="267" spans="1:6" s="8" customFormat="1" x14ac:dyDescent="0.25">
      <c r="A267" s="1"/>
      <c r="B267" s="9"/>
      <c r="C267" s="10"/>
      <c r="F267" s="52"/>
    </row>
    <row r="268" spans="1:6" s="8" customFormat="1" x14ac:dyDescent="0.25">
      <c r="A268" s="1"/>
      <c r="B268" s="9"/>
      <c r="C268" s="10"/>
      <c r="F268" s="52"/>
    </row>
    <row r="269" spans="1:6" s="8" customFormat="1" x14ac:dyDescent="0.25">
      <c r="A269" s="1"/>
      <c r="B269" s="9"/>
      <c r="C269" s="10"/>
      <c r="F269" s="52"/>
    </row>
    <row r="270" spans="1:6" s="8" customFormat="1" x14ac:dyDescent="0.25">
      <c r="A270" s="1"/>
      <c r="B270" s="9"/>
      <c r="C270" s="10"/>
      <c r="F270" s="52"/>
    </row>
    <row r="271" spans="1:6" s="8" customFormat="1" x14ac:dyDescent="0.25">
      <c r="A271" s="1"/>
      <c r="B271" s="9"/>
      <c r="C271" s="10"/>
      <c r="F271" s="52"/>
    </row>
    <row r="272" spans="1:6" s="8" customFormat="1" x14ac:dyDescent="0.25">
      <c r="A272" s="1"/>
      <c r="B272" s="9"/>
      <c r="C272" s="10"/>
      <c r="F272" s="52"/>
    </row>
    <row r="273" spans="1:6" s="8" customFormat="1" x14ac:dyDescent="0.25">
      <c r="A273" s="1"/>
      <c r="B273" s="9"/>
      <c r="C273" s="10"/>
      <c r="F273" s="52"/>
    </row>
    <row r="274" spans="1:6" s="8" customFormat="1" x14ac:dyDescent="0.25">
      <c r="A274" s="1"/>
      <c r="B274" s="9"/>
      <c r="C274" s="10"/>
      <c r="F274" s="52"/>
    </row>
    <row r="275" spans="1:6" s="8" customFormat="1" x14ac:dyDescent="0.25">
      <c r="A275" s="1"/>
      <c r="B275" s="9"/>
      <c r="C275" s="10"/>
      <c r="F275" s="52"/>
    </row>
    <row r="276" spans="1:6" s="8" customFormat="1" x14ac:dyDescent="0.25">
      <c r="A276" s="1"/>
      <c r="B276" s="9"/>
      <c r="C276" s="10"/>
      <c r="F276" s="52"/>
    </row>
    <row r="277" spans="1:6" s="8" customFormat="1" x14ac:dyDescent="0.25">
      <c r="A277" s="1"/>
      <c r="B277" s="9"/>
      <c r="C277" s="10"/>
      <c r="F277" s="52"/>
    </row>
    <row r="278" spans="1:6" s="8" customFormat="1" x14ac:dyDescent="0.25">
      <c r="A278" s="1"/>
      <c r="B278" s="9"/>
      <c r="C278" s="10"/>
      <c r="F278" s="52"/>
    </row>
    <row r="279" spans="1:6" s="8" customFormat="1" x14ac:dyDescent="0.25">
      <c r="A279" s="1"/>
      <c r="B279" s="9"/>
      <c r="C279" s="10"/>
      <c r="F279" s="52"/>
    </row>
    <row r="280" spans="1:6" s="8" customFormat="1" x14ac:dyDescent="0.25">
      <c r="A280" s="1"/>
      <c r="B280" s="9"/>
      <c r="C280" s="10"/>
      <c r="F280" s="52"/>
    </row>
    <row r="281" spans="1:6" s="8" customFormat="1" x14ac:dyDescent="0.25">
      <c r="A281" s="1"/>
      <c r="B281" s="9"/>
      <c r="C281" s="10"/>
      <c r="F281" s="52"/>
    </row>
    <row r="282" spans="1:6" s="8" customFormat="1" x14ac:dyDescent="0.25">
      <c r="A282" s="1"/>
      <c r="B282" s="9"/>
      <c r="C282" s="10"/>
      <c r="F282" s="52"/>
    </row>
    <row r="283" spans="1:6" s="8" customFormat="1" x14ac:dyDescent="0.25">
      <c r="A283" s="1"/>
      <c r="B283" s="9"/>
      <c r="C283" s="10"/>
      <c r="F283" s="52"/>
    </row>
    <row r="284" spans="1:6" s="8" customFormat="1" x14ac:dyDescent="0.25">
      <c r="A284" s="1"/>
      <c r="B284" s="9"/>
      <c r="C284" s="10"/>
      <c r="F284" s="52"/>
    </row>
    <row r="285" spans="1:6" s="8" customFormat="1" x14ac:dyDescent="0.25">
      <c r="A285" s="1"/>
      <c r="B285" s="9"/>
      <c r="C285" s="10"/>
      <c r="F285" s="52"/>
    </row>
    <row r="286" spans="1:6" s="8" customFormat="1" x14ac:dyDescent="0.25">
      <c r="A286" s="1"/>
      <c r="B286" s="9"/>
      <c r="C286" s="10"/>
      <c r="F286" s="52"/>
    </row>
    <row r="287" spans="1:6" s="8" customFormat="1" x14ac:dyDescent="0.25">
      <c r="A287" s="1"/>
      <c r="B287" s="9"/>
      <c r="C287" s="10"/>
      <c r="F287" s="52"/>
    </row>
    <row r="288" spans="1:6" s="8" customFormat="1" x14ac:dyDescent="0.25">
      <c r="A288" s="1"/>
      <c r="B288" s="9"/>
      <c r="C288" s="10"/>
      <c r="F288" s="52"/>
    </row>
    <row r="289" spans="1:6" s="8" customFormat="1" x14ac:dyDescent="0.25">
      <c r="A289" s="1"/>
      <c r="B289" s="9"/>
      <c r="C289" s="10"/>
      <c r="F289" s="52"/>
    </row>
    <row r="290" spans="1:6" s="8" customFormat="1" x14ac:dyDescent="0.25">
      <c r="A290" s="1"/>
      <c r="B290" s="9"/>
      <c r="C290" s="10"/>
      <c r="F290" s="52"/>
    </row>
    <row r="291" spans="1:6" s="8" customFormat="1" x14ac:dyDescent="0.25">
      <c r="A291" s="1"/>
      <c r="B291" s="9"/>
      <c r="C291" s="10"/>
      <c r="F291" s="52"/>
    </row>
    <row r="292" spans="1:6" s="8" customFormat="1" x14ac:dyDescent="0.25">
      <c r="A292" s="1"/>
      <c r="B292" s="9"/>
      <c r="C292" s="10"/>
      <c r="F292" s="52"/>
    </row>
    <row r="293" spans="1:6" s="8" customFormat="1" x14ac:dyDescent="0.25">
      <c r="A293" s="1"/>
      <c r="B293" s="9"/>
      <c r="C293" s="10"/>
      <c r="F293" s="52"/>
    </row>
    <row r="294" spans="1:6" s="8" customFormat="1" x14ac:dyDescent="0.25">
      <c r="A294" s="1"/>
      <c r="B294" s="9"/>
      <c r="C294" s="10"/>
      <c r="F294" s="52"/>
    </row>
    <row r="295" spans="1:6" s="8" customFormat="1" x14ac:dyDescent="0.25">
      <c r="A295" s="1"/>
      <c r="B295" s="9"/>
      <c r="C295" s="10"/>
      <c r="F295" s="52"/>
    </row>
    <row r="296" spans="1:6" s="8" customFormat="1" x14ac:dyDescent="0.25">
      <c r="A296" s="1"/>
      <c r="B296" s="9"/>
      <c r="C296" s="10"/>
      <c r="F296" s="52"/>
    </row>
    <row r="297" spans="1:6" s="8" customFormat="1" x14ac:dyDescent="0.25">
      <c r="A297" s="1"/>
      <c r="B297" s="9"/>
      <c r="C297" s="10"/>
      <c r="F297" s="52"/>
    </row>
    <row r="298" spans="1:6" s="8" customFormat="1" x14ac:dyDescent="0.25">
      <c r="A298" s="1"/>
      <c r="B298" s="9"/>
      <c r="C298" s="10"/>
      <c r="F298" s="52"/>
    </row>
    <row r="299" spans="1:6" s="8" customFormat="1" x14ac:dyDescent="0.25">
      <c r="A299" s="1"/>
      <c r="B299" s="9"/>
      <c r="C299" s="10"/>
      <c r="F299" s="52"/>
    </row>
    <row r="300" spans="1:6" s="8" customFormat="1" x14ac:dyDescent="0.25">
      <c r="A300" s="1"/>
      <c r="B300" s="9"/>
      <c r="C300" s="10"/>
      <c r="F300" s="52"/>
    </row>
    <row r="301" spans="1:6" s="8" customFormat="1" x14ac:dyDescent="0.25">
      <c r="A301" s="1"/>
      <c r="B301" s="9"/>
      <c r="C301" s="10"/>
      <c r="F301" s="52"/>
    </row>
    <row r="302" spans="1:6" s="8" customFormat="1" x14ac:dyDescent="0.25">
      <c r="A302" s="1"/>
      <c r="B302" s="9"/>
      <c r="C302" s="10"/>
      <c r="F302" s="52"/>
    </row>
    <row r="303" spans="1:6" s="8" customFormat="1" x14ac:dyDescent="0.25">
      <c r="A303" s="1"/>
      <c r="B303" s="9"/>
      <c r="C303" s="10"/>
      <c r="F303" s="52"/>
    </row>
    <row r="304" spans="1:6" s="8" customFormat="1" x14ac:dyDescent="0.25">
      <c r="A304" s="1"/>
      <c r="B304" s="9"/>
      <c r="C304" s="10"/>
      <c r="F304" s="52"/>
    </row>
    <row r="305" spans="1:6" s="8" customFormat="1" x14ac:dyDescent="0.25">
      <c r="A305" s="1"/>
      <c r="B305" s="9"/>
      <c r="C305" s="10"/>
      <c r="F305" s="52"/>
    </row>
    <row r="306" spans="1:6" s="8" customFormat="1" x14ac:dyDescent="0.25">
      <c r="A306" s="1"/>
      <c r="B306" s="9"/>
      <c r="C306" s="10"/>
      <c r="F306" s="52"/>
    </row>
    <row r="307" spans="1:6" s="8" customFormat="1" x14ac:dyDescent="0.25">
      <c r="A307" s="1"/>
      <c r="B307" s="9"/>
      <c r="C307" s="10"/>
      <c r="F307" s="52"/>
    </row>
    <row r="308" spans="1:6" s="8" customFormat="1" x14ac:dyDescent="0.25">
      <c r="A308" s="1"/>
      <c r="B308" s="9"/>
      <c r="C308" s="10"/>
      <c r="F308" s="52"/>
    </row>
    <row r="309" spans="1:6" s="8" customFormat="1" x14ac:dyDescent="0.25">
      <c r="A309" s="1"/>
      <c r="B309" s="9"/>
      <c r="C309" s="10"/>
      <c r="F309" s="52"/>
    </row>
    <row r="310" spans="1:6" s="8" customFormat="1" x14ac:dyDescent="0.25">
      <c r="A310" s="1"/>
      <c r="B310" s="9"/>
      <c r="C310" s="10"/>
      <c r="F310" s="52"/>
    </row>
    <row r="311" spans="1:6" s="8" customFormat="1" x14ac:dyDescent="0.25">
      <c r="A311" s="1"/>
      <c r="B311" s="9"/>
      <c r="C311" s="10"/>
      <c r="F311" s="52"/>
    </row>
    <row r="312" spans="1:6" s="8" customFormat="1" x14ac:dyDescent="0.25">
      <c r="A312" s="1"/>
      <c r="B312" s="9"/>
      <c r="C312" s="10"/>
      <c r="F312" s="52"/>
    </row>
    <row r="313" spans="1:6" s="8" customFormat="1" x14ac:dyDescent="0.25">
      <c r="A313" s="1"/>
      <c r="B313" s="9"/>
      <c r="C313" s="10"/>
      <c r="F313" s="52"/>
    </row>
    <row r="314" spans="1:6" s="8" customFormat="1" x14ac:dyDescent="0.25">
      <c r="A314" s="1"/>
      <c r="B314" s="9"/>
      <c r="C314" s="10"/>
      <c r="F314" s="52"/>
    </row>
    <row r="315" spans="1:6" s="8" customFormat="1" x14ac:dyDescent="0.25">
      <c r="A315" s="1"/>
      <c r="B315" s="9"/>
      <c r="C315" s="10"/>
      <c r="F315" s="52"/>
    </row>
    <row r="316" spans="1:6" s="8" customFormat="1" x14ac:dyDescent="0.25">
      <c r="A316" s="1"/>
      <c r="B316" s="9"/>
      <c r="C316" s="10"/>
      <c r="F316" s="52"/>
    </row>
    <row r="317" spans="1:6" s="8" customFormat="1" x14ac:dyDescent="0.25">
      <c r="A317" s="1"/>
      <c r="B317" s="9"/>
      <c r="C317" s="10"/>
      <c r="F317" s="52"/>
    </row>
    <row r="318" spans="1:6" s="8" customFormat="1" x14ac:dyDescent="0.25">
      <c r="A318" s="1"/>
      <c r="B318" s="9"/>
      <c r="C318" s="10"/>
      <c r="F318" s="52"/>
    </row>
    <row r="319" spans="1:6" s="8" customFormat="1" x14ac:dyDescent="0.25">
      <c r="A319" s="1"/>
      <c r="B319" s="9"/>
      <c r="C319" s="10"/>
      <c r="F319" s="52"/>
    </row>
    <row r="320" spans="1:6" s="8" customFormat="1" x14ac:dyDescent="0.25">
      <c r="A320" s="1"/>
      <c r="B320" s="9"/>
      <c r="C320" s="10"/>
      <c r="F320" s="52"/>
    </row>
    <row r="321" spans="1:6" s="8" customFormat="1" x14ac:dyDescent="0.25">
      <c r="A321" s="1"/>
      <c r="B321" s="9"/>
      <c r="C321" s="10"/>
      <c r="F321" s="52"/>
    </row>
    <row r="322" spans="1:6" s="8" customFormat="1" x14ac:dyDescent="0.25">
      <c r="A322" s="1"/>
      <c r="B322" s="9"/>
      <c r="C322" s="10"/>
      <c r="F322" s="52"/>
    </row>
    <row r="323" spans="1:6" s="8" customFormat="1" x14ac:dyDescent="0.25">
      <c r="A323" s="1"/>
      <c r="B323" s="9"/>
      <c r="C323" s="10"/>
      <c r="F323" s="52"/>
    </row>
    <row r="324" spans="1:6" s="8" customFormat="1" x14ac:dyDescent="0.25">
      <c r="A324" s="1"/>
      <c r="B324" s="9"/>
      <c r="C324" s="10"/>
      <c r="F324" s="52"/>
    </row>
    <row r="325" spans="1:6" s="8" customFormat="1" x14ac:dyDescent="0.25">
      <c r="A325" s="1"/>
      <c r="B325" s="9"/>
      <c r="C325" s="10"/>
      <c r="F325" s="52"/>
    </row>
    <row r="326" spans="1:6" s="8" customFormat="1" x14ac:dyDescent="0.25">
      <c r="A326" s="1"/>
      <c r="B326" s="9"/>
      <c r="C326" s="10"/>
      <c r="F326" s="52"/>
    </row>
    <row r="327" spans="1:6" s="8" customFormat="1" x14ac:dyDescent="0.25">
      <c r="A327" s="1"/>
      <c r="B327" s="9"/>
      <c r="C327" s="10"/>
      <c r="F327" s="52"/>
    </row>
    <row r="328" spans="1:6" s="8" customFormat="1" x14ac:dyDescent="0.25">
      <c r="A328" s="1"/>
      <c r="B328" s="9"/>
      <c r="C328" s="10"/>
      <c r="F328" s="52"/>
    </row>
    <row r="329" spans="1:6" s="8" customFormat="1" x14ac:dyDescent="0.25">
      <c r="A329" s="1"/>
      <c r="B329" s="9"/>
      <c r="C329" s="10"/>
      <c r="F329" s="52"/>
    </row>
    <row r="330" spans="1:6" s="8" customFormat="1" x14ac:dyDescent="0.25">
      <c r="A330" s="1"/>
      <c r="B330" s="9"/>
      <c r="C330" s="10"/>
      <c r="F330" s="52"/>
    </row>
    <row r="331" spans="1:6" s="8" customFormat="1" x14ac:dyDescent="0.25">
      <c r="A331" s="1"/>
      <c r="B331" s="9"/>
      <c r="C331" s="10"/>
      <c r="F331" s="52"/>
    </row>
    <row r="332" spans="1:6" s="8" customFormat="1" x14ac:dyDescent="0.25">
      <c r="A332" s="1"/>
      <c r="B332" s="9"/>
      <c r="C332" s="10"/>
      <c r="F332" s="52"/>
    </row>
    <row r="333" spans="1:6" s="8" customFormat="1" x14ac:dyDescent="0.25">
      <c r="A333" s="1"/>
      <c r="B333" s="9"/>
      <c r="C333" s="10"/>
      <c r="F333" s="52"/>
    </row>
    <row r="334" spans="1:6" s="8" customFormat="1" x14ac:dyDescent="0.25">
      <c r="A334" s="1"/>
      <c r="B334" s="9"/>
      <c r="C334" s="10"/>
      <c r="F334" s="52"/>
    </row>
    <row r="335" spans="1:6" s="8" customFormat="1" x14ac:dyDescent="0.25">
      <c r="A335" s="1"/>
      <c r="B335" s="9"/>
      <c r="C335" s="10"/>
      <c r="F335" s="52"/>
    </row>
    <row r="336" spans="1:6" s="8" customFormat="1" x14ac:dyDescent="0.25">
      <c r="A336" s="1"/>
      <c r="B336" s="9"/>
      <c r="C336" s="10"/>
      <c r="F336" s="52"/>
    </row>
    <row r="337" spans="1:6" s="8" customFormat="1" x14ac:dyDescent="0.25">
      <c r="A337" s="1"/>
      <c r="B337" s="9"/>
      <c r="C337" s="10"/>
      <c r="F337" s="52"/>
    </row>
    <row r="338" spans="1:6" s="8" customFormat="1" x14ac:dyDescent="0.25">
      <c r="A338" s="1"/>
      <c r="B338" s="9"/>
      <c r="C338" s="10"/>
      <c r="F338" s="52"/>
    </row>
    <row r="339" spans="1:6" s="8" customFormat="1" x14ac:dyDescent="0.25">
      <c r="A339" s="1"/>
      <c r="B339" s="9"/>
      <c r="C339" s="10"/>
      <c r="F339" s="52"/>
    </row>
    <row r="340" spans="1:6" s="8" customFormat="1" x14ac:dyDescent="0.25">
      <c r="A340" s="1"/>
      <c r="B340" s="9"/>
      <c r="C340" s="10"/>
      <c r="F340" s="52"/>
    </row>
    <row r="341" spans="1:6" s="8" customFormat="1" x14ac:dyDescent="0.25">
      <c r="A341" s="1"/>
      <c r="B341" s="9"/>
      <c r="C341" s="10"/>
      <c r="F341" s="52"/>
    </row>
    <row r="342" spans="1:6" s="8" customFormat="1" x14ac:dyDescent="0.25">
      <c r="A342" s="1"/>
      <c r="B342" s="9"/>
      <c r="C342" s="10"/>
      <c r="F342" s="52"/>
    </row>
    <row r="343" spans="1:6" s="8" customFormat="1" x14ac:dyDescent="0.25">
      <c r="A343" s="1"/>
      <c r="B343" s="9"/>
      <c r="C343" s="10"/>
      <c r="F343" s="52"/>
    </row>
    <row r="344" spans="1:6" s="8" customFormat="1" x14ac:dyDescent="0.25">
      <c r="A344" s="1"/>
      <c r="B344" s="9"/>
      <c r="C344" s="10"/>
      <c r="F344" s="52"/>
    </row>
    <row r="345" spans="1:6" s="8" customFormat="1" x14ac:dyDescent="0.25">
      <c r="A345" s="1"/>
      <c r="B345" s="9"/>
      <c r="C345" s="10"/>
      <c r="F345" s="52"/>
    </row>
    <row r="346" spans="1:6" s="8" customFormat="1" x14ac:dyDescent="0.25">
      <c r="A346" s="1"/>
      <c r="B346" s="9"/>
      <c r="C346" s="10"/>
      <c r="F346" s="52"/>
    </row>
    <row r="347" spans="1:6" s="8" customFormat="1" x14ac:dyDescent="0.25">
      <c r="A347" s="1"/>
      <c r="B347" s="9"/>
      <c r="C347" s="10"/>
      <c r="F347" s="52"/>
    </row>
    <row r="348" spans="1:6" s="8" customFormat="1" x14ac:dyDescent="0.25">
      <c r="A348" s="1"/>
      <c r="B348" s="9"/>
      <c r="C348" s="10"/>
      <c r="F348" s="52"/>
    </row>
    <row r="349" spans="1:6" s="8" customFormat="1" x14ac:dyDescent="0.25">
      <c r="A349" s="1"/>
      <c r="B349" s="9"/>
      <c r="C349" s="10"/>
      <c r="F349" s="52"/>
    </row>
    <row r="350" spans="1:6" s="8" customFormat="1" x14ac:dyDescent="0.25">
      <c r="A350" s="1"/>
      <c r="B350" s="9"/>
      <c r="C350" s="10"/>
      <c r="F350" s="52"/>
    </row>
    <row r="351" spans="1:6" s="8" customFormat="1" x14ac:dyDescent="0.25">
      <c r="A351" s="1"/>
      <c r="B351" s="9"/>
      <c r="C351" s="10"/>
      <c r="F351" s="52"/>
    </row>
    <row r="352" spans="1:6" s="8" customFormat="1" x14ac:dyDescent="0.25">
      <c r="A352" s="1"/>
      <c r="B352" s="9"/>
      <c r="C352" s="10"/>
      <c r="F352" s="52"/>
    </row>
    <row r="353" spans="1:6" s="8" customFormat="1" x14ac:dyDescent="0.25">
      <c r="A353" s="1"/>
      <c r="B353" s="9"/>
      <c r="C353" s="10"/>
      <c r="F353" s="52"/>
    </row>
    <row r="354" spans="1:6" s="8" customFormat="1" x14ac:dyDescent="0.25">
      <c r="A354" s="1"/>
      <c r="B354" s="9"/>
      <c r="C354" s="10"/>
      <c r="F354" s="52"/>
    </row>
    <row r="355" spans="1:6" s="8" customFormat="1" x14ac:dyDescent="0.25">
      <c r="A355" s="1"/>
      <c r="B355" s="9"/>
      <c r="C355" s="10"/>
      <c r="F355" s="52"/>
    </row>
    <row r="356" spans="1:6" s="8" customFormat="1" x14ac:dyDescent="0.25">
      <c r="A356" s="1"/>
      <c r="B356" s="9"/>
      <c r="C356" s="10"/>
      <c r="F356" s="52"/>
    </row>
    <row r="357" spans="1:6" s="8" customFormat="1" x14ac:dyDescent="0.25">
      <c r="A357" s="1"/>
      <c r="B357" s="9"/>
      <c r="C357" s="10"/>
      <c r="F357" s="52"/>
    </row>
    <row r="358" spans="1:6" s="8" customFormat="1" x14ac:dyDescent="0.25">
      <c r="A358" s="1"/>
      <c r="B358" s="9"/>
      <c r="C358" s="10"/>
      <c r="F358" s="52"/>
    </row>
    <row r="359" spans="1:6" s="8" customFormat="1" x14ac:dyDescent="0.25">
      <c r="A359" s="1"/>
      <c r="B359" s="9"/>
      <c r="C359" s="10"/>
      <c r="F359" s="52"/>
    </row>
    <row r="360" spans="1:6" s="8" customFormat="1" x14ac:dyDescent="0.25">
      <c r="A360" s="1"/>
      <c r="B360" s="9"/>
      <c r="C360" s="10"/>
      <c r="F360" s="52"/>
    </row>
    <row r="361" spans="1:6" s="8" customFormat="1" x14ac:dyDescent="0.25">
      <c r="A361" s="1"/>
      <c r="B361" s="9"/>
      <c r="C361" s="10"/>
      <c r="F361" s="52"/>
    </row>
    <row r="362" spans="1:6" s="8" customFormat="1" x14ac:dyDescent="0.25">
      <c r="A362" s="1"/>
      <c r="B362" s="9"/>
      <c r="C362" s="10"/>
      <c r="F362" s="52"/>
    </row>
    <row r="363" spans="1:6" s="8" customFormat="1" x14ac:dyDescent="0.25">
      <c r="A363" s="1"/>
      <c r="B363" s="9"/>
      <c r="C363" s="10"/>
      <c r="F363" s="52"/>
    </row>
    <row r="364" spans="1:6" s="8" customFormat="1" x14ac:dyDescent="0.25">
      <c r="A364" s="1"/>
      <c r="B364" s="9"/>
      <c r="C364" s="10"/>
      <c r="F364" s="52"/>
    </row>
    <row r="365" spans="1:6" s="8" customFormat="1" x14ac:dyDescent="0.25">
      <c r="A365" s="1"/>
      <c r="B365" s="9"/>
      <c r="C365" s="10"/>
      <c r="F365" s="52"/>
    </row>
    <row r="366" spans="1:6" s="8" customFormat="1" x14ac:dyDescent="0.25">
      <c r="A366" s="1"/>
      <c r="B366" s="9"/>
      <c r="C366" s="10"/>
      <c r="F366" s="52"/>
    </row>
    <row r="367" spans="1:6" s="8" customFormat="1" x14ac:dyDescent="0.25">
      <c r="A367" s="1"/>
      <c r="B367" s="9"/>
      <c r="C367" s="10"/>
      <c r="F367" s="52"/>
    </row>
    <row r="368" spans="1:6" s="8" customFormat="1" x14ac:dyDescent="0.25">
      <c r="A368" s="1"/>
      <c r="B368" s="9"/>
      <c r="C368" s="10"/>
      <c r="F368" s="52"/>
    </row>
    <row r="369" spans="1:6" s="8" customFormat="1" x14ac:dyDescent="0.25">
      <c r="A369" s="1"/>
      <c r="B369" s="9"/>
      <c r="C369" s="10"/>
      <c r="F369" s="52"/>
    </row>
    <row r="370" spans="1:6" s="8" customFormat="1" x14ac:dyDescent="0.25">
      <c r="A370" s="1"/>
      <c r="B370" s="9"/>
      <c r="C370" s="10"/>
      <c r="F370" s="52"/>
    </row>
    <row r="371" spans="1:6" s="8" customFormat="1" x14ac:dyDescent="0.25">
      <c r="A371" s="1"/>
      <c r="B371" s="9"/>
      <c r="C371" s="10"/>
      <c r="F371" s="52"/>
    </row>
    <row r="372" spans="1:6" s="8" customFormat="1" x14ac:dyDescent="0.25">
      <c r="A372" s="1"/>
      <c r="B372" s="9"/>
      <c r="C372" s="10"/>
      <c r="F372" s="52"/>
    </row>
    <row r="373" spans="1:6" s="8" customFormat="1" x14ac:dyDescent="0.25">
      <c r="A373" s="1"/>
      <c r="B373" s="9"/>
      <c r="C373" s="10"/>
      <c r="F373" s="52"/>
    </row>
    <row r="374" spans="1:6" s="8" customFormat="1" x14ac:dyDescent="0.25">
      <c r="A374" s="1"/>
      <c r="B374" s="9"/>
      <c r="C374" s="10"/>
      <c r="F374" s="52"/>
    </row>
    <row r="375" spans="1:6" s="8" customFormat="1" x14ac:dyDescent="0.25">
      <c r="A375" s="1"/>
      <c r="B375" s="9"/>
      <c r="C375" s="10"/>
      <c r="F375" s="52"/>
    </row>
    <row r="376" spans="1:6" s="8" customFormat="1" x14ac:dyDescent="0.25">
      <c r="A376" s="1"/>
      <c r="B376" s="9"/>
      <c r="C376" s="10"/>
      <c r="F376" s="52"/>
    </row>
    <row r="377" spans="1:6" s="8" customFormat="1" x14ac:dyDescent="0.25">
      <c r="A377" s="1"/>
      <c r="B377" s="9"/>
      <c r="C377" s="10"/>
      <c r="F377" s="52"/>
    </row>
    <row r="378" spans="1:6" s="8" customFormat="1" x14ac:dyDescent="0.25">
      <c r="A378" s="1"/>
      <c r="B378" s="9"/>
      <c r="C378" s="10"/>
      <c r="F378" s="52"/>
    </row>
    <row r="379" spans="1:6" s="8" customFormat="1" x14ac:dyDescent="0.25">
      <c r="A379" s="1"/>
      <c r="B379" s="9"/>
      <c r="C379" s="10"/>
      <c r="F379" s="52"/>
    </row>
    <row r="380" spans="1:6" s="8" customFormat="1" x14ac:dyDescent="0.25">
      <c r="A380" s="1"/>
      <c r="B380" s="9"/>
      <c r="C380" s="10"/>
      <c r="F380" s="52"/>
    </row>
    <row r="381" spans="1:6" s="8" customFormat="1" x14ac:dyDescent="0.25">
      <c r="A381" s="1"/>
      <c r="B381" s="9"/>
      <c r="C381" s="10"/>
      <c r="F381" s="52"/>
    </row>
    <row r="382" spans="1:6" s="8" customFormat="1" x14ac:dyDescent="0.25">
      <c r="A382" s="1"/>
      <c r="B382" s="9"/>
      <c r="C382" s="10"/>
      <c r="F382" s="52"/>
    </row>
    <row r="383" spans="1:6" s="8" customFormat="1" x14ac:dyDescent="0.25">
      <c r="A383" s="1"/>
      <c r="B383" s="9"/>
      <c r="C383" s="10"/>
      <c r="F383" s="52"/>
    </row>
    <row r="384" spans="1:6" s="8" customFormat="1" x14ac:dyDescent="0.25">
      <c r="A384" s="1"/>
      <c r="B384" s="9"/>
      <c r="C384" s="10"/>
      <c r="F384" s="52"/>
    </row>
    <row r="385" spans="1:6" s="8" customFormat="1" x14ac:dyDescent="0.25">
      <c r="A385" s="1"/>
      <c r="B385" s="9"/>
      <c r="C385" s="10"/>
      <c r="F385" s="52"/>
    </row>
    <row r="386" spans="1:6" s="8" customFormat="1" x14ac:dyDescent="0.25">
      <c r="A386" s="1"/>
      <c r="B386" s="9"/>
      <c r="C386" s="10"/>
      <c r="F386" s="52"/>
    </row>
    <row r="387" spans="1:6" s="8" customFormat="1" x14ac:dyDescent="0.25">
      <c r="A387" s="1"/>
      <c r="B387" s="9"/>
      <c r="C387" s="10"/>
      <c r="F387" s="52"/>
    </row>
    <row r="388" spans="1:6" s="8" customFormat="1" x14ac:dyDescent="0.25">
      <c r="A388" s="1"/>
      <c r="B388" s="9"/>
      <c r="C388" s="10"/>
      <c r="F388" s="52"/>
    </row>
    <row r="389" spans="1:6" s="8" customFormat="1" x14ac:dyDescent="0.25">
      <c r="A389" s="1"/>
      <c r="B389" s="9"/>
      <c r="C389" s="10"/>
      <c r="F389" s="52"/>
    </row>
    <row r="390" spans="1:6" s="8" customFormat="1" x14ac:dyDescent="0.25">
      <c r="A390" s="1"/>
      <c r="B390" s="9"/>
      <c r="C390" s="10"/>
      <c r="F390" s="52"/>
    </row>
    <row r="391" spans="1:6" s="8" customFormat="1" x14ac:dyDescent="0.25">
      <c r="A391" s="1"/>
      <c r="B391" s="9"/>
      <c r="C391" s="10"/>
      <c r="F391" s="52"/>
    </row>
    <row r="392" spans="1:6" s="8" customFormat="1" x14ac:dyDescent="0.25">
      <c r="A392" s="1"/>
      <c r="B392" s="9"/>
      <c r="C392" s="10"/>
      <c r="F392" s="52"/>
    </row>
    <row r="393" spans="1:6" s="8" customFormat="1" x14ac:dyDescent="0.25">
      <c r="A393" s="1"/>
      <c r="B393" s="9"/>
      <c r="C393" s="10"/>
      <c r="F393" s="52"/>
    </row>
    <row r="394" spans="1:6" s="8" customFormat="1" x14ac:dyDescent="0.25">
      <c r="A394" s="1"/>
      <c r="B394" s="9"/>
      <c r="C394" s="10"/>
      <c r="F394" s="52"/>
    </row>
    <row r="395" spans="1:6" s="8" customFormat="1" x14ac:dyDescent="0.25">
      <c r="A395" s="1"/>
      <c r="B395" s="9"/>
      <c r="C395" s="10"/>
      <c r="F395" s="52"/>
    </row>
    <row r="396" spans="1:6" s="8" customFormat="1" x14ac:dyDescent="0.25">
      <c r="A396" s="1"/>
      <c r="B396" s="9"/>
      <c r="C396" s="10"/>
      <c r="F396" s="52"/>
    </row>
    <row r="397" spans="1:6" s="8" customFormat="1" x14ac:dyDescent="0.25">
      <c r="A397" s="1"/>
      <c r="B397" s="9"/>
      <c r="C397" s="10"/>
      <c r="F397" s="52"/>
    </row>
    <row r="398" spans="1:6" s="8" customFormat="1" x14ac:dyDescent="0.25">
      <c r="A398" s="1"/>
      <c r="B398" s="9"/>
      <c r="C398" s="10"/>
      <c r="F398" s="52"/>
    </row>
    <row r="399" spans="1:6" s="8" customFormat="1" x14ac:dyDescent="0.25">
      <c r="A399" s="1"/>
      <c r="B399" s="9"/>
      <c r="C399" s="10"/>
      <c r="F399" s="52"/>
    </row>
    <row r="400" spans="1:6" s="8" customFormat="1" x14ac:dyDescent="0.25">
      <c r="A400" s="1"/>
      <c r="B400" s="9"/>
      <c r="C400" s="10"/>
      <c r="F400" s="52"/>
    </row>
    <row r="401" spans="1:6" s="8" customFormat="1" x14ac:dyDescent="0.25">
      <c r="A401" s="1"/>
      <c r="B401" s="9"/>
      <c r="C401" s="10"/>
      <c r="F401" s="52"/>
    </row>
    <row r="402" spans="1:6" s="8" customFormat="1" x14ac:dyDescent="0.25">
      <c r="A402" s="1"/>
      <c r="B402" s="9"/>
      <c r="C402" s="10"/>
      <c r="F402" s="52"/>
    </row>
    <row r="403" spans="1:6" s="8" customFormat="1" x14ac:dyDescent="0.25">
      <c r="A403" s="1"/>
      <c r="B403" s="9"/>
      <c r="C403" s="10"/>
      <c r="F403" s="52"/>
    </row>
    <row r="404" spans="1:6" s="8" customFormat="1" x14ac:dyDescent="0.25">
      <c r="A404" s="1"/>
      <c r="B404" s="9"/>
      <c r="C404" s="10"/>
      <c r="F404" s="52"/>
    </row>
    <row r="405" spans="1:6" s="8" customFormat="1" x14ac:dyDescent="0.25">
      <c r="A405" s="1"/>
      <c r="B405" s="9"/>
      <c r="C405" s="10"/>
      <c r="F405" s="52"/>
    </row>
    <row r="406" spans="1:6" s="8" customFormat="1" x14ac:dyDescent="0.25">
      <c r="A406" s="1"/>
      <c r="B406" s="9"/>
      <c r="C406" s="10"/>
      <c r="F406" s="52"/>
    </row>
    <row r="407" spans="1:6" s="8" customFormat="1" x14ac:dyDescent="0.25">
      <c r="A407" s="1"/>
      <c r="B407" s="9"/>
      <c r="C407" s="10"/>
      <c r="F407" s="52"/>
    </row>
    <row r="408" spans="1:6" s="8" customFormat="1" x14ac:dyDescent="0.25">
      <c r="A408" s="1"/>
      <c r="B408" s="9"/>
      <c r="C408" s="10"/>
      <c r="F408" s="52"/>
    </row>
    <row r="409" spans="1:6" s="8" customFormat="1" x14ac:dyDescent="0.25">
      <c r="A409" s="1"/>
      <c r="B409" s="9"/>
      <c r="C409" s="10"/>
      <c r="F409" s="52"/>
    </row>
    <row r="410" spans="1:6" s="8" customFormat="1" x14ac:dyDescent="0.25">
      <c r="A410" s="1"/>
      <c r="B410" s="9"/>
      <c r="C410" s="10"/>
      <c r="F410" s="52"/>
    </row>
    <row r="411" spans="1:6" s="8" customFormat="1" x14ac:dyDescent="0.25">
      <c r="A411" s="1"/>
      <c r="B411" s="9"/>
      <c r="C411" s="10"/>
      <c r="F411" s="52"/>
    </row>
    <row r="412" spans="1:6" s="8" customFormat="1" x14ac:dyDescent="0.25">
      <c r="A412" s="1"/>
      <c r="B412" s="9"/>
      <c r="C412" s="10"/>
      <c r="F412" s="52"/>
    </row>
    <row r="413" spans="1:6" s="8" customFormat="1" x14ac:dyDescent="0.25">
      <c r="A413" s="1"/>
      <c r="B413" s="9"/>
      <c r="C413" s="10"/>
      <c r="F413" s="52"/>
    </row>
    <row r="414" spans="1:6" s="8" customFormat="1" x14ac:dyDescent="0.25">
      <c r="A414" s="1"/>
      <c r="B414" s="9"/>
      <c r="C414" s="10"/>
      <c r="F414" s="52"/>
    </row>
    <row r="415" spans="1:6" s="8" customFormat="1" x14ac:dyDescent="0.25">
      <c r="A415" s="1"/>
      <c r="B415" s="9"/>
      <c r="C415" s="10"/>
      <c r="F415" s="52"/>
    </row>
    <row r="416" spans="1:6" s="8" customFormat="1" x14ac:dyDescent="0.25">
      <c r="A416" s="1"/>
      <c r="B416" s="9"/>
      <c r="C416" s="10"/>
      <c r="F416" s="52"/>
    </row>
    <row r="417" spans="1:6" s="8" customFormat="1" x14ac:dyDescent="0.25">
      <c r="A417" s="1"/>
      <c r="B417" s="9"/>
      <c r="C417" s="10"/>
      <c r="F417" s="52"/>
    </row>
    <row r="418" spans="1:6" s="8" customFormat="1" x14ac:dyDescent="0.25">
      <c r="A418" s="1"/>
      <c r="B418" s="9"/>
      <c r="C418" s="10"/>
      <c r="F418" s="52"/>
    </row>
    <row r="419" spans="1:6" s="8" customFormat="1" x14ac:dyDescent="0.25">
      <c r="A419" s="1"/>
      <c r="B419" s="9"/>
      <c r="C419" s="10"/>
      <c r="F419" s="52"/>
    </row>
    <row r="420" spans="1:6" s="8" customFormat="1" x14ac:dyDescent="0.25">
      <c r="A420" s="1"/>
      <c r="B420" s="9"/>
      <c r="C420" s="10"/>
      <c r="F420" s="52"/>
    </row>
    <row r="421" spans="1:6" s="8" customFormat="1" x14ac:dyDescent="0.25">
      <c r="A421" s="1"/>
      <c r="B421" s="9"/>
      <c r="C421" s="10"/>
      <c r="F421" s="52"/>
    </row>
    <row r="422" spans="1:6" s="8" customFormat="1" x14ac:dyDescent="0.25">
      <c r="A422" s="1"/>
      <c r="B422" s="9"/>
      <c r="C422" s="10"/>
      <c r="F422" s="52"/>
    </row>
    <row r="423" spans="1:6" s="8" customFormat="1" x14ac:dyDescent="0.25">
      <c r="A423" s="1"/>
      <c r="B423" s="9"/>
      <c r="C423" s="10"/>
      <c r="F423" s="52"/>
    </row>
    <row r="424" spans="1:6" s="8" customFormat="1" x14ac:dyDescent="0.25">
      <c r="A424" s="1"/>
      <c r="B424" s="9"/>
      <c r="C424" s="10"/>
      <c r="F424" s="52"/>
    </row>
    <row r="425" spans="1:6" s="8" customFormat="1" x14ac:dyDescent="0.25">
      <c r="A425" s="1"/>
      <c r="B425" s="9"/>
      <c r="C425" s="10"/>
      <c r="F425" s="52"/>
    </row>
    <row r="426" spans="1:6" s="8" customFormat="1" x14ac:dyDescent="0.25">
      <c r="A426" s="1"/>
      <c r="B426" s="9"/>
      <c r="C426" s="10"/>
      <c r="F426" s="52"/>
    </row>
    <row r="427" spans="1:6" s="8" customFormat="1" x14ac:dyDescent="0.25">
      <c r="A427" s="1"/>
      <c r="B427" s="9"/>
      <c r="C427" s="10"/>
      <c r="F427" s="52"/>
    </row>
    <row r="428" spans="1:6" s="8" customFormat="1" x14ac:dyDescent="0.25">
      <c r="A428" s="1"/>
      <c r="B428" s="9"/>
      <c r="C428" s="10"/>
      <c r="F428" s="52"/>
    </row>
    <row r="429" spans="1:6" s="8" customFormat="1" x14ac:dyDescent="0.25">
      <c r="A429" s="1"/>
      <c r="B429" s="9"/>
      <c r="C429" s="10"/>
      <c r="F429" s="52"/>
    </row>
    <row r="430" spans="1:6" s="8" customFormat="1" x14ac:dyDescent="0.25">
      <c r="A430" s="1"/>
      <c r="B430" s="9"/>
      <c r="C430" s="10"/>
      <c r="F430" s="52"/>
    </row>
    <row r="431" spans="1:6" s="8" customFormat="1" x14ac:dyDescent="0.25">
      <c r="A431" s="1"/>
      <c r="B431" s="9"/>
      <c r="C431" s="10"/>
      <c r="F431" s="52"/>
    </row>
    <row r="432" spans="1:6" s="8" customFormat="1" x14ac:dyDescent="0.25">
      <c r="A432" s="1"/>
      <c r="B432" s="9"/>
      <c r="C432" s="10"/>
      <c r="F432" s="52"/>
    </row>
    <row r="433" spans="1:6" s="8" customFormat="1" x14ac:dyDescent="0.25">
      <c r="A433" s="1"/>
      <c r="B433" s="9"/>
      <c r="C433" s="10"/>
      <c r="F433" s="52"/>
    </row>
    <row r="434" spans="1:6" s="8" customFormat="1" x14ac:dyDescent="0.25">
      <c r="A434" s="1"/>
      <c r="B434" s="9"/>
      <c r="C434" s="10"/>
      <c r="F434" s="52"/>
    </row>
    <row r="435" spans="1:6" s="8" customFormat="1" x14ac:dyDescent="0.25">
      <c r="A435" s="1"/>
      <c r="B435" s="9"/>
      <c r="C435" s="10"/>
      <c r="F435" s="52"/>
    </row>
    <row r="436" spans="1:6" s="8" customFormat="1" x14ac:dyDescent="0.25">
      <c r="A436" s="1"/>
      <c r="B436" s="9"/>
      <c r="C436" s="10"/>
      <c r="F436" s="52"/>
    </row>
    <row r="437" spans="1:6" s="8" customFormat="1" x14ac:dyDescent="0.25">
      <c r="A437" s="1"/>
      <c r="B437" s="9"/>
      <c r="C437" s="10"/>
      <c r="F437" s="52"/>
    </row>
    <row r="438" spans="1:6" s="8" customFormat="1" x14ac:dyDescent="0.25">
      <c r="A438" s="1"/>
      <c r="B438" s="9"/>
      <c r="C438" s="10"/>
      <c r="F438" s="52"/>
    </row>
    <row r="439" spans="1:6" s="8" customFormat="1" x14ac:dyDescent="0.25">
      <c r="A439" s="1"/>
      <c r="B439" s="9"/>
      <c r="C439" s="10"/>
      <c r="F439" s="52"/>
    </row>
    <row r="440" spans="1:6" s="8" customFormat="1" x14ac:dyDescent="0.25">
      <c r="A440" s="1"/>
      <c r="B440" s="9"/>
      <c r="C440" s="10"/>
      <c r="F440" s="52"/>
    </row>
    <row r="441" spans="1:6" s="8" customFormat="1" x14ac:dyDescent="0.25">
      <c r="A441" s="1"/>
      <c r="B441" s="9"/>
      <c r="C441" s="10"/>
      <c r="F441" s="52"/>
    </row>
    <row r="442" spans="1:6" s="8" customFormat="1" x14ac:dyDescent="0.25">
      <c r="A442" s="1"/>
      <c r="B442" s="9"/>
      <c r="C442" s="10"/>
      <c r="F442" s="52"/>
    </row>
    <row r="443" spans="1:6" s="8" customFormat="1" x14ac:dyDescent="0.25">
      <c r="A443" s="1"/>
      <c r="B443" s="9"/>
      <c r="C443" s="10"/>
      <c r="F443" s="52"/>
    </row>
    <row r="444" spans="1:6" s="8" customFormat="1" x14ac:dyDescent="0.25">
      <c r="A444" s="1"/>
      <c r="B444" s="9"/>
      <c r="C444" s="10"/>
      <c r="F444" s="52"/>
    </row>
    <row r="445" spans="1:6" s="8" customFormat="1" x14ac:dyDescent="0.25">
      <c r="A445" s="1"/>
      <c r="B445" s="9"/>
      <c r="C445" s="10"/>
      <c r="F445" s="52"/>
    </row>
    <row r="446" spans="1:6" s="8" customFormat="1" x14ac:dyDescent="0.25">
      <c r="A446" s="1"/>
      <c r="B446" s="9"/>
      <c r="C446" s="10"/>
      <c r="F446" s="52"/>
    </row>
    <row r="447" spans="1:6" s="8" customFormat="1" x14ac:dyDescent="0.25">
      <c r="A447" s="1"/>
      <c r="B447" s="9"/>
      <c r="C447" s="10"/>
      <c r="F447" s="52"/>
    </row>
    <row r="448" spans="1:6" s="8" customFormat="1" x14ac:dyDescent="0.25">
      <c r="A448" s="1"/>
      <c r="B448" s="9"/>
      <c r="C448" s="10"/>
      <c r="F448" s="52"/>
    </row>
    <row r="449" spans="1:6" s="8" customFormat="1" x14ac:dyDescent="0.25">
      <c r="A449" s="1"/>
      <c r="B449" s="9"/>
      <c r="C449" s="10"/>
      <c r="F449" s="52"/>
    </row>
    <row r="450" spans="1:6" s="8" customFormat="1" x14ac:dyDescent="0.25">
      <c r="A450" s="1"/>
      <c r="B450" s="9"/>
      <c r="C450" s="10"/>
      <c r="F450" s="52"/>
    </row>
    <row r="451" spans="1:6" s="8" customFormat="1" x14ac:dyDescent="0.25">
      <c r="A451" s="1"/>
      <c r="B451" s="9"/>
      <c r="C451" s="10"/>
      <c r="F451" s="52"/>
    </row>
    <row r="452" spans="1:6" s="8" customFormat="1" x14ac:dyDescent="0.25">
      <c r="A452" s="1"/>
      <c r="B452" s="9"/>
      <c r="C452" s="10"/>
      <c r="F452" s="52"/>
    </row>
    <row r="453" spans="1:6" s="8" customFormat="1" x14ac:dyDescent="0.25">
      <c r="A453" s="1"/>
      <c r="B453" s="9"/>
      <c r="C453" s="10"/>
      <c r="F453" s="52"/>
    </row>
    <row r="454" spans="1:6" s="8" customFormat="1" x14ac:dyDescent="0.25">
      <c r="A454" s="1"/>
      <c r="B454" s="9"/>
      <c r="C454" s="10"/>
      <c r="F454" s="52"/>
    </row>
    <row r="455" spans="1:6" s="8" customFormat="1" x14ac:dyDescent="0.25">
      <c r="A455" s="1"/>
      <c r="B455" s="9"/>
      <c r="C455" s="10"/>
      <c r="F455" s="52"/>
    </row>
    <row r="456" spans="1:6" s="8" customFormat="1" x14ac:dyDescent="0.25">
      <c r="A456" s="1"/>
      <c r="B456" s="9"/>
      <c r="C456" s="10"/>
      <c r="F456" s="52"/>
    </row>
    <row r="457" spans="1:6" s="8" customFormat="1" x14ac:dyDescent="0.25">
      <c r="A457" s="1"/>
      <c r="B457" s="9"/>
      <c r="C457" s="10"/>
      <c r="F457" s="52"/>
    </row>
    <row r="458" spans="1:6" s="8" customFormat="1" x14ac:dyDescent="0.25">
      <c r="A458" s="1"/>
      <c r="B458" s="9"/>
      <c r="C458" s="10"/>
      <c r="F458" s="52"/>
    </row>
    <row r="459" spans="1:6" s="8" customFormat="1" x14ac:dyDescent="0.25">
      <c r="A459" s="1"/>
      <c r="B459" s="9"/>
      <c r="C459" s="10"/>
      <c r="F459" s="52"/>
    </row>
    <row r="460" spans="1:6" s="8" customFormat="1" x14ac:dyDescent="0.25">
      <c r="A460" s="1"/>
      <c r="B460" s="9"/>
      <c r="C460" s="10"/>
      <c r="F460" s="52"/>
    </row>
    <row r="461" spans="1:6" s="8" customFormat="1" x14ac:dyDescent="0.25">
      <c r="A461" s="1"/>
      <c r="B461" s="9"/>
      <c r="C461" s="10"/>
      <c r="F461" s="52"/>
    </row>
    <row r="462" spans="1:6" s="8" customFormat="1" x14ac:dyDescent="0.25">
      <c r="A462" s="1"/>
      <c r="B462" s="9"/>
      <c r="C462" s="10"/>
      <c r="F462" s="52"/>
    </row>
    <row r="463" spans="1:6" s="8" customFormat="1" x14ac:dyDescent="0.25">
      <c r="A463" s="1"/>
      <c r="B463" s="9"/>
      <c r="C463" s="10"/>
      <c r="F463" s="52"/>
    </row>
    <row r="464" spans="1:6" s="8" customFormat="1" x14ac:dyDescent="0.25">
      <c r="A464" s="1"/>
      <c r="B464" s="9"/>
      <c r="C464" s="10"/>
      <c r="F464" s="52"/>
    </row>
    <row r="465" spans="1:6" s="8" customFormat="1" x14ac:dyDescent="0.25">
      <c r="A465" s="1"/>
      <c r="B465" s="9"/>
      <c r="C465" s="10"/>
      <c r="F465" s="52"/>
    </row>
    <row r="466" spans="1:6" s="8" customFormat="1" x14ac:dyDescent="0.25">
      <c r="A466" s="1"/>
      <c r="B466" s="9"/>
      <c r="C466" s="10"/>
      <c r="F466" s="52"/>
    </row>
    <row r="467" spans="1:6" s="8" customFormat="1" x14ac:dyDescent="0.25">
      <c r="A467" s="1"/>
      <c r="B467" s="9"/>
      <c r="C467" s="10"/>
      <c r="F467" s="52"/>
    </row>
    <row r="468" spans="1:6" s="8" customFormat="1" x14ac:dyDescent="0.25">
      <c r="A468" s="1"/>
      <c r="B468" s="9"/>
      <c r="C468" s="10"/>
      <c r="F468" s="52"/>
    </row>
    <row r="469" spans="1:6" s="8" customFormat="1" x14ac:dyDescent="0.25">
      <c r="A469" s="1"/>
      <c r="B469" s="9"/>
      <c r="C469" s="10"/>
      <c r="F469" s="52"/>
    </row>
    <row r="470" spans="1:6" s="8" customFormat="1" x14ac:dyDescent="0.25">
      <c r="A470" s="1"/>
      <c r="B470" s="9"/>
      <c r="C470" s="10"/>
      <c r="F470" s="52"/>
    </row>
    <row r="471" spans="1:6" s="8" customFormat="1" x14ac:dyDescent="0.25">
      <c r="A471" s="1"/>
      <c r="B471" s="9"/>
      <c r="C471" s="10"/>
      <c r="F471" s="52"/>
    </row>
    <row r="472" spans="1:6" s="8" customFormat="1" x14ac:dyDescent="0.25">
      <c r="A472" s="1"/>
      <c r="B472" s="9"/>
      <c r="C472" s="10"/>
      <c r="F472" s="52"/>
    </row>
    <row r="473" spans="1:6" s="8" customFormat="1" x14ac:dyDescent="0.25">
      <c r="A473" s="1"/>
      <c r="B473" s="9"/>
      <c r="C473" s="10"/>
      <c r="F473" s="52"/>
    </row>
    <row r="474" spans="1:6" s="8" customFormat="1" x14ac:dyDescent="0.25">
      <c r="A474" s="1"/>
      <c r="B474" s="9"/>
      <c r="C474" s="10"/>
      <c r="F474" s="52"/>
    </row>
    <row r="475" spans="1:6" s="8" customFormat="1" x14ac:dyDescent="0.25">
      <c r="A475" s="1"/>
      <c r="B475" s="9"/>
      <c r="C475" s="10"/>
      <c r="F475" s="52"/>
    </row>
    <row r="476" spans="1:6" s="8" customFormat="1" x14ac:dyDescent="0.25">
      <c r="A476" s="1"/>
      <c r="B476" s="9"/>
      <c r="C476" s="10"/>
      <c r="F476" s="52"/>
    </row>
    <row r="477" spans="1:6" s="8" customFormat="1" x14ac:dyDescent="0.25">
      <c r="A477" s="1"/>
      <c r="B477" s="9"/>
      <c r="C477" s="10"/>
      <c r="F477" s="52"/>
    </row>
    <row r="478" spans="1:6" s="8" customFormat="1" x14ac:dyDescent="0.25">
      <c r="A478" s="1"/>
      <c r="B478" s="9"/>
      <c r="C478" s="10"/>
      <c r="F478" s="52"/>
    </row>
    <row r="479" spans="1:6" s="8" customFormat="1" x14ac:dyDescent="0.25">
      <c r="A479" s="1"/>
      <c r="B479" s="9"/>
      <c r="C479" s="10"/>
      <c r="F479" s="52"/>
    </row>
    <row r="480" spans="1:6" s="8" customFormat="1" x14ac:dyDescent="0.25">
      <c r="A480" s="1"/>
      <c r="B480" s="9"/>
      <c r="C480" s="10"/>
      <c r="F480" s="52"/>
    </row>
    <row r="481" spans="1:6" s="8" customFormat="1" x14ac:dyDescent="0.25">
      <c r="A481" s="1"/>
      <c r="B481" s="9"/>
      <c r="C481" s="10"/>
      <c r="F481" s="52"/>
    </row>
    <row r="482" spans="1:6" s="8" customFormat="1" x14ac:dyDescent="0.25">
      <c r="A482" s="1"/>
      <c r="B482" s="9"/>
      <c r="C482" s="10"/>
      <c r="F482" s="52"/>
    </row>
    <row r="483" spans="1:6" s="8" customFormat="1" x14ac:dyDescent="0.25">
      <c r="A483" s="1"/>
      <c r="B483" s="9"/>
      <c r="C483" s="10"/>
      <c r="F483" s="52"/>
    </row>
    <row r="484" spans="1:6" s="8" customFormat="1" x14ac:dyDescent="0.25">
      <c r="A484" s="1"/>
      <c r="B484" s="9"/>
      <c r="C484" s="10"/>
      <c r="F484" s="52"/>
    </row>
    <row r="485" spans="1:6" s="8" customFormat="1" x14ac:dyDescent="0.25">
      <c r="A485" s="1"/>
      <c r="B485" s="9"/>
      <c r="C485" s="10"/>
      <c r="F485" s="52"/>
    </row>
    <row r="486" spans="1:6" s="8" customFormat="1" x14ac:dyDescent="0.25">
      <c r="A486" s="1"/>
      <c r="B486" s="9"/>
      <c r="C486" s="10"/>
      <c r="F486" s="52"/>
    </row>
    <row r="487" spans="1:6" s="8" customFormat="1" x14ac:dyDescent="0.25">
      <c r="A487" s="1"/>
      <c r="B487" s="9"/>
      <c r="C487" s="10"/>
      <c r="F487" s="52"/>
    </row>
    <row r="488" spans="1:6" s="8" customFormat="1" x14ac:dyDescent="0.25">
      <c r="A488" s="1"/>
      <c r="B488" s="9"/>
      <c r="C488" s="10"/>
      <c r="F488" s="52"/>
    </row>
    <row r="489" spans="1:6" s="8" customFormat="1" x14ac:dyDescent="0.25">
      <c r="A489" s="1"/>
      <c r="B489" s="9"/>
      <c r="C489" s="10"/>
      <c r="F489" s="52"/>
    </row>
    <row r="490" spans="1:6" s="8" customFormat="1" x14ac:dyDescent="0.25">
      <c r="A490" s="1"/>
      <c r="B490" s="9"/>
      <c r="C490" s="10"/>
      <c r="F490" s="52"/>
    </row>
    <row r="491" spans="1:6" s="8" customFormat="1" x14ac:dyDescent="0.25">
      <c r="A491" s="1"/>
      <c r="B491" s="9"/>
      <c r="C491" s="10"/>
      <c r="F491" s="52"/>
    </row>
    <row r="492" spans="1:6" s="8" customFormat="1" x14ac:dyDescent="0.25">
      <c r="A492" s="1"/>
      <c r="B492" s="9"/>
      <c r="C492" s="10"/>
      <c r="F492" s="52"/>
    </row>
    <row r="493" spans="1:6" s="8" customFormat="1" x14ac:dyDescent="0.25">
      <c r="A493" s="1"/>
      <c r="B493" s="9"/>
      <c r="C493" s="10"/>
      <c r="F493" s="52"/>
    </row>
    <row r="494" spans="1:6" s="8" customFormat="1" x14ac:dyDescent="0.25">
      <c r="A494" s="1"/>
      <c r="B494" s="9"/>
      <c r="C494" s="10"/>
      <c r="F494" s="52"/>
    </row>
    <row r="495" spans="1:6" s="8" customFormat="1" x14ac:dyDescent="0.25">
      <c r="A495" s="1"/>
      <c r="B495" s="9"/>
      <c r="C495" s="10"/>
      <c r="F495" s="52"/>
    </row>
    <row r="496" spans="1:6" s="8" customFormat="1" x14ac:dyDescent="0.25">
      <c r="A496" s="1"/>
      <c r="B496" s="9"/>
      <c r="C496" s="10"/>
      <c r="F496" s="52"/>
    </row>
    <row r="497" spans="1:6" s="8" customFormat="1" x14ac:dyDescent="0.25">
      <c r="A497" s="1"/>
      <c r="B497" s="9"/>
      <c r="C497" s="10"/>
      <c r="F497" s="52"/>
    </row>
    <row r="498" spans="1:6" s="8" customFormat="1" x14ac:dyDescent="0.25">
      <c r="A498" s="1"/>
      <c r="B498" s="9"/>
      <c r="C498" s="10"/>
      <c r="F498" s="52"/>
    </row>
    <row r="499" spans="1:6" s="8" customFormat="1" x14ac:dyDescent="0.25">
      <c r="A499" s="1"/>
      <c r="B499" s="9"/>
      <c r="C499" s="10"/>
      <c r="F499" s="52"/>
    </row>
    <row r="500" spans="1:6" s="8" customFormat="1" x14ac:dyDescent="0.25">
      <c r="A500" s="1"/>
      <c r="B500" s="9"/>
      <c r="C500" s="10"/>
      <c r="F500" s="52"/>
    </row>
    <row r="501" spans="1:6" s="8" customFormat="1" x14ac:dyDescent="0.25">
      <c r="A501" s="1"/>
      <c r="B501" s="9"/>
      <c r="C501" s="10"/>
      <c r="F501" s="52"/>
    </row>
    <row r="502" spans="1:6" s="8" customFormat="1" x14ac:dyDescent="0.25">
      <c r="A502" s="1"/>
      <c r="B502" s="9"/>
      <c r="C502" s="10"/>
      <c r="F502" s="52"/>
    </row>
    <row r="503" spans="1:6" s="8" customFormat="1" x14ac:dyDescent="0.25">
      <c r="A503" s="1"/>
      <c r="B503" s="9"/>
      <c r="C503" s="10"/>
      <c r="F503" s="52"/>
    </row>
    <row r="504" spans="1:6" s="8" customFormat="1" x14ac:dyDescent="0.25">
      <c r="A504" s="1"/>
      <c r="B504" s="9"/>
      <c r="C504" s="10"/>
      <c r="F504" s="52"/>
    </row>
    <row r="505" spans="1:6" s="8" customFormat="1" x14ac:dyDescent="0.25">
      <c r="A505" s="1"/>
      <c r="B505" s="9"/>
      <c r="C505" s="10"/>
      <c r="F505" s="52"/>
    </row>
    <row r="506" spans="1:6" s="8" customFormat="1" x14ac:dyDescent="0.25">
      <c r="A506" s="1"/>
      <c r="B506" s="9"/>
      <c r="C506" s="10"/>
      <c r="F506" s="52"/>
    </row>
    <row r="507" spans="1:6" s="8" customFormat="1" x14ac:dyDescent="0.25">
      <c r="A507" s="1"/>
      <c r="B507" s="9"/>
      <c r="C507" s="10"/>
      <c r="F507" s="52"/>
    </row>
    <row r="508" spans="1:6" s="8" customFormat="1" x14ac:dyDescent="0.25">
      <c r="A508" s="1"/>
      <c r="B508" s="9"/>
      <c r="C508" s="10"/>
      <c r="F508" s="52"/>
    </row>
    <row r="509" spans="1:6" s="8" customFormat="1" x14ac:dyDescent="0.25">
      <c r="A509" s="1"/>
      <c r="B509" s="9"/>
      <c r="C509" s="10"/>
      <c r="F509" s="52"/>
    </row>
    <row r="510" spans="1:6" s="8" customFormat="1" x14ac:dyDescent="0.25">
      <c r="A510" s="1"/>
      <c r="B510" s="9"/>
      <c r="C510" s="10"/>
      <c r="F510" s="52"/>
    </row>
    <row r="511" spans="1:6" s="8" customFormat="1" x14ac:dyDescent="0.25">
      <c r="A511" s="1"/>
      <c r="B511" s="9"/>
      <c r="C511" s="10"/>
      <c r="F511" s="52"/>
    </row>
    <row r="512" spans="1:6" s="8" customFormat="1" x14ac:dyDescent="0.25">
      <c r="A512" s="1"/>
      <c r="B512" s="9"/>
      <c r="C512" s="10"/>
      <c r="F512" s="52"/>
    </row>
    <row r="513" spans="1:6" s="8" customFormat="1" x14ac:dyDescent="0.25">
      <c r="A513" s="1"/>
      <c r="B513" s="9"/>
      <c r="C513" s="10"/>
      <c r="F513" s="52"/>
    </row>
    <row r="514" spans="1:6" s="8" customFormat="1" x14ac:dyDescent="0.25">
      <c r="A514" s="1"/>
      <c r="B514" s="9"/>
      <c r="C514" s="10"/>
      <c r="F514" s="52"/>
    </row>
    <row r="515" spans="1:6" s="8" customFormat="1" x14ac:dyDescent="0.25">
      <c r="A515" s="1"/>
      <c r="B515" s="9"/>
      <c r="C515" s="10"/>
      <c r="F515" s="52"/>
    </row>
    <row r="516" spans="1:6" s="8" customFormat="1" x14ac:dyDescent="0.25">
      <c r="A516" s="1"/>
      <c r="B516" s="9"/>
      <c r="C516" s="10"/>
      <c r="F516" s="52"/>
    </row>
    <row r="517" spans="1:6" s="8" customFormat="1" x14ac:dyDescent="0.25">
      <c r="A517" s="1"/>
      <c r="B517" s="9"/>
      <c r="C517" s="10"/>
      <c r="F517" s="52"/>
    </row>
    <row r="518" spans="1:6" s="8" customFormat="1" x14ac:dyDescent="0.25">
      <c r="A518" s="1"/>
      <c r="B518" s="9"/>
      <c r="C518" s="10"/>
      <c r="F518" s="52"/>
    </row>
    <row r="519" spans="1:6" s="8" customFormat="1" x14ac:dyDescent="0.25">
      <c r="A519" s="1"/>
      <c r="B519" s="9"/>
      <c r="C519" s="10"/>
      <c r="F519" s="52"/>
    </row>
    <row r="520" spans="1:6" s="8" customFormat="1" x14ac:dyDescent="0.25">
      <c r="A520" s="1"/>
      <c r="B520" s="9"/>
      <c r="C520" s="10"/>
      <c r="F520" s="52"/>
    </row>
    <row r="521" spans="1:6" s="8" customFormat="1" x14ac:dyDescent="0.25">
      <c r="A521" s="1"/>
      <c r="B521" s="9"/>
      <c r="C521" s="10"/>
      <c r="F521" s="52"/>
    </row>
    <row r="522" spans="1:6" s="8" customFormat="1" x14ac:dyDescent="0.25">
      <c r="A522" s="1"/>
      <c r="B522" s="9"/>
      <c r="C522" s="10"/>
      <c r="F522" s="52"/>
    </row>
    <row r="523" spans="1:6" s="8" customFormat="1" x14ac:dyDescent="0.25">
      <c r="A523" s="1"/>
      <c r="B523" s="9"/>
      <c r="C523" s="10"/>
      <c r="F523" s="52"/>
    </row>
    <row r="524" spans="1:6" s="8" customFormat="1" x14ac:dyDescent="0.25">
      <c r="A524" s="1"/>
      <c r="B524" s="9"/>
      <c r="C524" s="10"/>
      <c r="F524" s="52"/>
    </row>
    <row r="525" spans="1:6" s="8" customFormat="1" x14ac:dyDescent="0.25">
      <c r="A525" s="1"/>
      <c r="B525" s="9"/>
      <c r="C525" s="10"/>
      <c r="F525" s="52"/>
    </row>
    <row r="526" spans="1:6" s="8" customFormat="1" x14ac:dyDescent="0.25">
      <c r="A526" s="1"/>
      <c r="B526" s="9"/>
      <c r="C526" s="10"/>
      <c r="F526" s="52"/>
    </row>
    <row r="527" spans="1:6" s="8" customFormat="1" x14ac:dyDescent="0.25">
      <c r="A527" s="1"/>
      <c r="B527" s="9"/>
      <c r="C527" s="10"/>
      <c r="F527" s="52"/>
    </row>
    <row r="528" spans="1:6" s="8" customFormat="1" x14ac:dyDescent="0.25">
      <c r="A528" s="1"/>
      <c r="B528" s="9"/>
      <c r="C528" s="10"/>
      <c r="F528" s="52"/>
    </row>
    <row r="529" spans="1:6" s="8" customFormat="1" x14ac:dyDescent="0.25">
      <c r="A529" s="1"/>
      <c r="B529" s="9"/>
      <c r="C529" s="10"/>
      <c r="F529" s="52"/>
    </row>
    <row r="530" spans="1:6" s="8" customFormat="1" x14ac:dyDescent="0.25">
      <c r="A530" s="1"/>
      <c r="B530" s="9"/>
      <c r="C530" s="10"/>
      <c r="F530" s="52"/>
    </row>
    <row r="531" spans="1:6" s="8" customFormat="1" x14ac:dyDescent="0.25">
      <c r="A531" s="1"/>
      <c r="B531" s="9"/>
      <c r="C531" s="10"/>
      <c r="F531" s="52"/>
    </row>
    <row r="532" spans="1:6" s="8" customFormat="1" x14ac:dyDescent="0.25">
      <c r="A532" s="1"/>
      <c r="B532" s="9"/>
      <c r="C532" s="10"/>
      <c r="F532" s="52"/>
    </row>
    <row r="533" spans="1:6" s="8" customFormat="1" x14ac:dyDescent="0.25">
      <c r="A533" s="1"/>
      <c r="B533" s="9"/>
      <c r="C533" s="10"/>
      <c r="F533" s="52"/>
    </row>
    <row r="534" spans="1:6" s="8" customFormat="1" x14ac:dyDescent="0.25">
      <c r="A534" s="1"/>
      <c r="B534" s="9"/>
      <c r="C534" s="10"/>
      <c r="F534" s="52"/>
    </row>
    <row r="535" spans="1:6" s="8" customFormat="1" x14ac:dyDescent="0.25">
      <c r="A535" s="1"/>
      <c r="B535" s="9"/>
      <c r="C535" s="10"/>
      <c r="F535" s="52"/>
    </row>
    <row r="536" spans="1:6" s="8" customFormat="1" x14ac:dyDescent="0.25">
      <c r="A536" s="1"/>
      <c r="B536" s="9"/>
      <c r="C536" s="10"/>
      <c r="F536" s="52"/>
    </row>
    <row r="537" spans="1:6" s="8" customFormat="1" x14ac:dyDescent="0.25">
      <c r="A537" s="1"/>
      <c r="B537" s="9"/>
      <c r="C537" s="10"/>
      <c r="F537" s="52"/>
    </row>
    <row r="538" spans="1:6" s="8" customFormat="1" x14ac:dyDescent="0.25">
      <c r="A538" s="1"/>
      <c r="B538" s="9"/>
      <c r="C538" s="10"/>
      <c r="F538" s="52"/>
    </row>
    <row r="539" spans="1:6" s="8" customFormat="1" x14ac:dyDescent="0.25">
      <c r="A539" s="1"/>
      <c r="B539" s="9"/>
      <c r="C539" s="10"/>
      <c r="F539" s="52"/>
    </row>
    <row r="540" spans="1:6" s="8" customFormat="1" x14ac:dyDescent="0.25">
      <c r="A540" s="1"/>
      <c r="B540" s="9"/>
      <c r="C540" s="10"/>
      <c r="F540" s="52"/>
    </row>
    <row r="541" spans="1:6" s="8" customFormat="1" x14ac:dyDescent="0.25">
      <c r="A541" s="1"/>
      <c r="B541" s="9"/>
      <c r="C541" s="10"/>
      <c r="F541" s="52"/>
    </row>
    <row r="542" spans="1:6" s="8" customFormat="1" x14ac:dyDescent="0.25">
      <c r="A542" s="1"/>
      <c r="B542" s="9"/>
      <c r="C542" s="10"/>
      <c r="F542" s="52"/>
    </row>
    <row r="543" spans="1:6" s="8" customFormat="1" x14ac:dyDescent="0.25">
      <c r="A543" s="1"/>
      <c r="B543" s="9"/>
      <c r="C543" s="10"/>
      <c r="F543" s="52"/>
    </row>
    <row r="544" spans="1:6" s="8" customFormat="1" x14ac:dyDescent="0.25">
      <c r="A544" s="1"/>
      <c r="B544" s="9"/>
      <c r="C544" s="10"/>
      <c r="F544" s="52"/>
    </row>
    <row r="545" spans="1:6" s="8" customFormat="1" x14ac:dyDescent="0.25">
      <c r="A545" s="1"/>
      <c r="B545" s="9"/>
      <c r="C545" s="10"/>
      <c r="F545" s="52"/>
    </row>
    <row r="546" spans="1:6" s="8" customFormat="1" x14ac:dyDescent="0.25">
      <c r="A546" s="1"/>
      <c r="B546" s="9"/>
      <c r="C546" s="10"/>
      <c r="F546" s="52"/>
    </row>
    <row r="547" spans="1:6" s="8" customFormat="1" x14ac:dyDescent="0.25">
      <c r="A547" s="1"/>
      <c r="B547" s="9"/>
      <c r="C547" s="10"/>
      <c r="F547" s="52"/>
    </row>
    <row r="548" spans="1:6" s="8" customFormat="1" x14ac:dyDescent="0.25">
      <c r="A548" s="1"/>
      <c r="B548" s="9"/>
      <c r="C548" s="10"/>
      <c r="F548" s="52"/>
    </row>
    <row r="549" spans="1:6" s="8" customFormat="1" x14ac:dyDescent="0.25">
      <c r="A549" s="1"/>
      <c r="B549" s="9"/>
      <c r="C549" s="10"/>
      <c r="F549" s="52"/>
    </row>
    <row r="550" spans="1:6" s="8" customFormat="1" x14ac:dyDescent="0.25">
      <c r="A550" s="1"/>
      <c r="B550" s="9"/>
      <c r="C550" s="10"/>
      <c r="F550" s="52"/>
    </row>
    <row r="551" spans="1:6" s="8" customFormat="1" x14ac:dyDescent="0.25">
      <c r="A551" s="1"/>
      <c r="B551" s="9"/>
      <c r="C551" s="10"/>
      <c r="F551" s="52"/>
    </row>
    <row r="552" spans="1:6" s="8" customFormat="1" x14ac:dyDescent="0.25">
      <c r="A552" s="1"/>
      <c r="B552" s="9"/>
      <c r="C552" s="10"/>
      <c r="F552" s="52"/>
    </row>
    <row r="553" spans="1:6" s="8" customFormat="1" x14ac:dyDescent="0.25">
      <c r="A553" s="1"/>
      <c r="B553" s="9"/>
      <c r="C553" s="10"/>
      <c r="F553" s="52"/>
    </row>
    <row r="554" spans="1:6" s="8" customFormat="1" x14ac:dyDescent="0.25">
      <c r="A554" s="1"/>
      <c r="B554" s="9"/>
      <c r="C554" s="10"/>
      <c r="F554" s="52"/>
    </row>
    <row r="555" spans="1:6" s="8" customFormat="1" x14ac:dyDescent="0.25">
      <c r="A555" s="1"/>
      <c r="B555" s="9"/>
      <c r="C555" s="10"/>
      <c r="F555" s="52"/>
    </row>
    <row r="556" spans="1:6" s="8" customFormat="1" x14ac:dyDescent="0.25">
      <c r="A556" s="1"/>
      <c r="B556" s="9"/>
      <c r="C556" s="10"/>
      <c r="F556" s="52"/>
    </row>
    <row r="557" spans="1:6" s="8" customFormat="1" x14ac:dyDescent="0.25">
      <c r="A557" s="1"/>
      <c r="B557" s="9"/>
      <c r="C557" s="10"/>
      <c r="F557" s="52"/>
    </row>
    <row r="558" spans="1:6" s="8" customFormat="1" x14ac:dyDescent="0.25">
      <c r="A558" s="1"/>
      <c r="B558" s="9"/>
      <c r="C558" s="10"/>
      <c r="F558" s="52"/>
    </row>
    <row r="559" spans="1:6" s="8" customFormat="1" x14ac:dyDescent="0.25">
      <c r="A559" s="1"/>
      <c r="B559" s="9"/>
      <c r="C559" s="10"/>
      <c r="F559" s="52"/>
    </row>
    <row r="560" spans="1:6" s="8" customFormat="1" x14ac:dyDescent="0.25">
      <c r="A560" s="1"/>
      <c r="B560" s="9"/>
      <c r="C560" s="10"/>
      <c r="F560" s="52"/>
    </row>
    <row r="561" spans="1:6" s="8" customFormat="1" x14ac:dyDescent="0.25">
      <c r="A561" s="1"/>
      <c r="B561" s="9"/>
      <c r="C561" s="10"/>
      <c r="F561" s="52"/>
    </row>
    <row r="562" spans="1:6" s="8" customFormat="1" x14ac:dyDescent="0.25">
      <c r="A562" s="1"/>
      <c r="B562" s="9"/>
      <c r="C562" s="10"/>
      <c r="F562" s="52"/>
    </row>
    <row r="563" spans="1:6" s="8" customFormat="1" x14ac:dyDescent="0.25">
      <c r="A563" s="1"/>
      <c r="B563" s="9"/>
      <c r="C563" s="10"/>
      <c r="F563" s="52"/>
    </row>
    <row r="564" spans="1:6" s="8" customFormat="1" x14ac:dyDescent="0.25">
      <c r="A564" s="1"/>
      <c r="B564" s="9"/>
      <c r="C564" s="10"/>
      <c r="F564" s="52"/>
    </row>
    <row r="565" spans="1:6" s="8" customFormat="1" x14ac:dyDescent="0.25">
      <c r="A565" s="1"/>
      <c r="B565" s="9"/>
      <c r="C565" s="10"/>
      <c r="F565" s="52"/>
    </row>
    <row r="566" spans="1:6" s="8" customFormat="1" x14ac:dyDescent="0.25">
      <c r="A566" s="1"/>
      <c r="B566" s="9"/>
      <c r="C566" s="10"/>
      <c r="F566" s="52"/>
    </row>
    <row r="567" spans="1:6" s="8" customFormat="1" x14ac:dyDescent="0.25">
      <c r="A567" s="1"/>
      <c r="B567" s="9"/>
      <c r="C567" s="10"/>
      <c r="F567" s="52"/>
    </row>
    <row r="568" spans="1:6" s="8" customFormat="1" x14ac:dyDescent="0.25">
      <c r="A568" s="1"/>
      <c r="B568" s="9"/>
      <c r="C568" s="10"/>
      <c r="F568" s="52"/>
    </row>
    <row r="569" spans="1:6" s="8" customFormat="1" x14ac:dyDescent="0.25">
      <c r="A569" s="1"/>
      <c r="B569" s="9"/>
      <c r="C569" s="10"/>
      <c r="F569" s="52"/>
    </row>
    <row r="570" spans="1:6" s="8" customFormat="1" x14ac:dyDescent="0.25">
      <c r="A570" s="1"/>
      <c r="B570" s="9"/>
      <c r="C570" s="10"/>
      <c r="F570" s="52"/>
    </row>
    <row r="571" spans="1:6" s="8" customFormat="1" x14ac:dyDescent="0.25">
      <c r="A571" s="1"/>
      <c r="B571" s="9"/>
      <c r="C571" s="10"/>
      <c r="F571" s="52"/>
    </row>
    <row r="572" spans="1:6" s="8" customFormat="1" x14ac:dyDescent="0.25">
      <c r="A572" s="1"/>
      <c r="B572" s="9"/>
      <c r="C572" s="10"/>
      <c r="F572" s="52"/>
    </row>
    <row r="573" spans="1:6" s="8" customFormat="1" x14ac:dyDescent="0.25">
      <c r="A573" s="1"/>
      <c r="B573" s="9"/>
      <c r="C573" s="10"/>
      <c r="F573" s="52"/>
    </row>
    <row r="574" spans="1:6" s="8" customFormat="1" x14ac:dyDescent="0.25">
      <c r="A574" s="1"/>
      <c r="B574" s="9"/>
      <c r="C574" s="10"/>
      <c r="F574" s="52"/>
    </row>
    <row r="575" spans="1:6" s="8" customFormat="1" x14ac:dyDescent="0.25">
      <c r="A575" s="1"/>
      <c r="B575" s="9"/>
      <c r="C575" s="10"/>
      <c r="F575" s="52"/>
    </row>
    <row r="576" spans="1:6" s="8" customFormat="1" x14ac:dyDescent="0.25">
      <c r="A576" s="1"/>
      <c r="B576" s="9"/>
      <c r="C576" s="10"/>
      <c r="F576" s="52"/>
    </row>
    <row r="577" spans="1:6" s="8" customFormat="1" x14ac:dyDescent="0.25">
      <c r="A577" s="1"/>
      <c r="B577" s="9"/>
      <c r="C577" s="10"/>
      <c r="F577" s="52"/>
    </row>
    <row r="578" spans="1:6" s="8" customFormat="1" x14ac:dyDescent="0.25">
      <c r="A578" s="1"/>
      <c r="B578" s="9"/>
      <c r="C578" s="10"/>
      <c r="F578" s="52"/>
    </row>
    <row r="579" spans="1:6" s="8" customFormat="1" x14ac:dyDescent="0.25">
      <c r="A579" s="1"/>
      <c r="B579" s="9"/>
      <c r="C579" s="10"/>
      <c r="F579" s="52"/>
    </row>
    <row r="580" spans="1:6" s="8" customFormat="1" x14ac:dyDescent="0.25">
      <c r="A580" s="1"/>
      <c r="B580" s="9"/>
      <c r="C580" s="10"/>
      <c r="F580" s="52"/>
    </row>
    <row r="581" spans="1:6" s="8" customFormat="1" x14ac:dyDescent="0.25">
      <c r="A581" s="1"/>
      <c r="B581" s="9"/>
      <c r="C581" s="10"/>
      <c r="F581" s="52"/>
    </row>
    <row r="582" spans="1:6" s="8" customFormat="1" x14ac:dyDescent="0.25">
      <c r="A582" s="1"/>
      <c r="B582" s="9"/>
      <c r="C582" s="10"/>
      <c r="F582" s="52"/>
    </row>
    <row r="583" spans="1:6" s="8" customFormat="1" x14ac:dyDescent="0.25">
      <c r="A583" s="1"/>
      <c r="B583" s="9"/>
      <c r="C583" s="10"/>
      <c r="F583" s="52"/>
    </row>
    <row r="584" spans="1:6" s="8" customFormat="1" x14ac:dyDescent="0.25">
      <c r="A584" s="1"/>
      <c r="B584" s="9"/>
      <c r="C584" s="10"/>
      <c r="F584" s="52"/>
    </row>
    <row r="585" spans="1:6" s="8" customFormat="1" x14ac:dyDescent="0.25">
      <c r="A585" s="1"/>
      <c r="B585" s="9"/>
      <c r="C585" s="10"/>
      <c r="F585" s="52"/>
    </row>
    <row r="586" spans="1:6" s="8" customFormat="1" x14ac:dyDescent="0.25">
      <c r="A586" s="1"/>
      <c r="B586" s="9"/>
      <c r="C586" s="10"/>
      <c r="F586" s="52"/>
    </row>
    <row r="587" spans="1:6" s="8" customFormat="1" x14ac:dyDescent="0.25">
      <c r="A587" s="1"/>
      <c r="B587" s="9"/>
      <c r="C587" s="10"/>
      <c r="F587" s="52"/>
    </row>
    <row r="588" spans="1:6" s="8" customFormat="1" x14ac:dyDescent="0.25">
      <c r="A588" s="1"/>
      <c r="B588" s="9"/>
      <c r="C588" s="10"/>
      <c r="F588" s="52"/>
    </row>
    <row r="589" spans="1:6" s="8" customFormat="1" x14ac:dyDescent="0.25">
      <c r="A589" s="1"/>
      <c r="B589" s="9"/>
      <c r="C589" s="10"/>
      <c r="F589" s="52"/>
    </row>
    <row r="590" spans="1:6" s="8" customFormat="1" x14ac:dyDescent="0.25">
      <c r="A590" s="1"/>
      <c r="B590" s="9"/>
      <c r="C590" s="10"/>
      <c r="F590" s="52"/>
    </row>
    <row r="591" spans="1:6" s="8" customFormat="1" x14ac:dyDescent="0.25">
      <c r="A591" s="1"/>
      <c r="B591" s="9"/>
      <c r="C591" s="10"/>
      <c r="F591" s="52"/>
    </row>
    <row r="592" spans="1:6" s="8" customFormat="1" x14ac:dyDescent="0.25">
      <c r="A592" s="1"/>
      <c r="B592" s="9"/>
      <c r="C592" s="10"/>
      <c r="F592" s="52"/>
    </row>
    <row r="593" spans="1:6" s="8" customFormat="1" x14ac:dyDescent="0.25">
      <c r="A593" s="1"/>
      <c r="B593" s="9"/>
      <c r="C593" s="10"/>
      <c r="F593" s="52"/>
    </row>
    <row r="594" spans="1:6" s="8" customFormat="1" x14ac:dyDescent="0.25">
      <c r="A594" s="1"/>
      <c r="B594" s="9"/>
      <c r="C594" s="10"/>
      <c r="F594" s="52"/>
    </row>
    <row r="595" spans="1:6" s="8" customFormat="1" x14ac:dyDescent="0.25">
      <c r="A595" s="1"/>
      <c r="B595" s="9"/>
      <c r="C595" s="10"/>
      <c r="F595" s="52"/>
    </row>
    <row r="596" spans="1:6" s="8" customFormat="1" x14ac:dyDescent="0.25">
      <c r="A596" s="1"/>
      <c r="B596" s="9"/>
      <c r="C596" s="10"/>
      <c r="F596" s="52"/>
    </row>
    <row r="597" spans="1:6" s="8" customFormat="1" x14ac:dyDescent="0.25">
      <c r="A597" s="1"/>
      <c r="B597" s="9"/>
      <c r="C597" s="10"/>
      <c r="F597" s="52"/>
    </row>
    <row r="598" spans="1:6" s="8" customFormat="1" x14ac:dyDescent="0.25">
      <c r="A598" s="1"/>
      <c r="B598" s="9"/>
      <c r="C598" s="10"/>
      <c r="F598" s="52"/>
    </row>
    <row r="599" spans="1:6" s="8" customFormat="1" x14ac:dyDescent="0.25">
      <c r="A599" s="1"/>
      <c r="B599" s="9"/>
      <c r="C599" s="10"/>
      <c r="F599" s="52"/>
    </row>
    <row r="600" spans="1:6" s="8" customFormat="1" x14ac:dyDescent="0.25">
      <c r="A600" s="1"/>
      <c r="B600" s="9"/>
      <c r="C600" s="10"/>
      <c r="F600" s="52"/>
    </row>
    <row r="601" spans="1:6" s="8" customFormat="1" x14ac:dyDescent="0.25">
      <c r="A601" s="1"/>
      <c r="B601" s="9"/>
      <c r="C601" s="10"/>
      <c r="F601" s="52"/>
    </row>
    <row r="602" spans="1:6" s="8" customFormat="1" x14ac:dyDescent="0.25">
      <c r="A602" s="1"/>
      <c r="B602" s="9"/>
      <c r="C602" s="10"/>
      <c r="F602" s="52"/>
    </row>
    <row r="603" spans="1:6" s="8" customFormat="1" x14ac:dyDescent="0.25">
      <c r="A603" s="1"/>
      <c r="B603" s="9"/>
      <c r="C603" s="10"/>
      <c r="F603" s="52"/>
    </row>
    <row r="604" spans="1:6" s="8" customFormat="1" x14ac:dyDescent="0.25">
      <c r="A604" s="1"/>
      <c r="B604" s="9"/>
      <c r="C604" s="10"/>
      <c r="F604" s="52"/>
    </row>
    <row r="605" spans="1:6" s="8" customFormat="1" x14ac:dyDescent="0.25">
      <c r="A605" s="1"/>
      <c r="B605" s="9"/>
      <c r="C605" s="10"/>
      <c r="F605" s="52"/>
    </row>
    <row r="606" spans="1:6" s="8" customFormat="1" x14ac:dyDescent="0.25">
      <c r="A606" s="1"/>
      <c r="B606" s="9"/>
      <c r="C606" s="10"/>
      <c r="F606" s="52"/>
    </row>
    <row r="607" spans="1:6" s="8" customFormat="1" x14ac:dyDescent="0.25">
      <c r="A607" s="1"/>
      <c r="B607" s="9"/>
      <c r="C607" s="10"/>
      <c r="F607" s="52"/>
    </row>
    <row r="608" spans="1:6" s="8" customFormat="1" x14ac:dyDescent="0.25">
      <c r="A608" s="1"/>
      <c r="B608" s="9"/>
      <c r="C608" s="10"/>
      <c r="F608" s="52"/>
    </row>
    <row r="609" spans="1:6" s="8" customFormat="1" x14ac:dyDescent="0.25">
      <c r="A609" s="1"/>
      <c r="B609" s="9"/>
      <c r="C609" s="10"/>
      <c r="F609" s="52"/>
    </row>
    <row r="610" spans="1:6" s="8" customFormat="1" x14ac:dyDescent="0.25">
      <c r="A610" s="1"/>
      <c r="B610" s="9"/>
      <c r="C610" s="10"/>
      <c r="F610" s="52"/>
    </row>
    <row r="611" spans="1:6" s="8" customFormat="1" x14ac:dyDescent="0.25">
      <c r="A611" s="1"/>
      <c r="B611" s="9"/>
      <c r="C611" s="10"/>
      <c r="F611" s="52"/>
    </row>
    <row r="612" spans="1:6" s="8" customFormat="1" x14ac:dyDescent="0.25">
      <c r="A612" s="1"/>
      <c r="B612" s="9"/>
      <c r="C612" s="10"/>
      <c r="F612" s="52"/>
    </row>
    <row r="613" spans="1:6" s="8" customFormat="1" x14ac:dyDescent="0.25">
      <c r="A613" s="1"/>
      <c r="B613" s="9"/>
      <c r="C613" s="10"/>
      <c r="F613" s="52"/>
    </row>
    <row r="614" spans="1:6" s="8" customFormat="1" x14ac:dyDescent="0.25">
      <c r="A614" s="1"/>
      <c r="B614" s="9"/>
      <c r="C614" s="10"/>
      <c r="F614" s="52"/>
    </row>
    <row r="615" spans="1:6" s="8" customFormat="1" x14ac:dyDescent="0.25">
      <c r="A615" s="1"/>
      <c r="B615" s="9"/>
      <c r="C615" s="10"/>
      <c r="F615" s="52"/>
    </row>
    <row r="616" spans="1:6" s="8" customFormat="1" x14ac:dyDescent="0.25">
      <c r="A616" s="1"/>
      <c r="B616" s="9"/>
      <c r="C616" s="10"/>
      <c r="F616" s="52"/>
    </row>
    <row r="617" spans="1:6" s="8" customFormat="1" x14ac:dyDescent="0.25">
      <c r="A617" s="1"/>
      <c r="B617" s="9"/>
      <c r="C617" s="10"/>
      <c r="F617" s="52"/>
    </row>
    <row r="618" spans="1:6" s="8" customFormat="1" x14ac:dyDescent="0.25">
      <c r="A618" s="1"/>
      <c r="B618" s="9"/>
      <c r="C618" s="10"/>
      <c r="F618" s="52"/>
    </row>
    <row r="619" spans="1:6" s="8" customFormat="1" x14ac:dyDescent="0.25">
      <c r="A619" s="1"/>
      <c r="B619" s="9"/>
      <c r="C619" s="10"/>
      <c r="F619" s="52"/>
    </row>
    <row r="620" spans="1:6" s="8" customFormat="1" x14ac:dyDescent="0.25">
      <c r="A620" s="1"/>
      <c r="B620" s="9"/>
      <c r="C620" s="10"/>
      <c r="F620" s="52"/>
    </row>
    <row r="621" spans="1:6" s="8" customFormat="1" x14ac:dyDescent="0.25">
      <c r="A621" s="1"/>
      <c r="B621" s="9"/>
      <c r="C621" s="10"/>
      <c r="F621" s="52"/>
    </row>
    <row r="622" spans="1:6" s="8" customFormat="1" x14ac:dyDescent="0.25">
      <c r="A622" s="1"/>
      <c r="B622" s="9"/>
      <c r="C622" s="10"/>
      <c r="F622" s="52"/>
    </row>
    <row r="623" spans="1:6" s="8" customFormat="1" x14ac:dyDescent="0.25">
      <c r="A623" s="1"/>
      <c r="B623" s="9"/>
      <c r="C623" s="10"/>
      <c r="F623" s="52"/>
    </row>
    <row r="624" spans="1:6" s="8" customFormat="1" x14ac:dyDescent="0.25">
      <c r="A624" s="1"/>
      <c r="B624" s="9"/>
      <c r="C624" s="10"/>
      <c r="F624" s="52"/>
    </row>
    <row r="625" spans="1:6" s="8" customFormat="1" x14ac:dyDescent="0.25">
      <c r="A625" s="1"/>
      <c r="B625" s="9"/>
      <c r="C625" s="10"/>
      <c r="F625" s="52"/>
    </row>
    <row r="626" spans="1:6" s="8" customFormat="1" x14ac:dyDescent="0.25">
      <c r="A626" s="1"/>
      <c r="B626" s="9"/>
      <c r="C626" s="10"/>
      <c r="F626" s="52"/>
    </row>
    <row r="627" spans="1:6" s="8" customFormat="1" x14ac:dyDescent="0.25">
      <c r="A627" s="1"/>
      <c r="B627" s="9"/>
      <c r="C627" s="10"/>
      <c r="F627" s="52"/>
    </row>
    <row r="628" spans="1:6" s="8" customFormat="1" x14ac:dyDescent="0.25">
      <c r="A628" s="1"/>
      <c r="B628" s="9"/>
      <c r="C628" s="10"/>
      <c r="F628" s="52"/>
    </row>
    <row r="629" spans="1:6" s="8" customFormat="1" x14ac:dyDescent="0.25">
      <c r="A629" s="1"/>
      <c r="B629" s="9"/>
      <c r="C629" s="10"/>
      <c r="F629" s="52"/>
    </row>
    <row r="630" spans="1:6" s="8" customFormat="1" x14ac:dyDescent="0.25">
      <c r="A630" s="1"/>
      <c r="B630" s="9"/>
      <c r="C630" s="10"/>
      <c r="F630" s="52"/>
    </row>
    <row r="631" spans="1:6" s="8" customFormat="1" x14ac:dyDescent="0.25">
      <c r="A631" s="1"/>
      <c r="B631" s="9"/>
      <c r="C631" s="10"/>
      <c r="F631" s="52"/>
    </row>
    <row r="632" spans="1:6" s="8" customFormat="1" x14ac:dyDescent="0.25">
      <c r="A632" s="1"/>
      <c r="B632" s="9"/>
      <c r="C632" s="10"/>
      <c r="F632" s="52"/>
    </row>
    <row r="633" spans="1:6" s="8" customFormat="1" x14ac:dyDescent="0.25">
      <c r="A633" s="1"/>
      <c r="B633" s="9"/>
      <c r="C633" s="10"/>
      <c r="F633" s="52"/>
    </row>
    <row r="634" spans="1:6" s="8" customFormat="1" x14ac:dyDescent="0.25">
      <c r="A634" s="1"/>
      <c r="B634" s="9"/>
      <c r="C634" s="10"/>
      <c r="F634" s="52"/>
    </row>
    <row r="635" spans="1:6" s="8" customFormat="1" x14ac:dyDescent="0.25">
      <c r="A635" s="1"/>
      <c r="B635" s="9"/>
      <c r="C635" s="10"/>
      <c r="F635" s="52"/>
    </row>
    <row r="636" spans="1:6" s="8" customFormat="1" x14ac:dyDescent="0.25">
      <c r="A636" s="1"/>
      <c r="B636" s="9"/>
      <c r="C636" s="10"/>
      <c r="F636" s="52"/>
    </row>
    <row r="637" spans="1:6" s="8" customFormat="1" x14ac:dyDescent="0.25">
      <c r="A637" s="1"/>
      <c r="B637" s="9"/>
      <c r="C637" s="10"/>
      <c r="F637" s="52"/>
    </row>
    <row r="638" spans="1:6" s="8" customFormat="1" x14ac:dyDescent="0.25">
      <c r="A638" s="1"/>
      <c r="B638" s="9"/>
      <c r="C638" s="10"/>
      <c r="F638" s="52"/>
    </row>
    <row r="639" spans="1:6" s="8" customFormat="1" x14ac:dyDescent="0.25">
      <c r="A639" s="1"/>
      <c r="B639" s="9"/>
      <c r="C639" s="10"/>
      <c r="F639" s="52"/>
    </row>
    <row r="640" spans="1:6" s="8" customFormat="1" x14ac:dyDescent="0.25">
      <c r="A640" s="1"/>
      <c r="B640" s="9"/>
      <c r="C640" s="10"/>
      <c r="F640" s="52"/>
    </row>
    <row r="641" spans="1:6" s="8" customFormat="1" x14ac:dyDescent="0.25">
      <c r="A641" s="1"/>
      <c r="B641" s="9"/>
      <c r="C641" s="10"/>
      <c r="F641" s="52"/>
    </row>
    <row r="642" spans="1:6" s="8" customFormat="1" x14ac:dyDescent="0.25">
      <c r="A642" s="1"/>
      <c r="B642" s="9"/>
      <c r="C642" s="10"/>
      <c r="F642" s="52"/>
    </row>
    <row r="643" spans="1:6" s="8" customFormat="1" x14ac:dyDescent="0.25">
      <c r="A643" s="1"/>
      <c r="B643" s="9"/>
      <c r="C643" s="10"/>
      <c r="F643" s="52"/>
    </row>
    <row r="644" spans="1:6" s="8" customFormat="1" x14ac:dyDescent="0.25">
      <c r="A644" s="1"/>
      <c r="B644" s="9"/>
      <c r="C644" s="10"/>
      <c r="F644" s="52"/>
    </row>
    <row r="645" spans="1:6" s="8" customFormat="1" x14ac:dyDescent="0.25">
      <c r="A645" s="1"/>
      <c r="B645" s="9"/>
      <c r="C645" s="10"/>
      <c r="F645" s="52"/>
    </row>
    <row r="646" spans="1:6" s="8" customFormat="1" x14ac:dyDescent="0.25">
      <c r="A646" s="1"/>
      <c r="B646" s="9"/>
      <c r="C646" s="10"/>
      <c r="F646" s="52"/>
    </row>
    <row r="647" spans="1:6" s="8" customFormat="1" x14ac:dyDescent="0.25">
      <c r="A647" s="1"/>
      <c r="B647" s="9"/>
      <c r="C647" s="10"/>
      <c r="F647" s="52"/>
    </row>
    <row r="648" spans="1:6" s="8" customFormat="1" x14ac:dyDescent="0.25">
      <c r="A648" s="1"/>
      <c r="B648" s="9"/>
      <c r="C648" s="10"/>
      <c r="F648" s="52"/>
    </row>
    <row r="649" spans="1:6" s="8" customFormat="1" x14ac:dyDescent="0.25">
      <c r="A649" s="1"/>
      <c r="B649" s="9"/>
      <c r="C649" s="10"/>
      <c r="F649" s="52"/>
    </row>
    <row r="650" spans="1:6" s="8" customFormat="1" x14ac:dyDescent="0.25">
      <c r="A650" s="1"/>
      <c r="B650" s="9"/>
      <c r="C650" s="10"/>
      <c r="F650" s="52"/>
    </row>
    <row r="651" spans="1:6" s="8" customFormat="1" x14ac:dyDescent="0.25">
      <c r="A651" s="1"/>
      <c r="B651" s="9"/>
      <c r="C651" s="10"/>
      <c r="F651" s="52"/>
    </row>
    <row r="652" spans="1:6" s="8" customFormat="1" x14ac:dyDescent="0.25">
      <c r="A652" s="1"/>
      <c r="B652" s="9"/>
      <c r="C652" s="10"/>
      <c r="F652" s="52"/>
    </row>
    <row r="653" spans="1:6" s="8" customFormat="1" x14ac:dyDescent="0.25">
      <c r="A653" s="1"/>
      <c r="B653" s="9"/>
      <c r="C653" s="10"/>
      <c r="F653" s="52"/>
    </row>
    <row r="654" spans="1:6" s="8" customFormat="1" x14ac:dyDescent="0.25">
      <c r="A654" s="1"/>
      <c r="B654" s="9"/>
      <c r="C654" s="10"/>
      <c r="F654" s="52"/>
    </row>
    <row r="655" spans="1:6" s="8" customFormat="1" x14ac:dyDescent="0.25">
      <c r="A655" s="1"/>
      <c r="B655" s="9"/>
      <c r="C655" s="10"/>
      <c r="F655" s="52"/>
    </row>
    <row r="656" spans="1:6" s="8" customFormat="1" x14ac:dyDescent="0.25">
      <c r="A656" s="1"/>
      <c r="B656" s="9"/>
      <c r="C656" s="10"/>
      <c r="F656" s="52"/>
    </row>
    <row r="657" spans="1:6" s="8" customFormat="1" x14ac:dyDescent="0.25">
      <c r="A657" s="1"/>
      <c r="B657" s="9"/>
      <c r="C657" s="10"/>
      <c r="F657" s="52"/>
    </row>
    <row r="658" spans="1:6" s="8" customFormat="1" x14ac:dyDescent="0.25">
      <c r="A658" s="1"/>
      <c r="B658" s="9"/>
      <c r="C658" s="10"/>
      <c r="F658" s="52"/>
    </row>
    <row r="659" spans="1:6" s="8" customFormat="1" x14ac:dyDescent="0.25">
      <c r="A659" s="1"/>
      <c r="B659" s="9"/>
      <c r="C659" s="10"/>
      <c r="F659" s="52"/>
    </row>
    <row r="660" spans="1:6" s="8" customFormat="1" x14ac:dyDescent="0.25">
      <c r="A660" s="1"/>
      <c r="B660" s="9"/>
      <c r="C660" s="10"/>
      <c r="F660" s="52"/>
    </row>
    <row r="661" spans="1:6" s="8" customFormat="1" x14ac:dyDescent="0.25">
      <c r="A661" s="1"/>
      <c r="B661" s="9"/>
      <c r="C661" s="10"/>
      <c r="F661" s="52"/>
    </row>
    <row r="662" spans="1:6" s="8" customFormat="1" x14ac:dyDescent="0.25">
      <c r="A662" s="1"/>
      <c r="B662" s="9"/>
      <c r="C662" s="10"/>
      <c r="F662" s="52"/>
    </row>
    <row r="663" spans="1:6" s="8" customFormat="1" x14ac:dyDescent="0.25">
      <c r="A663" s="1"/>
      <c r="B663" s="9"/>
      <c r="C663" s="10"/>
      <c r="F663" s="52"/>
    </row>
    <row r="664" spans="1:6" s="8" customFormat="1" x14ac:dyDescent="0.25">
      <c r="A664" s="1"/>
      <c r="B664" s="9"/>
      <c r="C664" s="10"/>
      <c r="F664" s="52"/>
    </row>
    <row r="665" spans="1:6" s="8" customFormat="1" x14ac:dyDescent="0.25">
      <c r="A665" s="1"/>
      <c r="B665" s="9"/>
      <c r="C665" s="10"/>
      <c r="F665" s="52"/>
    </row>
    <row r="666" spans="1:6" s="8" customFormat="1" x14ac:dyDescent="0.25">
      <c r="A666" s="1"/>
      <c r="B666" s="9"/>
      <c r="C666" s="10"/>
      <c r="F666" s="52"/>
    </row>
    <row r="667" spans="1:6" s="8" customFormat="1" x14ac:dyDescent="0.25">
      <c r="A667" s="1"/>
      <c r="B667" s="9"/>
      <c r="C667" s="10"/>
      <c r="F667" s="52"/>
    </row>
    <row r="668" spans="1:6" s="8" customFormat="1" x14ac:dyDescent="0.25">
      <c r="A668" s="1"/>
      <c r="B668" s="9"/>
      <c r="C668" s="10"/>
      <c r="F668" s="52"/>
    </row>
    <row r="669" spans="1:6" s="8" customFormat="1" x14ac:dyDescent="0.25">
      <c r="A669" s="1"/>
      <c r="B669" s="9"/>
      <c r="C669" s="10"/>
      <c r="F669" s="52"/>
    </row>
    <row r="670" spans="1:6" s="8" customFormat="1" x14ac:dyDescent="0.25">
      <c r="A670" s="1"/>
      <c r="B670" s="9"/>
      <c r="C670" s="10"/>
      <c r="F670" s="52"/>
    </row>
    <row r="671" spans="1:6" s="8" customFormat="1" x14ac:dyDescent="0.25">
      <c r="A671" s="1"/>
      <c r="B671" s="9"/>
      <c r="C671" s="10"/>
      <c r="F671" s="52"/>
    </row>
    <row r="672" spans="1:6" s="8" customFormat="1" x14ac:dyDescent="0.25">
      <c r="A672" s="1"/>
      <c r="B672" s="9"/>
      <c r="C672" s="10"/>
      <c r="F672" s="52"/>
    </row>
    <row r="673" spans="1:6" s="8" customFormat="1" x14ac:dyDescent="0.25">
      <c r="A673" s="1"/>
      <c r="B673" s="9"/>
      <c r="C673" s="10"/>
      <c r="F673" s="52"/>
    </row>
    <row r="674" spans="1:6" s="8" customFormat="1" x14ac:dyDescent="0.25">
      <c r="A674" s="1"/>
      <c r="B674" s="9"/>
      <c r="C674" s="10"/>
      <c r="F674" s="52"/>
    </row>
    <row r="675" spans="1:6" s="8" customFormat="1" x14ac:dyDescent="0.25">
      <c r="A675" s="1"/>
      <c r="B675" s="9"/>
      <c r="C675" s="10"/>
      <c r="F675" s="52"/>
    </row>
    <row r="676" spans="1:6" s="8" customFormat="1" x14ac:dyDescent="0.25">
      <c r="A676" s="1"/>
      <c r="B676" s="9"/>
      <c r="C676" s="10"/>
      <c r="F676" s="52"/>
    </row>
    <row r="677" spans="1:6" s="8" customFormat="1" x14ac:dyDescent="0.25">
      <c r="A677" s="1"/>
      <c r="B677" s="9"/>
      <c r="C677" s="10"/>
      <c r="F677" s="52"/>
    </row>
    <row r="678" spans="1:6" s="8" customFormat="1" x14ac:dyDescent="0.25">
      <c r="A678" s="1"/>
      <c r="B678" s="9"/>
      <c r="C678" s="10"/>
      <c r="F678" s="52"/>
    </row>
    <row r="679" spans="1:6" s="8" customFormat="1" x14ac:dyDescent="0.25">
      <c r="A679" s="1"/>
      <c r="B679" s="9"/>
      <c r="C679" s="10"/>
      <c r="F679" s="52"/>
    </row>
    <row r="680" spans="1:6" s="8" customFormat="1" x14ac:dyDescent="0.25">
      <c r="A680" s="1"/>
      <c r="B680" s="9"/>
      <c r="C680" s="10"/>
      <c r="F680" s="52"/>
    </row>
    <row r="681" spans="1:6" s="8" customFormat="1" x14ac:dyDescent="0.25">
      <c r="A681" s="1"/>
      <c r="B681" s="9"/>
      <c r="C681" s="10"/>
      <c r="F681" s="52"/>
    </row>
    <row r="682" spans="1:6" s="8" customFormat="1" x14ac:dyDescent="0.25">
      <c r="A682" s="1"/>
      <c r="B682" s="9"/>
      <c r="C682" s="10"/>
      <c r="F682" s="52"/>
    </row>
    <row r="683" spans="1:6" s="8" customFormat="1" x14ac:dyDescent="0.25">
      <c r="A683" s="1"/>
      <c r="B683" s="9"/>
      <c r="C683" s="10"/>
      <c r="F683" s="52"/>
    </row>
    <row r="684" spans="1:6" s="8" customFormat="1" x14ac:dyDescent="0.25">
      <c r="A684" s="1"/>
      <c r="B684" s="9"/>
      <c r="C684" s="10"/>
      <c r="F684" s="52"/>
    </row>
    <row r="685" spans="1:6" s="8" customFormat="1" x14ac:dyDescent="0.25">
      <c r="A685" s="1"/>
      <c r="B685" s="9"/>
      <c r="C685" s="10"/>
      <c r="F685" s="52"/>
    </row>
    <row r="686" spans="1:6" s="8" customFormat="1" x14ac:dyDescent="0.25">
      <c r="A686" s="1"/>
      <c r="B686" s="9"/>
      <c r="C686" s="10"/>
      <c r="F686" s="52"/>
    </row>
    <row r="687" spans="1:6" s="8" customFormat="1" x14ac:dyDescent="0.25">
      <c r="A687" s="1"/>
      <c r="B687" s="9"/>
      <c r="C687" s="10"/>
      <c r="F687" s="52"/>
    </row>
    <row r="688" spans="1:6" s="8" customFormat="1" x14ac:dyDescent="0.25">
      <c r="A688" s="1"/>
      <c r="B688" s="9"/>
      <c r="C688" s="10"/>
      <c r="F688" s="52"/>
    </row>
    <row r="689" spans="1:6" s="8" customFormat="1" x14ac:dyDescent="0.25">
      <c r="A689" s="1"/>
      <c r="B689" s="9"/>
      <c r="C689" s="10"/>
      <c r="F689" s="52"/>
    </row>
    <row r="690" spans="1:6" s="8" customFormat="1" x14ac:dyDescent="0.25">
      <c r="A690" s="1"/>
      <c r="B690" s="9"/>
      <c r="C690" s="10"/>
      <c r="F690" s="52"/>
    </row>
    <row r="691" spans="1:6" s="8" customFormat="1" x14ac:dyDescent="0.25">
      <c r="A691" s="1"/>
      <c r="B691" s="9"/>
      <c r="C691" s="10"/>
      <c r="F691" s="52"/>
    </row>
    <row r="692" spans="1:6" s="8" customFormat="1" x14ac:dyDescent="0.25">
      <c r="A692" s="1"/>
      <c r="B692" s="9"/>
      <c r="C692" s="10"/>
      <c r="F692" s="52"/>
    </row>
    <row r="693" spans="1:6" s="8" customFormat="1" x14ac:dyDescent="0.25">
      <c r="A693" s="1"/>
      <c r="B693" s="9"/>
      <c r="C693" s="10"/>
      <c r="F693" s="52"/>
    </row>
    <row r="694" spans="1:6" s="8" customFormat="1" x14ac:dyDescent="0.25">
      <c r="A694" s="1"/>
      <c r="B694" s="9"/>
      <c r="C694" s="10"/>
      <c r="F694" s="52"/>
    </row>
    <row r="695" spans="1:6" s="8" customFormat="1" x14ac:dyDescent="0.25">
      <c r="A695" s="1"/>
      <c r="B695" s="9"/>
      <c r="C695" s="10"/>
      <c r="F695" s="52"/>
    </row>
    <row r="696" spans="1:6" s="8" customFormat="1" x14ac:dyDescent="0.25">
      <c r="A696" s="1"/>
      <c r="B696" s="9"/>
      <c r="C696" s="10"/>
      <c r="F696" s="52"/>
    </row>
    <row r="697" spans="1:6" s="8" customFormat="1" x14ac:dyDescent="0.25">
      <c r="A697" s="1"/>
      <c r="B697" s="9"/>
      <c r="C697" s="10"/>
      <c r="F697" s="52"/>
    </row>
    <row r="698" spans="1:6" s="8" customFormat="1" x14ac:dyDescent="0.25">
      <c r="A698" s="1"/>
      <c r="B698" s="9"/>
      <c r="C698" s="10"/>
      <c r="F698" s="52"/>
    </row>
    <row r="699" spans="1:6" s="8" customFormat="1" x14ac:dyDescent="0.25">
      <c r="A699" s="1"/>
      <c r="B699" s="9"/>
      <c r="C699" s="10"/>
      <c r="F699" s="52"/>
    </row>
    <row r="700" spans="1:6" s="8" customFormat="1" x14ac:dyDescent="0.25">
      <c r="A700" s="1"/>
      <c r="B700" s="9"/>
      <c r="C700" s="10"/>
      <c r="F700" s="52"/>
    </row>
    <row r="701" spans="1:6" s="8" customFormat="1" x14ac:dyDescent="0.25">
      <c r="A701" s="1"/>
      <c r="B701" s="9"/>
      <c r="C701" s="10"/>
      <c r="F701" s="52"/>
    </row>
    <row r="702" spans="1:6" s="8" customFormat="1" x14ac:dyDescent="0.25">
      <c r="A702" s="1"/>
      <c r="B702" s="9"/>
      <c r="C702" s="10"/>
      <c r="F702" s="52"/>
    </row>
    <row r="703" spans="1:6" s="8" customFormat="1" x14ac:dyDescent="0.25">
      <c r="A703" s="1"/>
      <c r="B703" s="9"/>
      <c r="C703" s="10"/>
      <c r="F703" s="52"/>
    </row>
    <row r="704" spans="1:6" s="8" customFormat="1" x14ac:dyDescent="0.25">
      <c r="A704" s="1"/>
      <c r="B704" s="9"/>
      <c r="C704" s="10"/>
      <c r="F704" s="52"/>
    </row>
    <row r="705" spans="1:6" s="8" customFormat="1" x14ac:dyDescent="0.25">
      <c r="A705" s="1"/>
      <c r="B705" s="9"/>
      <c r="C705" s="10"/>
      <c r="F705" s="52"/>
    </row>
    <row r="706" spans="1:6" s="8" customFormat="1" x14ac:dyDescent="0.25">
      <c r="A706" s="1"/>
      <c r="B706" s="9"/>
      <c r="C706" s="10"/>
      <c r="F706" s="52"/>
    </row>
    <row r="707" spans="1:6" s="8" customFormat="1" x14ac:dyDescent="0.25">
      <c r="A707" s="1"/>
      <c r="B707" s="9"/>
      <c r="C707" s="10"/>
      <c r="F707" s="52"/>
    </row>
    <row r="708" spans="1:6" s="8" customFormat="1" x14ac:dyDescent="0.25">
      <c r="A708" s="1"/>
      <c r="B708" s="9"/>
      <c r="C708" s="10"/>
      <c r="F708" s="52"/>
    </row>
    <row r="709" spans="1:6" s="8" customFormat="1" x14ac:dyDescent="0.25">
      <c r="A709" s="1"/>
      <c r="B709" s="9"/>
      <c r="C709" s="10"/>
      <c r="F709" s="52"/>
    </row>
    <row r="710" spans="1:6" s="8" customFormat="1" x14ac:dyDescent="0.25">
      <c r="A710" s="1"/>
      <c r="B710" s="9"/>
      <c r="C710" s="10"/>
      <c r="F710" s="52"/>
    </row>
    <row r="711" spans="1:6" s="8" customFormat="1" x14ac:dyDescent="0.25">
      <c r="A711" s="1"/>
      <c r="B711" s="9"/>
      <c r="C711" s="10"/>
      <c r="F711" s="52"/>
    </row>
    <row r="712" spans="1:6" s="8" customFormat="1" x14ac:dyDescent="0.25">
      <c r="A712" s="1"/>
      <c r="B712" s="9"/>
      <c r="C712" s="10"/>
      <c r="F712" s="52"/>
    </row>
    <row r="713" spans="1:6" s="8" customFormat="1" x14ac:dyDescent="0.25">
      <c r="A713" s="1"/>
      <c r="B713" s="9"/>
      <c r="C713" s="10"/>
      <c r="F713" s="52"/>
    </row>
    <row r="714" spans="1:6" s="8" customFormat="1" x14ac:dyDescent="0.25">
      <c r="A714" s="1"/>
      <c r="B714" s="9"/>
      <c r="C714" s="10"/>
      <c r="F714" s="52"/>
    </row>
    <row r="715" spans="1:6" s="8" customFormat="1" x14ac:dyDescent="0.25">
      <c r="A715" s="1"/>
      <c r="B715" s="9"/>
      <c r="C715" s="10"/>
      <c r="F715" s="52"/>
    </row>
    <row r="716" spans="1:6" s="8" customFormat="1" x14ac:dyDescent="0.25">
      <c r="A716" s="1"/>
      <c r="B716" s="9"/>
      <c r="C716" s="10"/>
      <c r="F716" s="52"/>
    </row>
    <row r="717" spans="1:6" s="8" customFormat="1" x14ac:dyDescent="0.25">
      <c r="A717" s="1"/>
      <c r="B717" s="9"/>
      <c r="C717" s="10"/>
      <c r="F717" s="52"/>
    </row>
    <row r="718" spans="1:6" s="8" customFormat="1" x14ac:dyDescent="0.25">
      <c r="A718" s="1"/>
      <c r="B718" s="9"/>
      <c r="C718" s="10"/>
      <c r="F718" s="52"/>
    </row>
    <row r="719" spans="1:6" s="8" customFormat="1" x14ac:dyDescent="0.25">
      <c r="A719" s="1"/>
      <c r="B719" s="9"/>
      <c r="C719" s="10"/>
      <c r="F719" s="52"/>
    </row>
    <row r="720" spans="1:6" s="8" customFormat="1" x14ac:dyDescent="0.25">
      <c r="A720" s="1"/>
      <c r="B720" s="9"/>
      <c r="C720" s="10"/>
      <c r="F720" s="52"/>
    </row>
    <row r="721" spans="1:6" s="8" customFormat="1" x14ac:dyDescent="0.25">
      <c r="A721" s="1"/>
      <c r="B721" s="9"/>
      <c r="C721" s="10"/>
      <c r="F721" s="52"/>
    </row>
    <row r="722" spans="1:6" s="8" customFormat="1" x14ac:dyDescent="0.25">
      <c r="A722" s="1"/>
      <c r="B722" s="9"/>
      <c r="C722" s="10"/>
      <c r="F722" s="52"/>
    </row>
    <row r="723" spans="1:6" s="8" customFormat="1" x14ac:dyDescent="0.25">
      <c r="A723" s="1"/>
      <c r="B723" s="9"/>
      <c r="C723" s="10"/>
      <c r="F723" s="52"/>
    </row>
    <row r="724" spans="1:6" s="8" customFormat="1" x14ac:dyDescent="0.25">
      <c r="A724" s="1"/>
      <c r="B724" s="9"/>
      <c r="C724" s="10"/>
      <c r="F724" s="52"/>
    </row>
    <row r="725" spans="1:6" s="8" customFormat="1" x14ac:dyDescent="0.25">
      <c r="A725" s="1"/>
      <c r="B725" s="9"/>
      <c r="C725" s="10"/>
      <c r="F725" s="52"/>
    </row>
    <row r="726" spans="1:6" s="8" customFormat="1" x14ac:dyDescent="0.25">
      <c r="A726" s="1"/>
      <c r="B726" s="9"/>
      <c r="C726" s="10"/>
      <c r="F726" s="52"/>
    </row>
    <row r="727" spans="1:6" s="8" customFormat="1" x14ac:dyDescent="0.25">
      <c r="A727" s="1"/>
      <c r="B727" s="9"/>
      <c r="C727" s="10"/>
      <c r="F727" s="52"/>
    </row>
    <row r="728" spans="1:6" s="8" customFormat="1" x14ac:dyDescent="0.25">
      <c r="A728" s="1"/>
      <c r="B728" s="9"/>
      <c r="C728" s="10"/>
      <c r="F728" s="52"/>
    </row>
    <row r="729" spans="1:6" s="8" customFormat="1" x14ac:dyDescent="0.25">
      <c r="A729" s="1"/>
      <c r="B729" s="9"/>
      <c r="C729" s="10"/>
      <c r="F729" s="52"/>
    </row>
    <row r="730" spans="1:6" s="8" customFormat="1" x14ac:dyDescent="0.25">
      <c r="A730" s="1"/>
      <c r="B730" s="9"/>
      <c r="C730" s="10"/>
      <c r="F730" s="52"/>
    </row>
    <row r="731" spans="1:6" s="8" customFormat="1" x14ac:dyDescent="0.25">
      <c r="A731" s="1"/>
      <c r="B731" s="9"/>
      <c r="C731" s="10"/>
      <c r="F731" s="52"/>
    </row>
    <row r="732" spans="1:6" s="8" customFormat="1" x14ac:dyDescent="0.25">
      <c r="A732" s="1"/>
      <c r="B732" s="9"/>
      <c r="C732" s="10"/>
      <c r="F732" s="52"/>
    </row>
    <row r="733" spans="1:6" s="8" customFormat="1" x14ac:dyDescent="0.25">
      <c r="A733" s="1"/>
      <c r="B733" s="9"/>
      <c r="C733" s="10"/>
      <c r="F733" s="52"/>
    </row>
    <row r="734" spans="1:6" s="8" customFormat="1" x14ac:dyDescent="0.25">
      <c r="A734" s="1"/>
      <c r="B734" s="9"/>
      <c r="C734" s="10"/>
      <c r="F734" s="52"/>
    </row>
    <row r="735" spans="1:6" s="8" customFormat="1" x14ac:dyDescent="0.25">
      <c r="A735" s="1"/>
      <c r="B735" s="9"/>
      <c r="C735" s="10"/>
      <c r="F735" s="52"/>
    </row>
    <row r="736" spans="1:6" s="8" customFormat="1" x14ac:dyDescent="0.25">
      <c r="A736" s="1"/>
      <c r="B736" s="9"/>
      <c r="C736" s="10"/>
      <c r="F736" s="52"/>
    </row>
    <row r="737" spans="1:6" s="8" customFormat="1" x14ac:dyDescent="0.25">
      <c r="A737" s="1"/>
      <c r="B737" s="9"/>
      <c r="C737" s="10"/>
      <c r="F737" s="52"/>
    </row>
    <row r="738" spans="1:6" s="8" customFormat="1" x14ac:dyDescent="0.25">
      <c r="A738" s="1"/>
      <c r="B738" s="9"/>
      <c r="C738" s="10"/>
      <c r="F738" s="52"/>
    </row>
    <row r="739" spans="1:6" s="8" customFormat="1" x14ac:dyDescent="0.25">
      <c r="A739" s="1"/>
      <c r="B739" s="9"/>
      <c r="C739" s="10"/>
      <c r="F739" s="52"/>
    </row>
    <row r="740" spans="1:6" s="8" customFormat="1" x14ac:dyDescent="0.25">
      <c r="A740" s="1"/>
      <c r="B740" s="9"/>
      <c r="C740" s="10"/>
      <c r="F740" s="52"/>
    </row>
    <row r="741" spans="1:6" s="8" customFormat="1" x14ac:dyDescent="0.25">
      <c r="A741" s="1"/>
      <c r="B741" s="9"/>
      <c r="C741" s="10"/>
      <c r="F741" s="52"/>
    </row>
    <row r="742" spans="1:6" s="8" customFormat="1" x14ac:dyDescent="0.25">
      <c r="A742" s="1"/>
      <c r="B742" s="9"/>
      <c r="C742" s="10"/>
      <c r="F742" s="52"/>
    </row>
    <row r="743" spans="1:6" s="8" customFormat="1" x14ac:dyDescent="0.25">
      <c r="A743" s="1"/>
      <c r="B743" s="9"/>
      <c r="C743" s="10"/>
      <c r="F743" s="52"/>
    </row>
    <row r="744" spans="1:6" s="8" customFormat="1" x14ac:dyDescent="0.25">
      <c r="A744" s="1"/>
      <c r="B744" s="9"/>
      <c r="C744" s="10"/>
      <c r="F744" s="52"/>
    </row>
    <row r="745" spans="1:6" s="8" customFormat="1" x14ac:dyDescent="0.25">
      <c r="A745" s="1"/>
      <c r="B745" s="9"/>
      <c r="C745" s="10"/>
      <c r="F745" s="52"/>
    </row>
    <row r="746" spans="1:6" s="8" customFormat="1" x14ac:dyDescent="0.25">
      <c r="A746" s="1"/>
      <c r="B746" s="9"/>
      <c r="C746" s="10"/>
      <c r="F746" s="52"/>
    </row>
    <row r="747" spans="1:6" s="8" customFormat="1" x14ac:dyDescent="0.25">
      <c r="A747" s="1"/>
      <c r="B747" s="9"/>
      <c r="C747" s="10"/>
      <c r="F747" s="52"/>
    </row>
    <row r="748" spans="1:6" s="8" customFormat="1" x14ac:dyDescent="0.25">
      <c r="A748" s="1"/>
      <c r="B748" s="9"/>
      <c r="C748" s="10"/>
      <c r="F748" s="52"/>
    </row>
    <row r="749" spans="1:6" s="8" customFormat="1" x14ac:dyDescent="0.25">
      <c r="A749" s="1"/>
      <c r="B749" s="9"/>
      <c r="C749" s="10"/>
      <c r="F749" s="52"/>
    </row>
    <row r="750" spans="1:6" s="8" customFormat="1" x14ac:dyDescent="0.25">
      <c r="A750" s="1"/>
      <c r="B750" s="9"/>
      <c r="C750" s="10"/>
      <c r="F750" s="52"/>
    </row>
    <row r="751" spans="1:6" s="8" customFormat="1" x14ac:dyDescent="0.25">
      <c r="A751" s="1"/>
      <c r="B751" s="9"/>
      <c r="C751" s="10"/>
      <c r="F751" s="52"/>
    </row>
    <row r="752" spans="1:6" s="8" customFormat="1" x14ac:dyDescent="0.25">
      <c r="A752" s="1"/>
      <c r="B752" s="9"/>
      <c r="C752" s="10"/>
      <c r="F752" s="52"/>
    </row>
    <row r="753" spans="1:6" s="8" customFormat="1" x14ac:dyDescent="0.25">
      <c r="A753" s="1"/>
      <c r="B753" s="9"/>
      <c r="C753" s="10"/>
      <c r="F753" s="52"/>
    </row>
    <row r="754" spans="1:6" s="8" customFormat="1" x14ac:dyDescent="0.25">
      <c r="A754" s="1"/>
      <c r="B754" s="9"/>
      <c r="C754" s="10"/>
      <c r="F754" s="52"/>
    </row>
    <row r="755" spans="1:6" s="8" customFormat="1" x14ac:dyDescent="0.25">
      <c r="A755" s="1"/>
      <c r="B755" s="9"/>
      <c r="C755" s="10"/>
      <c r="F755" s="52"/>
    </row>
    <row r="756" spans="1:6" s="8" customFormat="1" x14ac:dyDescent="0.25">
      <c r="A756" s="1"/>
      <c r="B756" s="9"/>
      <c r="C756" s="10"/>
      <c r="F756" s="52"/>
    </row>
    <row r="757" spans="1:6" s="8" customFormat="1" x14ac:dyDescent="0.25">
      <c r="A757" s="1"/>
      <c r="B757" s="9"/>
      <c r="C757" s="10"/>
      <c r="F757" s="52"/>
    </row>
    <row r="758" spans="1:6" s="8" customFormat="1" x14ac:dyDescent="0.25">
      <c r="A758" s="1"/>
      <c r="B758" s="9"/>
      <c r="C758" s="10"/>
      <c r="F758" s="52"/>
    </row>
    <row r="759" spans="1:6" s="8" customFormat="1" x14ac:dyDescent="0.25">
      <c r="A759" s="1"/>
      <c r="B759" s="9"/>
      <c r="C759" s="10"/>
      <c r="F759" s="52"/>
    </row>
    <row r="760" spans="1:6" s="8" customFormat="1" x14ac:dyDescent="0.25">
      <c r="A760" s="1"/>
      <c r="B760" s="9"/>
      <c r="C760" s="10"/>
      <c r="F760" s="52"/>
    </row>
    <row r="761" spans="1:6" s="8" customFormat="1" x14ac:dyDescent="0.25">
      <c r="A761" s="1"/>
      <c r="B761" s="9"/>
      <c r="C761" s="10"/>
      <c r="F761" s="52"/>
    </row>
    <row r="762" spans="1:6" s="8" customFormat="1" x14ac:dyDescent="0.25">
      <c r="A762" s="1"/>
      <c r="B762" s="9"/>
      <c r="C762" s="10"/>
      <c r="F762" s="52"/>
    </row>
    <row r="763" spans="1:6" s="8" customFormat="1" x14ac:dyDescent="0.25">
      <c r="A763" s="1"/>
      <c r="B763" s="9"/>
      <c r="C763" s="10"/>
      <c r="F763" s="52"/>
    </row>
    <row r="764" spans="1:6" s="8" customFormat="1" x14ac:dyDescent="0.25">
      <c r="A764" s="1"/>
      <c r="B764" s="9"/>
      <c r="C764" s="10"/>
      <c r="F764" s="52"/>
    </row>
    <row r="765" spans="1:6" s="8" customFormat="1" x14ac:dyDescent="0.25">
      <c r="A765" s="1"/>
      <c r="B765" s="9"/>
      <c r="C765" s="10"/>
      <c r="F765" s="52"/>
    </row>
    <row r="766" spans="1:6" s="8" customFormat="1" x14ac:dyDescent="0.25">
      <c r="A766" s="1"/>
      <c r="B766" s="9"/>
      <c r="C766" s="10"/>
      <c r="F766" s="52"/>
    </row>
    <row r="767" spans="1:6" s="8" customFormat="1" x14ac:dyDescent="0.25">
      <c r="A767" s="1"/>
      <c r="B767" s="9"/>
      <c r="C767" s="10"/>
      <c r="F767" s="52"/>
    </row>
    <row r="768" spans="1:6" s="8" customFormat="1" x14ac:dyDescent="0.25">
      <c r="A768" s="1"/>
      <c r="B768" s="9"/>
      <c r="C768" s="10"/>
      <c r="F768" s="52"/>
    </row>
    <row r="769" spans="1:6" s="8" customFormat="1" x14ac:dyDescent="0.25">
      <c r="A769" s="1"/>
      <c r="B769" s="9"/>
      <c r="C769" s="10"/>
      <c r="F769" s="52"/>
    </row>
    <row r="770" spans="1:6" s="8" customFormat="1" x14ac:dyDescent="0.25">
      <c r="A770" s="1"/>
      <c r="B770" s="9"/>
      <c r="C770" s="10"/>
      <c r="F770" s="52"/>
    </row>
    <row r="771" spans="1:6" s="8" customFormat="1" x14ac:dyDescent="0.25">
      <c r="A771" s="1"/>
      <c r="B771" s="9"/>
      <c r="C771" s="10"/>
      <c r="F771" s="52"/>
    </row>
    <row r="772" spans="1:6" s="8" customFormat="1" x14ac:dyDescent="0.25">
      <c r="A772" s="1"/>
      <c r="B772" s="9"/>
      <c r="C772" s="10"/>
      <c r="F772" s="52"/>
    </row>
    <row r="773" spans="1:6" s="8" customFormat="1" x14ac:dyDescent="0.25">
      <c r="A773" s="1"/>
      <c r="B773" s="9"/>
      <c r="C773" s="10"/>
      <c r="F773" s="52"/>
    </row>
    <row r="774" spans="1:6" s="8" customFormat="1" x14ac:dyDescent="0.25">
      <c r="A774" s="1"/>
      <c r="B774" s="9"/>
      <c r="C774" s="10"/>
      <c r="F774" s="52"/>
    </row>
    <row r="775" spans="1:6" s="8" customFormat="1" x14ac:dyDescent="0.25">
      <c r="A775" s="1"/>
      <c r="B775" s="9"/>
      <c r="C775" s="10"/>
      <c r="F775" s="52"/>
    </row>
    <row r="776" spans="1:6" s="8" customFormat="1" x14ac:dyDescent="0.25">
      <c r="A776" s="1"/>
      <c r="B776" s="9"/>
      <c r="C776" s="10"/>
      <c r="F776" s="52"/>
    </row>
    <row r="777" spans="1:6" s="8" customFormat="1" x14ac:dyDescent="0.25">
      <c r="A777" s="1"/>
      <c r="B777" s="9"/>
      <c r="C777" s="10"/>
      <c r="F777" s="52"/>
    </row>
    <row r="778" spans="1:6" s="8" customFormat="1" x14ac:dyDescent="0.25">
      <c r="A778" s="1"/>
      <c r="B778" s="9"/>
      <c r="C778" s="10"/>
      <c r="F778" s="52"/>
    </row>
    <row r="779" spans="1:6" s="8" customFormat="1" x14ac:dyDescent="0.25">
      <c r="A779" s="1"/>
      <c r="B779" s="9"/>
      <c r="C779" s="10"/>
      <c r="F779" s="52"/>
    </row>
    <row r="780" spans="1:6" s="8" customFormat="1" x14ac:dyDescent="0.25">
      <c r="A780" s="1"/>
      <c r="B780" s="9"/>
      <c r="C780" s="10"/>
      <c r="F780" s="52"/>
    </row>
    <row r="781" spans="1:6" s="8" customFormat="1" x14ac:dyDescent="0.25">
      <c r="A781" s="1"/>
      <c r="B781" s="9"/>
      <c r="C781" s="10"/>
      <c r="F781" s="52"/>
    </row>
    <row r="782" spans="1:6" s="8" customFormat="1" x14ac:dyDescent="0.25">
      <c r="A782" s="1"/>
      <c r="B782" s="9"/>
      <c r="C782" s="10"/>
      <c r="F782" s="52"/>
    </row>
    <row r="783" spans="1:6" s="8" customFormat="1" x14ac:dyDescent="0.25">
      <c r="A783" s="1"/>
      <c r="B783" s="9"/>
      <c r="C783" s="10"/>
      <c r="F783" s="52"/>
    </row>
    <row r="784" spans="1:6" s="8" customFormat="1" x14ac:dyDescent="0.25">
      <c r="A784" s="1"/>
      <c r="B784" s="9"/>
      <c r="C784" s="10"/>
      <c r="F784" s="52"/>
    </row>
    <row r="785" spans="1:6" s="8" customFormat="1" x14ac:dyDescent="0.25">
      <c r="A785" s="1"/>
      <c r="B785" s="9"/>
      <c r="C785" s="10"/>
      <c r="F785" s="52"/>
    </row>
    <row r="786" spans="1:6" s="8" customFormat="1" x14ac:dyDescent="0.25">
      <c r="A786" s="1"/>
      <c r="B786" s="9"/>
      <c r="C786" s="10"/>
      <c r="F786" s="52"/>
    </row>
    <row r="787" spans="1:6" s="8" customFormat="1" x14ac:dyDescent="0.25">
      <c r="A787" s="1"/>
      <c r="B787" s="9"/>
      <c r="C787" s="10"/>
      <c r="F787" s="52"/>
    </row>
    <row r="788" spans="1:6" s="8" customFormat="1" x14ac:dyDescent="0.25">
      <c r="A788" s="1"/>
      <c r="B788" s="9"/>
      <c r="C788" s="10"/>
      <c r="F788" s="52"/>
    </row>
    <row r="789" spans="1:6" s="8" customFormat="1" x14ac:dyDescent="0.25">
      <c r="A789" s="1"/>
      <c r="B789" s="9"/>
      <c r="C789" s="10"/>
      <c r="F789" s="52"/>
    </row>
    <row r="790" spans="1:6" s="8" customFormat="1" x14ac:dyDescent="0.25">
      <c r="A790" s="1"/>
      <c r="B790" s="9"/>
      <c r="C790" s="10"/>
      <c r="F790" s="52"/>
    </row>
    <row r="791" spans="1:6" s="8" customFormat="1" x14ac:dyDescent="0.25">
      <c r="A791" s="1"/>
      <c r="B791" s="9"/>
      <c r="C791" s="10"/>
      <c r="F791" s="52"/>
    </row>
    <row r="792" spans="1:6" s="8" customFormat="1" x14ac:dyDescent="0.25">
      <c r="A792" s="1"/>
      <c r="B792" s="9"/>
      <c r="C792" s="10"/>
      <c r="F792" s="52"/>
    </row>
    <row r="793" spans="1:6" s="8" customFormat="1" x14ac:dyDescent="0.25">
      <c r="A793" s="1"/>
      <c r="B793" s="9"/>
      <c r="C793" s="10"/>
      <c r="F793" s="52"/>
    </row>
    <row r="794" spans="1:6" s="8" customFormat="1" x14ac:dyDescent="0.25">
      <c r="A794" s="1"/>
      <c r="B794" s="9"/>
      <c r="C794" s="10"/>
      <c r="F794" s="52"/>
    </row>
    <row r="795" spans="1:6" s="8" customFormat="1" x14ac:dyDescent="0.25">
      <c r="A795" s="1"/>
      <c r="B795" s="9"/>
      <c r="C795" s="10"/>
      <c r="F795" s="52"/>
    </row>
    <row r="796" spans="1:6" s="8" customFormat="1" x14ac:dyDescent="0.25">
      <c r="A796" s="1"/>
      <c r="B796" s="9"/>
      <c r="C796" s="10"/>
      <c r="F796" s="52"/>
    </row>
    <row r="797" spans="1:6" s="8" customFormat="1" x14ac:dyDescent="0.25">
      <c r="A797" s="1"/>
      <c r="B797" s="9"/>
      <c r="C797" s="10"/>
      <c r="F797" s="52"/>
    </row>
    <row r="798" spans="1:6" s="8" customFormat="1" x14ac:dyDescent="0.25">
      <c r="A798" s="1"/>
      <c r="B798" s="9"/>
      <c r="C798" s="10"/>
      <c r="F798" s="52"/>
    </row>
    <row r="799" spans="1:6" s="8" customFormat="1" x14ac:dyDescent="0.25">
      <c r="A799" s="1"/>
      <c r="B799" s="9"/>
      <c r="C799" s="10"/>
      <c r="F799" s="52"/>
    </row>
    <row r="800" spans="1:6" s="8" customFormat="1" x14ac:dyDescent="0.25">
      <c r="A800" s="1"/>
      <c r="B800" s="9"/>
      <c r="C800" s="10"/>
      <c r="F800" s="52"/>
    </row>
    <row r="801" spans="1:6" s="8" customFormat="1" x14ac:dyDescent="0.25">
      <c r="A801" s="1"/>
      <c r="B801" s="9"/>
      <c r="C801" s="10"/>
      <c r="F801" s="52"/>
    </row>
    <row r="802" spans="1:6" s="8" customFormat="1" x14ac:dyDescent="0.25">
      <c r="A802" s="1"/>
      <c r="B802" s="9"/>
      <c r="C802" s="10"/>
      <c r="F802" s="52"/>
    </row>
    <row r="803" spans="1:6" s="8" customFormat="1" x14ac:dyDescent="0.25">
      <c r="A803" s="1"/>
      <c r="B803" s="9"/>
      <c r="C803" s="10"/>
      <c r="F803" s="52"/>
    </row>
    <row r="804" spans="1:6" s="8" customFormat="1" x14ac:dyDescent="0.25">
      <c r="A804" s="1"/>
      <c r="B804" s="9"/>
      <c r="C804" s="10"/>
      <c r="F804" s="52"/>
    </row>
    <row r="805" spans="1:6" s="8" customFormat="1" x14ac:dyDescent="0.25">
      <c r="A805" s="1"/>
      <c r="B805" s="9"/>
      <c r="C805" s="10"/>
      <c r="F805" s="52"/>
    </row>
    <row r="806" spans="1:6" s="8" customFormat="1" x14ac:dyDescent="0.25">
      <c r="A806" s="1"/>
      <c r="B806" s="9"/>
      <c r="C806" s="10"/>
      <c r="F806" s="52"/>
    </row>
    <row r="807" spans="1:6" s="8" customFormat="1" x14ac:dyDescent="0.25">
      <c r="A807" s="1"/>
      <c r="B807" s="9"/>
      <c r="C807" s="10"/>
      <c r="F807" s="52"/>
    </row>
    <row r="808" spans="1:6" s="8" customFormat="1" x14ac:dyDescent="0.25">
      <c r="A808" s="1"/>
      <c r="B808" s="9"/>
      <c r="C808" s="10"/>
      <c r="F808" s="52"/>
    </row>
    <row r="809" spans="1:6" s="8" customFormat="1" x14ac:dyDescent="0.25">
      <c r="A809" s="1"/>
      <c r="B809" s="9"/>
      <c r="C809" s="10"/>
      <c r="F809" s="52"/>
    </row>
    <row r="810" spans="1:6" s="8" customFormat="1" x14ac:dyDescent="0.25">
      <c r="A810" s="1"/>
      <c r="B810" s="9"/>
      <c r="C810" s="10"/>
      <c r="F810" s="52"/>
    </row>
    <row r="811" spans="1:6" s="8" customFormat="1" x14ac:dyDescent="0.25">
      <c r="A811" s="1"/>
      <c r="B811" s="9"/>
      <c r="C811" s="10"/>
      <c r="F811" s="52"/>
    </row>
    <row r="812" spans="1:6" s="8" customFormat="1" x14ac:dyDescent="0.25">
      <c r="A812" s="1"/>
      <c r="B812" s="9"/>
      <c r="C812" s="10"/>
      <c r="F812" s="52"/>
    </row>
    <row r="813" spans="1:6" s="8" customFormat="1" x14ac:dyDescent="0.25">
      <c r="A813" s="1"/>
      <c r="B813" s="9"/>
      <c r="C813" s="10"/>
      <c r="F813" s="52"/>
    </row>
    <row r="814" spans="1:6" s="8" customFormat="1" x14ac:dyDescent="0.25">
      <c r="A814" s="1"/>
      <c r="B814" s="9"/>
      <c r="C814" s="10"/>
      <c r="F814" s="52"/>
    </row>
    <row r="815" spans="1:6" s="8" customFormat="1" x14ac:dyDescent="0.25">
      <c r="A815" s="1"/>
      <c r="B815" s="9"/>
      <c r="C815" s="10"/>
      <c r="F815" s="52"/>
    </row>
    <row r="816" spans="1:6" s="8" customFormat="1" x14ac:dyDescent="0.25">
      <c r="A816" s="1"/>
      <c r="B816" s="9"/>
      <c r="C816" s="10"/>
      <c r="F816" s="52"/>
    </row>
    <row r="817" spans="1:6" s="8" customFormat="1" x14ac:dyDescent="0.25">
      <c r="A817" s="1"/>
      <c r="B817" s="9"/>
      <c r="C817" s="10"/>
      <c r="F817" s="52"/>
    </row>
    <row r="818" spans="1:6" s="8" customFormat="1" x14ac:dyDescent="0.25">
      <c r="A818" s="1"/>
      <c r="B818" s="9"/>
      <c r="C818" s="10"/>
      <c r="F818" s="52"/>
    </row>
    <row r="819" spans="1:6" s="8" customFormat="1" x14ac:dyDescent="0.25">
      <c r="A819" s="1"/>
      <c r="B819" s="9"/>
      <c r="C819" s="10"/>
      <c r="F819" s="52"/>
    </row>
    <row r="820" spans="1:6" s="8" customFormat="1" x14ac:dyDescent="0.25">
      <c r="A820" s="1"/>
      <c r="B820" s="9"/>
      <c r="C820" s="10"/>
      <c r="F820" s="52"/>
    </row>
    <row r="821" spans="1:6" s="8" customFormat="1" x14ac:dyDescent="0.25">
      <c r="A821" s="1"/>
      <c r="B821" s="9"/>
      <c r="C821" s="10"/>
      <c r="F821" s="52"/>
    </row>
    <row r="822" spans="1:6" s="8" customFormat="1" x14ac:dyDescent="0.25">
      <c r="A822" s="1"/>
      <c r="B822" s="9"/>
      <c r="C822" s="10"/>
      <c r="F822" s="52"/>
    </row>
    <row r="823" spans="1:6" s="8" customFormat="1" x14ac:dyDescent="0.25">
      <c r="A823" s="1"/>
      <c r="B823" s="9"/>
      <c r="C823" s="10"/>
      <c r="F823" s="52"/>
    </row>
    <row r="824" spans="1:6" s="8" customFormat="1" x14ac:dyDescent="0.25">
      <c r="A824" s="1"/>
      <c r="B824" s="9"/>
      <c r="C824" s="10"/>
      <c r="F824" s="52"/>
    </row>
    <row r="825" spans="1:6" s="8" customFormat="1" x14ac:dyDescent="0.25">
      <c r="A825" s="1"/>
      <c r="B825" s="9"/>
      <c r="C825" s="10"/>
      <c r="F825" s="52"/>
    </row>
    <row r="826" spans="1:6" s="8" customFormat="1" x14ac:dyDescent="0.25">
      <c r="A826" s="1"/>
      <c r="B826" s="9"/>
      <c r="C826" s="10"/>
      <c r="F826" s="52"/>
    </row>
    <row r="827" spans="1:6" s="8" customFormat="1" x14ac:dyDescent="0.25">
      <c r="A827" s="1"/>
      <c r="B827" s="9"/>
      <c r="C827" s="10"/>
      <c r="F827" s="52"/>
    </row>
    <row r="828" spans="1:6" s="8" customFormat="1" x14ac:dyDescent="0.25">
      <c r="A828" s="1"/>
      <c r="B828" s="9"/>
      <c r="C828" s="10"/>
      <c r="F828" s="52"/>
    </row>
    <row r="829" spans="1:6" s="8" customFormat="1" x14ac:dyDescent="0.25">
      <c r="A829" s="1"/>
      <c r="B829" s="9"/>
      <c r="C829" s="10"/>
      <c r="F829" s="52"/>
    </row>
    <row r="830" spans="1:6" s="8" customFormat="1" x14ac:dyDescent="0.25">
      <c r="A830" s="1"/>
      <c r="B830" s="9"/>
      <c r="C830" s="10"/>
      <c r="F830" s="52"/>
    </row>
    <row r="831" spans="1:6" s="8" customFormat="1" x14ac:dyDescent="0.25">
      <c r="A831" s="1"/>
      <c r="B831" s="9"/>
      <c r="C831" s="10"/>
      <c r="F831" s="52"/>
    </row>
    <row r="832" spans="1:6" s="8" customFormat="1" x14ac:dyDescent="0.25">
      <c r="A832" s="1"/>
      <c r="B832" s="9"/>
      <c r="C832" s="10"/>
      <c r="F832" s="52"/>
    </row>
    <row r="833" spans="1:6" s="8" customFormat="1" x14ac:dyDescent="0.25">
      <c r="A833" s="1"/>
      <c r="B833" s="9"/>
      <c r="C833" s="10"/>
      <c r="F833" s="52"/>
    </row>
    <row r="834" spans="1:6" s="8" customFormat="1" x14ac:dyDescent="0.25">
      <c r="A834" s="1"/>
      <c r="B834" s="9"/>
      <c r="C834" s="10"/>
      <c r="F834" s="52"/>
    </row>
    <row r="835" spans="1:6" s="8" customFormat="1" x14ac:dyDescent="0.25">
      <c r="A835" s="1"/>
      <c r="B835" s="9"/>
      <c r="C835" s="10"/>
      <c r="F835" s="52"/>
    </row>
    <row r="836" spans="1:6" s="8" customFormat="1" x14ac:dyDescent="0.25">
      <c r="A836" s="1"/>
      <c r="B836" s="9"/>
      <c r="C836" s="10"/>
      <c r="F836" s="52"/>
    </row>
    <row r="837" spans="1:6" s="8" customFormat="1" x14ac:dyDescent="0.25">
      <c r="A837" s="1"/>
      <c r="B837" s="9"/>
      <c r="C837" s="10"/>
      <c r="F837" s="52"/>
    </row>
    <row r="838" spans="1:6" s="8" customFormat="1" x14ac:dyDescent="0.25">
      <c r="A838" s="1"/>
      <c r="B838" s="9"/>
      <c r="C838" s="10"/>
      <c r="F838" s="52"/>
    </row>
    <row r="839" spans="1:6" s="8" customFormat="1" x14ac:dyDescent="0.25">
      <c r="A839" s="1"/>
      <c r="B839" s="9"/>
      <c r="C839" s="10"/>
      <c r="F839" s="52"/>
    </row>
    <row r="840" spans="1:6" s="8" customFormat="1" x14ac:dyDescent="0.25">
      <c r="A840" s="1"/>
      <c r="B840" s="9"/>
      <c r="C840" s="10"/>
      <c r="F840" s="52"/>
    </row>
    <row r="841" spans="1:6" s="8" customFormat="1" x14ac:dyDescent="0.25">
      <c r="A841" s="1"/>
      <c r="B841" s="9"/>
      <c r="C841" s="10"/>
      <c r="F841" s="52"/>
    </row>
    <row r="842" spans="1:6" s="8" customFormat="1" x14ac:dyDescent="0.25">
      <c r="A842" s="1"/>
      <c r="B842" s="9"/>
      <c r="C842" s="10"/>
      <c r="F842" s="52"/>
    </row>
    <row r="843" spans="1:6" s="8" customFormat="1" x14ac:dyDescent="0.25">
      <c r="A843" s="1"/>
      <c r="B843" s="9"/>
      <c r="C843" s="10"/>
      <c r="F843" s="52"/>
    </row>
    <row r="844" spans="1:6" s="8" customFormat="1" x14ac:dyDescent="0.25">
      <c r="A844" s="1"/>
      <c r="B844" s="9"/>
      <c r="C844" s="10"/>
      <c r="F844" s="52"/>
    </row>
    <row r="845" spans="1:6" s="8" customFormat="1" x14ac:dyDescent="0.25">
      <c r="A845" s="1"/>
      <c r="B845" s="9"/>
      <c r="C845" s="10"/>
      <c r="F845" s="52"/>
    </row>
    <row r="846" spans="1:6" s="8" customFormat="1" x14ac:dyDescent="0.25">
      <c r="A846" s="1"/>
      <c r="B846" s="9"/>
      <c r="C846" s="10"/>
      <c r="F846" s="52"/>
    </row>
    <row r="847" spans="1:6" s="8" customFormat="1" x14ac:dyDescent="0.25">
      <c r="A847" s="1"/>
      <c r="B847" s="9"/>
      <c r="C847" s="10"/>
      <c r="F847" s="52"/>
    </row>
    <row r="848" spans="1:6" s="8" customFormat="1" x14ac:dyDescent="0.25">
      <c r="A848" s="1"/>
      <c r="B848" s="9"/>
      <c r="C848" s="10"/>
      <c r="F848" s="52"/>
    </row>
    <row r="849" spans="1:6" s="8" customFormat="1" x14ac:dyDescent="0.25">
      <c r="A849" s="1"/>
      <c r="B849" s="9"/>
      <c r="C849" s="10"/>
      <c r="F849" s="52"/>
    </row>
    <row r="850" spans="1:6" s="8" customFormat="1" x14ac:dyDescent="0.25">
      <c r="A850" s="1"/>
      <c r="B850" s="9"/>
      <c r="C850" s="10"/>
      <c r="F850" s="52"/>
    </row>
    <row r="851" spans="1:6" s="8" customFormat="1" x14ac:dyDescent="0.25">
      <c r="A851" s="1"/>
      <c r="B851" s="9"/>
      <c r="C851" s="10"/>
      <c r="F851" s="52"/>
    </row>
    <row r="852" spans="1:6" s="8" customFormat="1" x14ac:dyDescent="0.25">
      <c r="A852" s="1"/>
      <c r="B852" s="9"/>
      <c r="C852" s="10"/>
      <c r="F852" s="52"/>
    </row>
    <row r="853" spans="1:6" s="8" customFormat="1" x14ac:dyDescent="0.25">
      <c r="A853" s="1"/>
      <c r="B853" s="9"/>
      <c r="C853" s="10"/>
      <c r="F853" s="52"/>
    </row>
    <row r="854" spans="1:6" s="8" customFormat="1" x14ac:dyDescent="0.25">
      <c r="A854" s="1"/>
      <c r="B854" s="9"/>
      <c r="C854" s="10"/>
      <c r="F854" s="52"/>
    </row>
    <row r="855" spans="1:6" s="8" customFormat="1" x14ac:dyDescent="0.25">
      <c r="A855" s="1"/>
      <c r="B855" s="9"/>
      <c r="C855" s="10"/>
      <c r="F855" s="52"/>
    </row>
    <row r="856" spans="1:6" s="8" customFormat="1" x14ac:dyDescent="0.25">
      <c r="A856" s="1"/>
      <c r="B856" s="9"/>
      <c r="C856" s="10"/>
      <c r="F856" s="52"/>
    </row>
    <row r="857" spans="1:6" s="8" customFormat="1" x14ac:dyDescent="0.25">
      <c r="A857" s="1"/>
      <c r="B857" s="9"/>
      <c r="C857" s="10"/>
      <c r="F857" s="52"/>
    </row>
    <row r="858" spans="1:6" s="8" customFormat="1" x14ac:dyDescent="0.25">
      <c r="A858" s="1"/>
      <c r="B858" s="9"/>
      <c r="C858" s="10"/>
      <c r="F858" s="52"/>
    </row>
    <row r="859" spans="1:6" s="8" customFormat="1" x14ac:dyDescent="0.25">
      <c r="A859" s="1"/>
      <c r="B859" s="9"/>
      <c r="C859" s="10"/>
      <c r="F859" s="52"/>
    </row>
    <row r="860" spans="1:6" s="8" customFormat="1" x14ac:dyDescent="0.25">
      <c r="A860" s="1"/>
      <c r="B860" s="9"/>
      <c r="C860" s="10"/>
      <c r="F860" s="52"/>
    </row>
    <row r="861" spans="1:6" s="8" customFormat="1" x14ac:dyDescent="0.25">
      <c r="A861" s="1"/>
      <c r="B861" s="9"/>
      <c r="C861" s="10"/>
      <c r="F861" s="52"/>
    </row>
    <row r="862" spans="1:6" s="8" customFormat="1" x14ac:dyDescent="0.25">
      <c r="A862" s="1"/>
      <c r="B862" s="9"/>
      <c r="C862" s="10"/>
      <c r="F862" s="52"/>
    </row>
    <row r="863" spans="1:6" s="8" customFormat="1" x14ac:dyDescent="0.25">
      <c r="A863" s="1"/>
      <c r="B863" s="9"/>
      <c r="C863" s="10"/>
      <c r="F863" s="52"/>
    </row>
    <row r="864" spans="1:6" s="8" customFormat="1" x14ac:dyDescent="0.25">
      <c r="A864" s="1"/>
      <c r="B864" s="9"/>
      <c r="C864" s="10"/>
      <c r="F864" s="52"/>
    </row>
    <row r="865" spans="1:6" s="8" customFormat="1" x14ac:dyDescent="0.25">
      <c r="A865" s="1"/>
      <c r="B865" s="9"/>
      <c r="C865" s="10"/>
      <c r="F865" s="52"/>
    </row>
    <row r="866" spans="1:6" s="8" customFormat="1" x14ac:dyDescent="0.25">
      <c r="A866" s="1"/>
      <c r="B866" s="9"/>
      <c r="C866" s="10"/>
      <c r="F866" s="52"/>
    </row>
    <row r="867" spans="1:6" s="8" customFormat="1" x14ac:dyDescent="0.25">
      <c r="A867" s="1"/>
      <c r="B867" s="9"/>
      <c r="C867" s="10"/>
      <c r="F867" s="52"/>
    </row>
    <row r="868" spans="1:6" s="8" customFormat="1" x14ac:dyDescent="0.25">
      <c r="A868" s="1"/>
      <c r="B868" s="9"/>
      <c r="C868" s="10"/>
      <c r="F868" s="52"/>
    </row>
    <row r="869" spans="1:6" s="8" customFormat="1" x14ac:dyDescent="0.25">
      <c r="A869" s="1"/>
      <c r="B869" s="9"/>
      <c r="C869" s="10"/>
      <c r="F869" s="52"/>
    </row>
    <row r="870" spans="1:6" s="8" customFormat="1" x14ac:dyDescent="0.25">
      <c r="A870" s="1"/>
      <c r="B870" s="9"/>
      <c r="C870" s="10"/>
      <c r="F870" s="52"/>
    </row>
    <row r="871" spans="1:6" s="8" customFormat="1" x14ac:dyDescent="0.25">
      <c r="A871" s="1"/>
      <c r="B871" s="9"/>
      <c r="C871" s="10"/>
      <c r="F871" s="52"/>
    </row>
    <row r="872" spans="1:6" s="8" customFormat="1" x14ac:dyDescent="0.25">
      <c r="A872" s="1"/>
      <c r="B872" s="9"/>
      <c r="C872" s="10"/>
      <c r="F872" s="52"/>
    </row>
    <row r="873" spans="1:6" s="8" customFormat="1" x14ac:dyDescent="0.25">
      <c r="A873" s="1"/>
      <c r="B873" s="9"/>
      <c r="C873" s="10"/>
      <c r="F873" s="52"/>
    </row>
    <row r="874" spans="1:6" s="8" customFormat="1" x14ac:dyDescent="0.25">
      <c r="A874" s="1"/>
      <c r="B874" s="9"/>
      <c r="C874" s="10"/>
      <c r="F874" s="52"/>
    </row>
    <row r="875" spans="1:6" s="8" customFormat="1" x14ac:dyDescent="0.25">
      <c r="A875" s="1"/>
      <c r="B875" s="9"/>
      <c r="C875" s="10"/>
      <c r="F875" s="52"/>
    </row>
    <row r="876" spans="1:6" s="8" customFormat="1" x14ac:dyDescent="0.25">
      <c r="A876" s="1"/>
      <c r="B876" s="9"/>
      <c r="C876" s="10"/>
      <c r="F876" s="52"/>
    </row>
    <row r="877" spans="1:6" s="8" customFormat="1" x14ac:dyDescent="0.25">
      <c r="A877" s="1"/>
      <c r="B877" s="9"/>
      <c r="C877" s="10"/>
      <c r="F877" s="52"/>
    </row>
    <row r="878" spans="1:6" s="8" customFormat="1" x14ac:dyDescent="0.25">
      <c r="A878" s="1"/>
      <c r="B878" s="9"/>
      <c r="C878" s="10"/>
      <c r="F878" s="52"/>
    </row>
    <row r="879" spans="1:6" s="8" customFormat="1" x14ac:dyDescent="0.25">
      <c r="A879" s="1"/>
      <c r="B879" s="9"/>
      <c r="C879" s="10"/>
      <c r="F879" s="52"/>
    </row>
    <row r="880" spans="1:6" s="8" customFormat="1" x14ac:dyDescent="0.25">
      <c r="A880" s="1"/>
      <c r="B880" s="9"/>
      <c r="C880" s="10"/>
      <c r="F880" s="52"/>
    </row>
    <row r="881" spans="1:6" s="8" customFormat="1" x14ac:dyDescent="0.25">
      <c r="A881" s="1"/>
      <c r="B881" s="9"/>
      <c r="C881" s="10"/>
      <c r="F881" s="52"/>
    </row>
    <row r="882" spans="1:6" s="8" customFormat="1" x14ac:dyDescent="0.25">
      <c r="A882" s="1"/>
      <c r="B882" s="9"/>
      <c r="C882" s="10"/>
      <c r="F882" s="52"/>
    </row>
    <row r="883" spans="1:6" s="8" customFormat="1" x14ac:dyDescent="0.25">
      <c r="A883" s="1"/>
      <c r="B883" s="9"/>
      <c r="C883" s="10"/>
      <c r="F883" s="52"/>
    </row>
    <row r="884" spans="1:6" s="8" customFormat="1" x14ac:dyDescent="0.25">
      <c r="A884" s="1"/>
      <c r="B884" s="9"/>
      <c r="C884" s="10"/>
      <c r="F884" s="52"/>
    </row>
    <row r="885" spans="1:6" s="8" customFormat="1" x14ac:dyDescent="0.25">
      <c r="A885" s="1"/>
      <c r="B885" s="9"/>
      <c r="C885" s="10"/>
      <c r="F885" s="52"/>
    </row>
    <row r="886" spans="1:6" s="8" customFormat="1" x14ac:dyDescent="0.25">
      <c r="A886" s="1"/>
      <c r="B886" s="9"/>
      <c r="C886" s="10"/>
      <c r="F886" s="52"/>
    </row>
    <row r="887" spans="1:6" s="8" customFormat="1" x14ac:dyDescent="0.25">
      <c r="A887" s="1"/>
      <c r="B887" s="9"/>
      <c r="C887" s="10"/>
      <c r="F887" s="52"/>
    </row>
    <row r="888" spans="1:6" s="8" customFormat="1" x14ac:dyDescent="0.25">
      <c r="A888" s="1"/>
      <c r="B888" s="9"/>
      <c r="C888" s="10"/>
      <c r="F888" s="52"/>
    </row>
    <row r="889" spans="1:6" s="8" customFormat="1" x14ac:dyDescent="0.25">
      <c r="A889" s="1"/>
      <c r="B889" s="9"/>
      <c r="C889" s="10"/>
      <c r="F889" s="52"/>
    </row>
    <row r="890" spans="1:6" s="8" customFormat="1" x14ac:dyDescent="0.25">
      <c r="A890" s="1"/>
      <c r="B890" s="9"/>
      <c r="C890" s="10"/>
      <c r="F890" s="52"/>
    </row>
    <row r="891" spans="1:6" s="8" customFormat="1" x14ac:dyDescent="0.25">
      <c r="A891" s="1"/>
      <c r="B891" s="9"/>
      <c r="C891" s="10"/>
      <c r="F891" s="52"/>
    </row>
    <row r="892" spans="1:6" s="8" customFormat="1" x14ac:dyDescent="0.25">
      <c r="A892" s="1"/>
      <c r="B892" s="9"/>
      <c r="C892" s="10"/>
      <c r="F892" s="52"/>
    </row>
    <row r="893" spans="1:6" s="8" customFormat="1" x14ac:dyDescent="0.25">
      <c r="A893" s="1"/>
      <c r="B893" s="9"/>
      <c r="C893" s="10"/>
      <c r="F893" s="52"/>
    </row>
    <row r="894" spans="1:6" s="8" customFormat="1" x14ac:dyDescent="0.25">
      <c r="A894" s="1"/>
      <c r="B894" s="9"/>
      <c r="C894" s="10"/>
      <c r="F894" s="52"/>
    </row>
    <row r="895" spans="1:6" s="8" customFormat="1" x14ac:dyDescent="0.25">
      <c r="A895" s="1"/>
      <c r="B895" s="9"/>
      <c r="C895" s="10"/>
      <c r="F895" s="52"/>
    </row>
    <row r="896" spans="1:6" s="8" customFormat="1" x14ac:dyDescent="0.25">
      <c r="A896" s="1"/>
      <c r="B896" s="9"/>
      <c r="C896" s="10"/>
      <c r="F896" s="52"/>
    </row>
    <row r="897" spans="1:6" s="8" customFormat="1" x14ac:dyDescent="0.25">
      <c r="A897" s="1"/>
      <c r="B897" s="9"/>
      <c r="C897" s="10"/>
      <c r="F897" s="52"/>
    </row>
    <row r="898" spans="1:6" s="8" customFormat="1" x14ac:dyDescent="0.25">
      <c r="A898" s="1"/>
      <c r="B898" s="9"/>
      <c r="C898" s="10"/>
      <c r="F898" s="52"/>
    </row>
    <row r="899" spans="1:6" s="8" customFormat="1" x14ac:dyDescent="0.25">
      <c r="A899" s="1"/>
      <c r="B899" s="9"/>
      <c r="C899" s="10"/>
      <c r="F899" s="52"/>
    </row>
    <row r="900" spans="1:6" s="8" customFormat="1" x14ac:dyDescent="0.25">
      <c r="A900" s="1"/>
      <c r="B900" s="9"/>
      <c r="C900" s="10"/>
      <c r="F900" s="52"/>
    </row>
    <row r="901" spans="1:6" s="8" customFormat="1" x14ac:dyDescent="0.25">
      <c r="A901" s="1"/>
      <c r="B901" s="9"/>
      <c r="C901" s="10"/>
      <c r="F901" s="52"/>
    </row>
    <row r="902" spans="1:6" s="8" customFormat="1" x14ac:dyDescent="0.25">
      <c r="A902" s="1"/>
      <c r="B902" s="9"/>
      <c r="C902" s="10"/>
      <c r="F902" s="52"/>
    </row>
    <row r="903" spans="1:6" s="8" customFormat="1" x14ac:dyDescent="0.25">
      <c r="A903" s="1"/>
      <c r="B903" s="9"/>
      <c r="C903" s="10"/>
      <c r="F903" s="52"/>
    </row>
    <row r="904" spans="1:6" s="8" customFormat="1" x14ac:dyDescent="0.25">
      <c r="A904" s="1"/>
      <c r="B904" s="9"/>
      <c r="C904" s="10"/>
      <c r="F904" s="52"/>
    </row>
    <row r="905" spans="1:6" s="8" customFormat="1" x14ac:dyDescent="0.25">
      <c r="A905" s="1"/>
      <c r="B905" s="9"/>
      <c r="C905" s="10"/>
      <c r="F905" s="52"/>
    </row>
    <row r="906" spans="1:6" s="8" customFormat="1" x14ac:dyDescent="0.25">
      <c r="A906" s="1"/>
      <c r="B906" s="9"/>
      <c r="C906" s="10"/>
      <c r="F906" s="52"/>
    </row>
    <row r="907" spans="1:6" s="8" customFormat="1" x14ac:dyDescent="0.25">
      <c r="A907" s="1"/>
      <c r="B907" s="9"/>
      <c r="C907" s="10"/>
      <c r="F907" s="52"/>
    </row>
    <row r="908" spans="1:6" s="8" customFormat="1" x14ac:dyDescent="0.25">
      <c r="A908" s="1"/>
      <c r="B908" s="9"/>
      <c r="C908" s="10"/>
      <c r="F908" s="52"/>
    </row>
    <row r="909" spans="1:6" s="8" customFormat="1" x14ac:dyDescent="0.25">
      <c r="A909" s="1"/>
      <c r="B909" s="9"/>
      <c r="C909" s="10"/>
      <c r="F909" s="52"/>
    </row>
    <row r="910" spans="1:6" s="8" customFormat="1" x14ac:dyDescent="0.25">
      <c r="A910" s="1"/>
      <c r="B910" s="9"/>
      <c r="C910" s="10"/>
      <c r="F910" s="52"/>
    </row>
    <row r="911" spans="1:6" s="8" customFormat="1" x14ac:dyDescent="0.25">
      <c r="A911" s="1"/>
      <c r="B911" s="9"/>
      <c r="C911" s="10"/>
      <c r="F911" s="52"/>
    </row>
    <row r="912" spans="1:6" s="8" customFormat="1" x14ac:dyDescent="0.25">
      <c r="A912" s="1"/>
      <c r="B912" s="9"/>
      <c r="C912" s="10"/>
      <c r="F912" s="52"/>
    </row>
    <row r="913" spans="1:6" s="8" customFormat="1" x14ac:dyDescent="0.25">
      <c r="A913" s="1"/>
      <c r="B913" s="9"/>
      <c r="C913" s="10"/>
      <c r="F913" s="52"/>
    </row>
    <row r="914" spans="1:6" s="8" customFormat="1" x14ac:dyDescent="0.25">
      <c r="A914" s="1"/>
      <c r="B914" s="9"/>
      <c r="C914" s="10"/>
      <c r="F914" s="52"/>
    </row>
    <row r="915" spans="1:6" s="8" customFormat="1" x14ac:dyDescent="0.25">
      <c r="A915" s="1"/>
      <c r="B915" s="9"/>
      <c r="C915" s="10"/>
      <c r="F915" s="52"/>
    </row>
    <row r="916" spans="1:6" s="8" customFormat="1" x14ac:dyDescent="0.25">
      <c r="A916" s="1"/>
      <c r="B916" s="9"/>
      <c r="C916" s="10"/>
      <c r="F916" s="52"/>
    </row>
    <row r="917" spans="1:6" s="8" customFormat="1" x14ac:dyDescent="0.25">
      <c r="A917" s="1"/>
      <c r="B917" s="9"/>
      <c r="C917" s="10"/>
      <c r="F917" s="52"/>
    </row>
    <row r="918" spans="1:6" s="8" customFormat="1" x14ac:dyDescent="0.25">
      <c r="A918" s="1"/>
      <c r="B918" s="9"/>
      <c r="C918" s="10"/>
      <c r="F918" s="52"/>
    </row>
    <row r="919" spans="1:6" s="8" customFormat="1" x14ac:dyDescent="0.25">
      <c r="A919" s="1"/>
      <c r="B919" s="9"/>
      <c r="C919" s="10"/>
      <c r="F919" s="52"/>
    </row>
    <row r="920" spans="1:6" s="8" customFormat="1" x14ac:dyDescent="0.25">
      <c r="A920" s="1"/>
      <c r="B920" s="9"/>
      <c r="C920" s="10"/>
      <c r="F920" s="52"/>
    </row>
    <row r="921" spans="1:6" s="8" customFormat="1" x14ac:dyDescent="0.25">
      <c r="A921" s="1"/>
      <c r="B921" s="9"/>
      <c r="C921" s="10"/>
      <c r="F921" s="52"/>
    </row>
    <row r="922" spans="1:6" s="8" customFormat="1" x14ac:dyDescent="0.25">
      <c r="A922" s="1"/>
      <c r="B922" s="9"/>
      <c r="C922" s="10"/>
      <c r="F922" s="52"/>
    </row>
    <row r="923" spans="1:6" s="8" customFormat="1" x14ac:dyDescent="0.25">
      <c r="A923" s="1"/>
      <c r="B923" s="9"/>
      <c r="C923" s="10"/>
      <c r="F923" s="52"/>
    </row>
    <row r="924" spans="1:6" s="8" customFormat="1" x14ac:dyDescent="0.25">
      <c r="A924" s="1"/>
      <c r="B924" s="9"/>
      <c r="C924" s="10"/>
      <c r="F924" s="52"/>
    </row>
    <row r="925" spans="1:6" s="8" customFormat="1" x14ac:dyDescent="0.25">
      <c r="A925" s="1"/>
      <c r="B925" s="9"/>
      <c r="C925" s="10"/>
      <c r="F925" s="52"/>
    </row>
    <row r="926" spans="1:6" s="8" customFormat="1" x14ac:dyDescent="0.25">
      <c r="A926" s="1"/>
      <c r="B926" s="9"/>
      <c r="C926" s="10"/>
      <c r="F926" s="52"/>
    </row>
    <row r="927" spans="1:6" s="8" customFormat="1" x14ac:dyDescent="0.25">
      <c r="A927" s="1"/>
      <c r="B927" s="9"/>
      <c r="C927" s="10"/>
      <c r="F927" s="52"/>
    </row>
    <row r="928" spans="1:6" s="8" customFormat="1" x14ac:dyDescent="0.25">
      <c r="A928" s="1"/>
      <c r="B928" s="9"/>
      <c r="C928" s="10"/>
      <c r="F928" s="52"/>
    </row>
    <row r="929" spans="1:6" s="8" customFormat="1" x14ac:dyDescent="0.25">
      <c r="A929" s="1"/>
      <c r="B929" s="9"/>
      <c r="C929" s="10"/>
      <c r="F929" s="52"/>
    </row>
    <row r="930" spans="1:6" s="8" customFormat="1" x14ac:dyDescent="0.25">
      <c r="A930" s="1"/>
      <c r="B930" s="9"/>
      <c r="C930" s="10"/>
      <c r="F930" s="52"/>
    </row>
    <row r="931" spans="1:6" s="8" customFormat="1" x14ac:dyDescent="0.25">
      <c r="A931" s="1"/>
      <c r="B931" s="9"/>
      <c r="C931" s="10"/>
      <c r="F931" s="52"/>
    </row>
    <row r="932" spans="1:6" s="8" customFormat="1" x14ac:dyDescent="0.25">
      <c r="A932" s="1"/>
      <c r="B932" s="9"/>
      <c r="C932" s="10"/>
      <c r="F932" s="52"/>
    </row>
    <row r="933" spans="1:6" s="8" customFormat="1" x14ac:dyDescent="0.25">
      <c r="A933" s="1"/>
      <c r="B933" s="9"/>
      <c r="C933" s="10"/>
      <c r="F933" s="52"/>
    </row>
    <row r="934" spans="1:6" s="8" customFormat="1" x14ac:dyDescent="0.25">
      <c r="A934" s="1"/>
      <c r="B934" s="9"/>
      <c r="C934" s="10"/>
      <c r="F934" s="52"/>
    </row>
    <row r="935" spans="1:6" s="8" customFormat="1" x14ac:dyDescent="0.25">
      <c r="A935" s="1"/>
      <c r="B935" s="9"/>
      <c r="C935" s="10"/>
      <c r="F935" s="52"/>
    </row>
    <row r="936" spans="1:6" s="8" customFormat="1" x14ac:dyDescent="0.25">
      <c r="A936" s="1"/>
      <c r="B936" s="9"/>
      <c r="C936" s="10"/>
      <c r="F936" s="52"/>
    </row>
    <row r="937" spans="1:6" s="8" customFormat="1" x14ac:dyDescent="0.25">
      <c r="A937" s="1"/>
      <c r="B937" s="9"/>
      <c r="C937" s="10"/>
      <c r="F937" s="52"/>
    </row>
    <row r="938" spans="1:6" s="8" customFormat="1" x14ac:dyDescent="0.25">
      <c r="A938" s="1"/>
      <c r="B938" s="9"/>
      <c r="C938" s="10"/>
      <c r="F938" s="52"/>
    </row>
    <row r="939" spans="1:6" s="8" customFormat="1" x14ac:dyDescent="0.25">
      <c r="A939" s="1"/>
      <c r="B939" s="9"/>
      <c r="C939" s="10"/>
      <c r="F939" s="52"/>
    </row>
    <row r="940" spans="1:6" s="8" customFormat="1" x14ac:dyDescent="0.25">
      <c r="A940" s="1"/>
      <c r="B940" s="9"/>
      <c r="C940" s="10"/>
      <c r="F940" s="52"/>
    </row>
    <row r="941" spans="1:6" s="8" customFormat="1" x14ac:dyDescent="0.25">
      <c r="A941" s="1"/>
      <c r="B941" s="9"/>
      <c r="C941" s="10"/>
      <c r="F941" s="52"/>
    </row>
    <row r="942" spans="1:6" s="8" customFormat="1" x14ac:dyDescent="0.25">
      <c r="A942" s="1"/>
      <c r="B942" s="9"/>
      <c r="C942" s="10"/>
      <c r="F942" s="52"/>
    </row>
    <row r="943" spans="1:6" s="8" customFormat="1" x14ac:dyDescent="0.25">
      <c r="A943" s="1"/>
      <c r="B943" s="9"/>
      <c r="C943" s="10"/>
      <c r="F943" s="52"/>
    </row>
    <row r="944" spans="1:6" s="8" customFormat="1" x14ac:dyDescent="0.25">
      <c r="A944" s="1"/>
      <c r="B944" s="9"/>
      <c r="C944" s="10"/>
      <c r="F944" s="52"/>
    </row>
    <row r="945" spans="1:6" s="8" customFormat="1" x14ac:dyDescent="0.25">
      <c r="A945" s="1"/>
      <c r="B945" s="9"/>
      <c r="C945" s="10"/>
      <c r="F945" s="52"/>
    </row>
    <row r="946" spans="1:6" s="8" customFormat="1" x14ac:dyDescent="0.25">
      <c r="A946" s="1"/>
      <c r="B946" s="9"/>
      <c r="C946" s="10"/>
      <c r="F946" s="52"/>
    </row>
    <row r="947" spans="1:6" s="8" customFormat="1" x14ac:dyDescent="0.25">
      <c r="A947" s="1"/>
      <c r="B947" s="9"/>
      <c r="C947" s="10"/>
      <c r="F947" s="52"/>
    </row>
    <row r="948" spans="1:6" s="8" customFormat="1" x14ac:dyDescent="0.25">
      <c r="A948" s="1"/>
      <c r="B948" s="9"/>
      <c r="C948" s="10"/>
      <c r="F948" s="52"/>
    </row>
    <row r="949" spans="1:6" s="8" customFormat="1" x14ac:dyDescent="0.25">
      <c r="A949" s="1"/>
      <c r="B949" s="9"/>
      <c r="C949" s="10"/>
      <c r="F949" s="52"/>
    </row>
    <row r="950" spans="1:6" s="8" customFormat="1" x14ac:dyDescent="0.25">
      <c r="A950" s="1"/>
      <c r="B950" s="9"/>
      <c r="C950" s="10"/>
      <c r="F950" s="52"/>
    </row>
    <row r="951" spans="1:6" s="8" customFormat="1" x14ac:dyDescent="0.25">
      <c r="A951" s="1"/>
      <c r="B951" s="9"/>
      <c r="C951" s="10"/>
      <c r="F951" s="52"/>
    </row>
    <row r="952" spans="1:6" s="8" customFormat="1" x14ac:dyDescent="0.25">
      <c r="A952" s="1"/>
      <c r="B952" s="9"/>
      <c r="C952" s="10"/>
      <c r="F952" s="52"/>
    </row>
    <row r="953" spans="1:6" s="8" customFormat="1" x14ac:dyDescent="0.25">
      <c r="A953" s="1"/>
      <c r="B953" s="9"/>
      <c r="C953" s="10"/>
      <c r="F953" s="52"/>
    </row>
    <row r="954" spans="1:6" s="8" customFormat="1" x14ac:dyDescent="0.25">
      <c r="A954" s="1"/>
      <c r="B954" s="9"/>
      <c r="C954" s="10"/>
      <c r="F954" s="52"/>
    </row>
    <row r="955" spans="1:6" s="8" customFormat="1" x14ac:dyDescent="0.25">
      <c r="A955" s="1"/>
      <c r="B955" s="9"/>
      <c r="C955" s="10"/>
      <c r="F955" s="52"/>
    </row>
    <row r="956" spans="1:6" s="8" customFormat="1" x14ac:dyDescent="0.25">
      <c r="A956" s="1"/>
      <c r="B956" s="9"/>
      <c r="C956" s="10"/>
      <c r="F956" s="52"/>
    </row>
    <row r="957" spans="1:6" s="8" customFormat="1" x14ac:dyDescent="0.25">
      <c r="A957" s="1"/>
      <c r="B957" s="9"/>
      <c r="C957" s="10"/>
      <c r="F957" s="52"/>
    </row>
    <row r="958" spans="1:6" s="8" customFormat="1" x14ac:dyDescent="0.25">
      <c r="A958" s="1"/>
      <c r="B958" s="9"/>
      <c r="C958" s="10"/>
      <c r="F958" s="52"/>
    </row>
    <row r="959" spans="1:6" s="8" customFormat="1" x14ac:dyDescent="0.25">
      <c r="A959" s="1"/>
      <c r="B959" s="9"/>
      <c r="C959" s="10"/>
      <c r="F959" s="52"/>
    </row>
    <row r="960" spans="1:6" s="8" customFormat="1" x14ac:dyDescent="0.25">
      <c r="A960" s="1"/>
      <c r="B960" s="9"/>
      <c r="C960" s="10"/>
      <c r="F960" s="52"/>
    </row>
    <row r="961" spans="1:6" s="8" customFormat="1" x14ac:dyDescent="0.25">
      <c r="A961" s="1"/>
      <c r="B961" s="9"/>
      <c r="C961" s="10"/>
      <c r="F961" s="52"/>
    </row>
    <row r="962" spans="1:6" s="8" customFormat="1" x14ac:dyDescent="0.25">
      <c r="A962" s="1"/>
      <c r="B962" s="9"/>
      <c r="C962" s="10"/>
      <c r="F962" s="52"/>
    </row>
    <row r="963" spans="1:6" s="8" customFormat="1" x14ac:dyDescent="0.25">
      <c r="A963" s="1"/>
      <c r="B963" s="9"/>
      <c r="C963" s="10"/>
      <c r="F963" s="52"/>
    </row>
    <row r="964" spans="1:6" s="8" customFormat="1" x14ac:dyDescent="0.25">
      <c r="A964" s="1"/>
      <c r="B964" s="9"/>
      <c r="C964" s="10"/>
      <c r="F964" s="52"/>
    </row>
    <row r="965" spans="1:6" s="8" customFormat="1" x14ac:dyDescent="0.25">
      <c r="A965" s="1"/>
      <c r="B965" s="9"/>
      <c r="C965" s="10"/>
      <c r="F965" s="52"/>
    </row>
    <row r="966" spans="1:6" s="8" customFormat="1" x14ac:dyDescent="0.25">
      <c r="A966" s="1"/>
      <c r="B966" s="9"/>
      <c r="C966" s="10"/>
      <c r="F966" s="52"/>
    </row>
    <row r="967" spans="1:6" s="8" customFormat="1" x14ac:dyDescent="0.25">
      <c r="A967" s="1"/>
      <c r="B967" s="9"/>
      <c r="C967" s="10"/>
      <c r="F967" s="52"/>
    </row>
    <row r="968" spans="1:6" s="8" customFormat="1" x14ac:dyDescent="0.25">
      <c r="A968" s="1"/>
      <c r="B968" s="9"/>
      <c r="C968" s="10"/>
      <c r="F968" s="52"/>
    </row>
    <row r="969" spans="1:6" s="8" customFormat="1" x14ac:dyDescent="0.25">
      <c r="A969" s="1"/>
      <c r="B969" s="9"/>
      <c r="C969" s="10"/>
      <c r="F969" s="52"/>
    </row>
    <row r="970" spans="1:6" s="8" customFormat="1" x14ac:dyDescent="0.25">
      <c r="A970" s="1"/>
      <c r="B970" s="9"/>
      <c r="C970" s="10"/>
      <c r="F970" s="52"/>
    </row>
    <row r="971" spans="1:6" s="8" customFormat="1" x14ac:dyDescent="0.25">
      <c r="A971" s="1"/>
      <c r="B971" s="9"/>
      <c r="C971" s="10"/>
      <c r="F971" s="52"/>
    </row>
    <row r="972" spans="1:6" s="8" customFormat="1" x14ac:dyDescent="0.25">
      <c r="A972" s="1"/>
      <c r="B972" s="9"/>
      <c r="C972" s="10"/>
      <c r="F972" s="52"/>
    </row>
    <row r="973" spans="1:6" s="8" customFormat="1" x14ac:dyDescent="0.25">
      <c r="A973" s="1"/>
      <c r="B973" s="9"/>
      <c r="C973" s="10"/>
      <c r="F973" s="52"/>
    </row>
    <row r="974" spans="1:6" s="8" customFormat="1" x14ac:dyDescent="0.25">
      <c r="A974" s="1"/>
      <c r="B974" s="9"/>
      <c r="C974" s="10"/>
      <c r="F974" s="52"/>
    </row>
    <row r="975" spans="1:6" s="8" customFormat="1" x14ac:dyDescent="0.25">
      <c r="A975" s="1"/>
      <c r="B975" s="9"/>
      <c r="C975" s="10"/>
      <c r="F975" s="52"/>
    </row>
    <row r="976" spans="1:6" s="8" customFormat="1" x14ac:dyDescent="0.25">
      <c r="A976" s="1"/>
      <c r="B976" s="9"/>
      <c r="C976" s="10"/>
      <c r="F976" s="52"/>
    </row>
    <row r="977" spans="1:6" s="8" customFormat="1" x14ac:dyDescent="0.25">
      <c r="A977" s="1"/>
      <c r="B977" s="9"/>
      <c r="C977" s="10"/>
      <c r="F977" s="52"/>
    </row>
    <row r="978" spans="1:6" s="8" customFormat="1" x14ac:dyDescent="0.25">
      <c r="A978" s="1"/>
      <c r="B978" s="9"/>
      <c r="C978" s="10"/>
      <c r="F978" s="52"/>
    </row>
    <row r="979" spans="1:6" s="8" customFormat="1" x14ac:dyDescent="0.25">
      <c r="A979" s="1"/>
      <c r="B979" s="9"/>
      <c r="C979" s="10"/>
      <c r="F979" s="52"/>
    </row>
  </sheetData>
  <mergeCells count="13">
    <mergeCell ref="B9:C9"/>
    <mergeCell ref="A11:C11"/>
    <mergeCell ref="D11:E11"/>
    <mergeCell ref="A12:C12"/>
    <mergeCell ref="D12:E12"/>
    <mergeCell ref="D9:E9"/>
    <mergeCell ref="A10:C10"/>
    <mergeCell ref="D10:E10"/>
    <mergeCell ref="A1:E1"/>
    <mergeCell ref="A2:E2"/>
    <mergeCell ref="A4:E4"/>
    <mergeCell ref="A5:E5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Pangasinan 5 and 6 District</vt:lpstr>
      <vt:lpstr>Summary Pangasinan 5 and 6</vt:lpstr>
      <vt:lpstr>ALCALA</vt:lpstr>
      <vt:lpstr>BAUTISTA</vt:lpstr>
      <vt:lpstr>BINALONAN</vt:lpstr>
      <vt:lpstr>LAOAC</vt:lpstr>
      <vt:lpstr>POZORRUBIO</vt:lpstr>
      <vt:lpstr>SISON</vt:lpstr>
      <vt:lpstr>STO TOMAS</vt:lpstr>
      <vt:lpstr>URDANETA CITY</vt:lpstr>
      <vt:lpstr>VILLASIS</vt:lpstr>
      <vt:lpstr>ASINGAN</vt:lpstr>
      <vt:lpstr>BALUNGAO</vt:lpstr>
      <vt:lpstr>NATIVIDAD</vt:lpstr>
      <vt:lpstr>ROSALES</vt:lpstr>
      <vt:lpstr>SAN MANUEL</vt:lpstr>
      <vt:lpstr>SAN NICOLAS</vt:lpstr>
      <vt:lpstr>SAN QUINTIN</vt:lpstr>
      <vt:lpstr>STA MARIA</vt:lpstr>
      <vt:lpstr>TAYUG</vt:lpstr>
      <vt:lpstr>UMINGAN</vt:lpstr>
      <vt:lpstr>ALCALA!Print_Area</vt:lpstr>
      <vt:lpstr>ASINGAN!Print_Area</vt:lpstr>
      <vt:lpstr>BALUNGAO!Print_Area</vt:lpstr>
      <vt:lpstr>BAUTISTA!Print_Area</vt:lpstr>
      <vt:lpstr>BINALONAN!Print_Area</vt:lpstr>
      <vt:lpstr>LAOAC!Print_Area</vt:lpstr>
      <vt:lpstr>NATIVIDAD!Print_Area</vt:lpstr>
      <vt:lpstr>'Pangasinan 5 and 6 District'!Print_Area</vt:lpstr>
      <vt:lpstr>POZORRUBIO!Print_Area</vt:lpstr>
      <vt:lpstr>ROSALES!Print_Area</vt:lpstr>
      <vt:lpstr>'SAN MANUEL'!Print_Area</vt:lpstr>
      <vt:lpstr>'SAN NICOLAS'!Print_Area</vt:lpstr>
      <vt:lpstr>'SAN QUINTIN'!Print_Area</vt:lpstr>
      <vt:lpstr>SISON!Print_Area</vt:lpstr>
      <vt:lpstr>'STA MARIA'!Print_Area</vt:lpstr>
      <vt:lpstr>'STO TOMAS'!Print_Area</vt:lpstr>
      <vt:lpstr>'Summary Pangasinan 5 and 6'!Print_Area</vt:lpstr>
      <vt:lpstr>TAYUG!Print_Area</vt:lpstr>
      <vt:lpstr>UMINGAN!Print_Area</vt:lpstr>
      <vt:lpstr>'URDANETA CITY'!Print_Area</vt:lpstr>
      <vt:lpstr>VILLASIS!Print_Area</vt:lpstr>
      <vt:lpstr>ALCALA!Print_Titles</vt:lpstr>
      <vt:lpstr>ASINGAN!Print_Titles</vt:lpstr>
      <vt:lpstr>BALUNGAO!Print_Titles</vt:lpstr>
      <vt:lpstr>BAUTISTA!Print_Titles</vt:lpstr>
      <vt:lpstr>BINALONAN!Print_Titles</vt:lpstr>
      <vt:lpstr>LAOAC!Print_Titles</vt:lpstr>
      <vt:lpstr>NATIVIDAD!Print_Titles</vt:lpstr>
      <vt:lpstr>'Pangasinan 5 and 6 District'!Print_Titles</vt:lpstr>
      <vt:lpstr>POZORRUBIO!Print_Titles</vt:lpstr>
      <vt:lpstr>ROSALES!Print_Titles</vt:lpstr>
      <vt:lpstr>'SAN MANUEL'!Print_Titles</vt:lpstr>
      <vt:lpstr>'SAN NICOLAS'!Print_Titles</vt:lpstr>
      <vt:lpstr>'SAN QUINTIN'!Print_Titles</vt:lpstr>
      <vt:lpstr>SISON!Print_Titles</vt:lpstr>
      <vt:lpstr>'STA MARIA'!Print_Titles</vt:lpstr>
      <vt:lpstr>'STO TOMAS'!Print_Titles</vt:lpstr>
      <vt:lpstr>'Summary Pangasinan 5 and 6'!Print_Titles</vt:lpstr>
      <vt:lpstr>TAYUG!Print_Titles</vt:lpstr>
      <vt:lpstr>UMINGAN!Print_Titles</vt:lpstr>
      <vt:lpstr>'URDANETA CITY'!Print_Titles</vt:lpstr>
      <vt:lpstr>VILLASIS!Print_Titles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J. Nisperos</dc:creator>
  <cp:lastModifiedBy>Gilbert R. Clarin</cp:lastModifiedBy>
  <cp:lastPrinted>2024-10-26T04:49:50Z</cp:lastPrinted>
  <dcterms:created xsi:type="dcterms:W3CDTF">2023-01-05T08:43:58Z</dcterms:created>
  <dcterms:modified xsi:type="dcterms:W3CDTF">2024-10-26T04:50:09Z</dcterms:modified>
</cp:coreProperties>
</file>