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rclarin\Desktop\24-DSWDFO1-10 EPA 15th Cycle Implementation of SFP\"/>
    </mc:Choice>
  </mc:AlternateContent>
  <xr:revisionPtr revIDLastSave="0" documentId="13_ncr:1_{E6E3981B-E0E2-4A2B-831A-40CCC2123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locos Sur" sheetId="13" r:id="rId1"/>
    <sheet name="Summary Ilocos Sur" sheetId="18" r:id="rId2"/>
    <sheet name="BANTAY" sheetId="19" r:id="rId3"/>
    <sheet name="CAOAYAN" sheetId="20" r:id="rId4"/>
    <sheet name="MAGSINGAL" sheetId="22" r:id="rId5"/>
    <sheet name="SAN ILDEFONSO" sheetId="24" r:id="rId6"/>
    <sheet name="SAN JUAN" sheetId="26" r:id="rId7"/>
    <sheet name="SAN VICENTE" sheetId="27" r:id="rId8"/>
    <sheet name="STA CATALINA" sheetId="28" r:id="rId9"/>
    <sheet name="STO DOMINGO" sheetId="23" r:id="rId10"/>
    <sheet name="SINAIT " sheetId="30" r:id="rId11"/>
    <sheet name="VIGAN CITY" sheetId="31" r:id="rId12"/>
    <sheet name="CABUGAO" sheetId="29" r:id="rId13"/>
    <sheet name="ALILEM" sheetId="21" r:id="rId14"/>
    <sheet name="BANAYOYO" sheetId="34" r:id="rId15"/>
    <sheet name="BURGOS" sheetId="35" r:id="rId16"/>
    <sheet name="CANDON CITY" sheetId="36" r:id="rId17"/>
    <sheet name="CERVANTES" sheetId="37" r:id="rId18"/>
    <sheet name="GALIMUYOD" sheetId="33" r:id="rId19"/>
    <sheet name="G DEL PILAR" sheetId="39" r:id="rId20"/>
    <sheet name="LIDLIDDA" sheetId="38" r:id="rId21"/>
    <sheet name="NAGBUKEL" sheetId="32" r:id="rId22"/>
    <sheet name="NARVACAN" sheetId="41" r:id="rId23"/>
    <sheet name="QUIRINO" sheetId="42" r:id="rId24"/>
    <sheet name="SALCEDO" sheetId="44" r:id="rId25"/>
    <sheet name="SAN EMILIO" sheetId="43" r:id="rId26"/>
    <sheet name="SAN ESTEBAN" sheetId="40" r:id="rId27"/>
    <sheet name="SANTA" sheetId="46" r:id="rId28"/>
    <sheet name="STA CRUZ" sheetId="47" r:id="rId29"/>
    <sheet name="STA LUCIA" sheetId="48" r:id="rId30"/>
    <sheet name="SANTIAGO" sheetId="45" r:id="rId31"/>
    <sheet name="STA MARIA" sheetId="49" r:id="rId32"/>
    <sheet name="SIGAY" sheetId="50" r:id="rId33"/>
    <sheet name="SUGPON" sheetId="51" r:id="rId34"/>
    <sheet name="SUYO" sheetId="52" r:id="rId35"/>
    <sheet name="TAGUDIN" sheetId="53" r:id="rId36"/>
  </sheets>
  <definedNames>
    <definedName name="_xlnm.Print_Area" localSheetId="13">ALILEM!$A$1:$E$32</definedName>
    <definedName name="_xlnm.Print_Area" localSheetId="14">BANAYOYO!$A$1:$E$32</definedName>
    <definedName name="_xlnm.Print_Area" localSheetId="2">BANTAY!$A$1:$E$32</definedName>
    <definedName name="_xlnm.Print_Area" localSheetId="15">BURGOS!$A$1:$E$32</definedName>
    <definedName name="_xlnm.Print_Area" localSheetId="12">CABUGAO!$A$1:$E$32</definedName>
    <definedName name="_xlnm.Print_Area" localSheetId="16">'CANDON CITY'!$A$1:$E$32</definedName>
    <definedName name="_xlnm.Print_Area" localSheetId="3">CAOAYAN!$A$1:$E$32</definedName>
    <definedName name="_xlnm.Print_Area" localSheetId="17">CERVANTES!$A$1:$E$32</definedName>
    <definedName name="_xlnm.Print_Area" localSheetId="19">'G DEL PILAR'!$A$1:$E$32</definedName>
    <definedName name="_xlnm.Print_Area" localSheetId="18">GALIMUYOD!$A$1:$E$32</definedName>
    <definedName name="_xlnm.Print_Area" localSheetId="0">'Ilocos Sur'!$A$1:$E$31</definedName>
    <definedName name="_xlnm.Print_Area" localSheetId="20">LIDLIDDA!$A$1:$E$32</definedName>
    <definedName name="_xlnm.Print_Area" localSheetId="4">MAGSINGAL!$A$1:$E$32</definedName>
    <definedName name="_xlnm.Print_Area" localSheetId="21">NAGBUKEL!$A$1:$E$32</definedName>
    <definedName name="_xlnm.Print_Area" localSheetId="22">NARVACAN!$A$1:$E$32</definedName>
    <definedName name="_xlnm.Print_Area" localSheetId="23">QUIRINO!$A$1:$E$32</definedName>
    <definedName name="_xlnm.Print_Area" localSheetId="24">SALCEDO!$A$1:$E$32</definedName>
    <definedName name="_xlnm.Print_Area" localSheetId="25">'SAN EMILIO'!$A$1:$E$32</definedName>
    <definedName name="_xlnm.Print_Area" localSheetId="26">'SAN ESTEBAN'!$A$1:$E$32</definedName>
    <definedName name="_xlnm.Print_Area" localSheetId="5">'SAN ILDEFONSO'!$A$1:$E$32</definedName>
    <definedName name="_xlnm.Print_Area" localSheetId="6">'SAN JUAN'!$A$1:$E$32</definedName>
    <definedName name="_xlnm.Print_Area" localSheetId="7">'SAN VICENTE'!$A$1:$E$32</definedName>
    <definedName name="_xlnm.Print_Area" localSheetId="27">SANTA!$A$1:$E$32</definedName>
    <definedName name="_xlnm.Print_Area" localSheetId="30">SANTIAGO!$A$1:$E$32</definedName>
    <definedName name="_xlnm.Print_Area" localSheetId="32">SIGAY!$A$1:$E$32</definedName>
    <definedName name="_xlnm.Print_Area" localSheetId="10">'SINAIT '!$A$1:$E$32</definedName>
    <definedName name="_xlnm.Print_Area" localSheetId="8">'STA CATALINA'!$A$1:$E$32</definedName>
    <definedName name="_xlnm.Print_Area" localSheetId="28">'STA CRUZ'!$A$1:$E$32</definedName>
    <definedName name="_xlnm.Print_Area" localSheetId="29">'STA LUCIA'!$A$1:$E$32</definedName>
    <definedName name="_xlnm.Print_Area" localSheetId="31">'STA MARIA'!$A$1:$E$32</definedName>
    <definedName name="_xlnm.Print_Area" localSheetId="9">'STO DOMINGO'!$A$1:$E$32</definedName>
    <definedName name="_xlnm.Print_Area" localSheetId="33">SUGPON!$A$1:$E$32</definedName>
    <definedName name="_xlnm.Print_Area" localSheetId="1">'Summary Ilocos Sur'!$A$1:$CA$36</definedName>
    <definedName name="_xlnm.Print_Area" localSheetId="34">SUYO!$A$1:$E$32</definedName>
    <definedName name="_xlnm.Print_Area" localSheetId="35">TAGUDIN!$A$1:$E$32</definedName>
    <definedName name="_xlnm.Print_Area" localSheetId="11">'VIGAN CITY'!$A$1:$E$32</definedName>
    <definedName name="_xlnm.Print_Titles" localSheetId="13">ALILEM!$A:$C</definedName>
    <definedName name="_xlnm.Print_Titles" localSheetId="14">BANAYOYO!$A:$C</definedName>
    <definedName name="_xlnm.Print_Titles" localSheetId="2">BANTAY!$A:$C</definedName>
    <definedName name="_xlnm.Print_Titles" localSheetId="15">BURGOS!$A:$C</definedName>
    <definedName name="_xlnm.Print_Titles" localSheetId="12">CABUGAO!$A:$C</definedName>
    <definedName name="_xlnm.Print_Titles" localSheetId="16">'CANDON CITY'!$A:$C</definedName>
    <definedName name="_xlnm.Print_Titles" localSheetId="3">CAOAYAN!$A:$C</definedName>
    <definedName name="_xlnm.Print_Titles" localSheetId="17">CERVANTES!$A:$C</definedName>
    <definedName name="_xlnm.Print_Titles" localSheetId="19">'G DEL PILAR'!$A:$C</definedName>
    <definedName name="_xlnm.Print_Titles" localSheetId="18">GALIMUYOD!$A:$C</definedName>
    <definedName name="_xlnm.Print_Titles" localSheetId="0">'Ilocos Sur'!$11:$11</definedName>
    <definedName name="_xlnm.Print_Titles" localSheetId="20">LIDLIDDA!$A:$C</definedName>
    <definedName name="_xlnm.Print_Titles" localSheetId="4">MAGSINGAL!$A:$C</definedName>
    <definedName name="_xlnm.Print_Titles" localSheetId="21">NAGBUKEL!$A:$C</definedName>
    <definedName name="_xlnm.Print_Titles" localSheetId="22">NARVACAN!$A:$C</definedName>
    <definedName name="_xlnm.Print_Titles" localSheetId="23">QUIRINO!$A:$C</definedName>
    <definedName name="_xlnm.Print_Titles" localSheetId="24">SALCEDO!$A:$C</definedName>
    <definedName name="_xlnm.Print_Titles" localSheetId="25">'SAN EMILIO'!$A:$C</definedName>
    <definedName name="_xlnm.Print_Titles" localSheetId="26">'SAN ESTEBAN'!$A:$C</definedName>
    <definedName name="_xlnm.Print_Titles" localSheetId="5">'SAN ILDEFONSO'!$A:$C</definedName>
    <definedName name="_xlnm.Print_Titles" localSheetId="6">'SAN JUAN'!$A:$C</definedName>
    <definedName name="_xlnm.Print_Titles" localSheetId="7">'SAN VICENTE'!$A:$C</definedName>
    <definedName name="_xlnm.Print_Titles" localSheetId="27">SANTA!$A:$C</definedName>
    <definedName name="_xlnm.Print_Titles" localSheetId="30">SANTIAGO!$A:$C</definedName>
    <definedName name="_xlnm.Print_Titles" localSheetId="32">SIGAY!$A:$C</definedName>
    <definedName name="_xlnm.Print_Titles" localSheetId="10">'SINAIT '!$A:$C</definedName>
    <definedName name="_xlnm.Print_Titles" localSheetId="8">'STA CATALINA'!$A:$C</definedName>
    <definedName name="_xlnm.Print_Titles" localSheetId="28">'STA CRUZ'!$A:$C</definedName>
    <definedName name="_xlnm.Print_Titles" localSheetId="29">'STA LUCIA'!$A:$C</definedName>
    <definedName name="_xlnm.Print_Titles" localSheetId="31">'STA MARIA'!$A:$C</definedName>
    <definedName name="_xlnm.Print_Titles" localSheetId="9">'STO DOMINGO'!$A:$C</definedName>
    <definedName name="_xlnm.Print_Titles" localSheetId="33">SUGPON!$A:$C</definedName>
    <definedName name="_xlnm.Print_Titles" localSheetId="1">'Summary Ilocos Sur'!$A:$E</definedName>
    <definedName name="_xlnm.Print_Titles" localSheetId="34">SUYO!$A:$C</definedName>
    <definedName name="_xlnm.Print_Titles" localSheetId="35">TAGUDIN!$A:$C</definedName>
    <definedName name="_xlnm.Print_Titles" localSheetId="11">'VIGAN CITY'!$A:$C</definedName>
  </definedNames>
  <calcPr calcId="191029"/>
</workbook>
</file>

<file path=xl/calcChain.xml><?xml version="1.0" encoding="utf-8"?>
<calcChain xmlns="http://schemas.openxmlformats.org/spreadsheetml/2006/main">
  <c r="F17" i="18" l="1"/>
  <c r="G17" i="18" s="1"/>
  <c r="D32" i="53"/>
  <c r="E32" i="53" s="1"/>
  <c r="D31" i="53"/>
  <c r="E31" i="53" s="1"/>
  <c r="D30" i="53"/>
  <c r="E30" i="53" s="1"/>
  <c r="D29" i="53"/>
  <c r="E29" i="53" s="1"/>
  <c r="D28" i="53"/>
  <c r="E28" i="53" s="1"/>
  <c r="D27" i="53"/>
  <c r="E27" i="53" s="1"/>
  <c r="D26" i="53"/>
  <c r="E26" i="53" s="1"/>
  <c r="E25" i="53"/>
  <c r="E24" i="53"/>
  <c r="E23" i="53"/>
  <c r="E22" i="53"/>
  <c r="E21" i="53"/>
  <c r="E20" i="53"/>
  <c r="E19" i="53"/>
  <c r="E18" i="53"/>
  <c r="E17" i="53"/>
  <c r="D16" i="53"/>
  <c r="E16" i="53" s="1"/>
  <c r="D15" i="53"/>
  <c r="E15" i="53" s="1"/>
  <c r="D14" i="53"/>
  <c r="E14" i="53" s="1"/>
  <c r="D13" i="53"/>
  <c r="E13" i="53" s="1"/>
  <c r="D10" i="53"/>
  <c r="D32" i="52"/>
  <c r="E32" i="52" s="1"/>
  <c r="D31" i="52"/>
  <c r="E31" i="52" s="1"/>
  <c r="D30" i="52"/>
  <c r="E30" i="52" s="1"/>
  <c r="D29" i="52"/>
  <c r="E29" i="52" s="1"/>
  <c r="D28" i="52"/>
  <c r="E28" i="52" s="1"/>
  <c r="D27" i="52"/>
  <c r="E27" i="52" s="1"/>
  <c r="D26" i="52"/>
  <c r="E26" i="52" s="1"/>
  <c r="D25" i="52"/>
  <c r="E25" i="52" s="1"/>
  <c r="D24" i="52"/>
  <c r="E24" i="52" s="1"/>
  <c r="D23" i="52"/>
  <c r="E23" i="52" s="1"/>
  <c r="D22" i="52"/>
  <c r="E22" i="52" s="1"/>
  <c r="D21" i="52"/>
  <c r="E21" i="52" s="1"/>
  <c r="D20" i="52"/>
  <c r="E20" i="52" s="1"/>
  <c r="D19" i="52"/>
  <c r="E19" i="52" s="1"/>
  <c r="D18" i="52"/>
  <c r="E18" i="52" s="1"/>
  <c r="D17" i="52"/>
  <c r="E17" i="52" s="1"/>
  <c r="D16" i="52"/>
  <c r="E16" i="52" s="1"/>
  <c r="D15" i="52"/>
  <c r="E15" i="52" s="1"/>
  <c r="D14" i="52"/>
  <c r="E14" i="52" s="1"/>
  <c r="D13" i="52"/>
  <c r="E13" i="52" s="1"/>
  <c r="D10" i="52"/>
  <c r="D32" i="51"/>
  <c r="E32" i="51" s="1"/>
  <c r="D31" i="51"/>
  <c r="E31" i="51" s="1"/>
  <c r="D30" i="51"/>
  <c r="E30" i="51" s="1"/>
  <c r="D29" i="51"/>
  <c r="E29" i="51" s="1"/>
  <c r="D28" i="51"/>
  <c r="E28" i="51" s="1"/>
  <c r="D27" i="51"/>
  <c r="E27" i="51" s="1"/>
  <c r="D26" i="51"/>
  <c r="E26" i="51" s="1"/>
  <c r="E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D10" i="51"/>
  <c r="D32" i="50"/>
  <c r="E32" i="50" s="1"/>
  <c r="D31" i="50"/>
  <c r="E31" i="50" s="1"/>
  <c r="D30" i="50"/>
  <c r="E30" i="50" s="1"/>
  <c r="D29" i="50"/>
  <c r="E29" i="50" s="1"/>
  <c r="D28" i="50"/>
  <c r="E28" i="50" s="1"/>
  <c r="D27" i="50"/>
  <c r="E27" i="50" s="1"/>
  <c r="D26" i="50"/>
  <c r="E26" i="50" s="1"/>
  <c r="E25" i="50"/>
  <c r="E24" i="50"/>
  <c r="E23" i="50"/>
  <c r="E22" i="50"/>
  <c r="E21" i="50"/>
  <c r="E20" i="50"/>
  <c r="E19" i="50"/>
  <c r="E18" i="50"/>
  <c r="E17" i="50"/>
  <c r="D16" i="50"/>
  <c r="E16" i="50" s="1"/>
  <c r="D15" i="50"/>
  <c r="E15" i="50" s="1"/>
  <c r="D14" i="50"/>
  <c r="E14" i="50" s="1"/>
  <c r="D13" i="50"/>
  <c r="E13" i="50" s="1"/>
  <c r="D10" i="50"/>
  <c r="D32" i="49"/>
  <c r="E32" i="49" s="1"/>
  <c r="D31" i="49"/>
  <c r="E31" i="49" s="1"/>
  <c r="D30" i="49"/>
  <c r="E30" i="49" s="1"/>
  <c r="D29" i="49"/>
  <c r="E29" i="49" s="1"/>
  <c r="D28" i="49"/>
  <c r="E28" i="49" s="1"/>
  <c r="D27" i="49"/>
  <c r="E27" i="49" s="1"/>
  <c r="D26" i="49"/>
  <c r="E26" i="49" s="1"/>
  <c r="E25" i="49"/>
  <c r="E24" i="49"/>
  <c r="E23" i="49"/>
  <c r="E22" i="49"/>
  <c r="E21" i="49"/>
  <c r="E20" i="49"/>
  <c r="E19" i="49"/>
  <c r="E18" i="49"/>
  <c r="E17" i="49"/>
  <c r="D16" i="49"/>
  <c r="E16" i="49" s="1"/>
  <c r="D15" i="49"/>
  <c r="E15" i="49" s="1"/>
  <c r="D14" i="49"/>
  <c r="E14" i="49" s="1"/>
  <c r="D13" i="49"/>
  <c r="E13" i="49" s="1"/>
  <c r="D10" i="49"/>
  <c r="D32" i="48"/>
  <c r="E32" i="48" s="1"/>
  <c r="D31" i="48"/>
  <c r="E31" i="48" s="1"/>
  <c r="D30" i="48"/>
  <c r="E30" i="48" s="1"/>
  <c r="D29" i="48"/>
  <c r="E29" i="48" s="1"/>
  <c r="D28" i="48"/>
  <c r="E28" i="48" s="1"/>
  <c r="D27" i="48"/>
  <c r="E27" i="48" s="1"/>
  <c r="D26" i="48"/>
  <c r="E26" i="48" s="1"/>
  <c r="E25" i="48"/>
  <c r="E24" i="48"/>
  <c r="E23" i="48"/>
  <c r="E22" i="48"/>
  <c r="E21" i="48"/>
  <c r="E20" i="48"/>
  <c r="E19" i="48"/>
  <c r="E18" i="48"/>
  <c r="E17" i="48"/>
  <c r="D16" i="48"/>
  <c r="E16" i="48" s="1"/>
  <c r="D15" i="48"/>
  <c r="E15" i="48" s="1"/>
  <c r="D14" i="48"/>
  <c r="E14" i="48" s="1"/>
  <c r="D13" i="48"/>
  <c r="E13" i="48" s="1"/>
  <c r="D10" i="48"/>
  <c r="D32" i="47"/>
  <c r="E32" i="47" s="1"/>
  <c r="D31" i="47"/>
  <c r="E31" i="47" s="1"/>
  <c r="D30" i="47"/>
  <c r="E30" i="47" s="1"/>
  <c r="D29" i="47"/>
  <c r="E29" i="47" s="1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D10" i="47"/>
  <c r="D32" i="46"/>
  <c r="E32" i="46" s="1"/>
  <c r="D31" i="46"/>
  <c r="E31" i="46" s="1"/>
  <c r="D30" i="46"/>
  <c r="E30" i="46" s="1"/>
  <c r="D29" i="46"/>
  <c r="E29" i="46" s="1"/>
  <c r="D28" i="46"/>
  <c r="E28" i="46" s="1"/>
  <c r="D27" i="46"/>
  <c r="E27" i="46" s="1"/>
  <c r="D26" i="46"/>
  <c r="E26" i="46" s="1"/>
  <c r="E25" i="46"/>
  <c r="E24" i="46"/>
  <c r="E23" i="46"/>
  <c r="E22" i="46"/>
  <c r="E21" i="46"/>
  <c r="E20" i="46"/>
  <c r="E19" i="46"/>
  <c r="E18" i="46"/>
  <c r="E17" i="46"/>
  <c r="D16" i="46"/>
  <c r="E16" i="46" s="1"/>
  <c r="D15" i="46"/>
  <c r="E15" i="46" s="1"/>
  <c r="D14" i="46"/>
  <c r="E14" i="46" s="1"/>
  <c r="D13" i="46"/>
  <c r="E13" i="46" s="1"/>
  <c r="D10" i="46"/>
  <c r="D32" i="45"/>
  <c r="E32" i="45" s="1"/>
  <c r="D31" i="45"/>
  <c r="E31" i="45" s="1"/>
  <c r="D30" i="45"/>
  <c r="E30" i="45" s="1"/>
  <c r="D29" i="45"/>
  <c r="E29" i="45" s="1"/>
  <c r="D28" i="45"/>
  <c r="E28" i="45" s="1"/>
  <c r="D27" i="45"/>
  <c r="E27" i="45" s="1"/>
  <c r="D26" i="45"/>
  <c r="E26" i="45" s="1"/>
  <c r="E25" i="45"/>
  <c r="E24" i="45"/>
  <c r="E23" i="45"/>
  <c r="E22" i="45"/>
  <c r="E21" i="45"/>
  <c r="E20" i="45"/>
  <c r="E19" i="45"/>
  <c r="E18" i="45"/>
  <c r="E17" i="45"/>
  <c r="D16" i="45"/>
  <c r="E16" i="45" s="1"/>
  <c r="D15" i="45"/>
  <c r="E15" i="45" s="1"/>
  <c r="D14" i="45"/>
  <c r="E14" i="45" s="1"/>
  <c r="D13" i="45"/>
  <c r="E13" i="45" s="1"/>
  <c r="D10" i="45"/>
  <c r="D32" i="44"/>
  <c r="E32" i="44" s="1"/>
  <c r="D31" i="44"/>
  <c r="E31" i="44" s="1"/>
  <c r="D30" i="44"/>
  <c r="E30" i="44" s="1"/>
  <c r="D29" i="44"/>
  <c r="E29" i="44" s="1"/>
  <c r="D28" i="44"/>
  <c r="E28" i="44" s="1"/>
  <c r="D27" i="44"/>
  <c r="E27" i="44" s="1"/>
  <c r="D26" i="44"/>
  <c r="E26" i="44" s="1"/>
  <c r="E25" i="44"/>
  <c r="E24" i="44"/>
  <c r="E23" i="44"/>
  <c r="E22" i="44"/>
  <c r="E21" i="44"/>
  <c r="E20" i="44"/>
  <c r="E19" i="44"/>
  <c r="E18" i="44"/>
  <c r="E17" i="44"/>
  <c r="D16" i="44"/>
  <c r="E16" i="44" s="1"/>
  <c r="D15" i="44"/>
  <c r="E15" i="44" s="1"/>
  <c r="D14" i="44"/>
  <c r="E14" i="44" s="1"/>
  <c r="D13" i="44"/>
  <c r="E13" i="44" s="1"/>
  <c r="D10" i="44"/>
  <c r="D32" i="43"/>
  <c r="E32" i="43" s="1"/>
  <c r="D31" i="43"/>
  <c r="E31" i="43" s="1"/>
  <c r="D30" i="43"/>
  <c r="E30" i="43" s="1"/>
  <c r="D29" i="43"/>
  <c r="E29" i="43" s="1"/>
  <c r="D28" i="43"/>
  <c r="E28" i="43" s="1"/>
  <c r="D27" i="43"/>
  <c r="E27" i="43" s="1"/>
  <c r="D26" i="43"/>
  <c r="E26" i="43" s="1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D10" i="43"/>
  <c r="D32" i="42"/>
  <c r="E32" i="42" s="1"/>
  <c r="D31" i="42"/>
  <c r="E31" i="42" s="1"/>
  <c r="D30" i="42"/>
  <c r="E30" i="42" s="1"/>
  <c r="D29" i="42"/>
  <c r="E29" i="42" s="1"/>
  <c r="D28" i="42"/>
  <c r="E28" i="42" s="1"/>
  <c r="D27" i="42"/>
  <c r="E27" i="42" s="1"/>
  <c r="D26" i="42"/>
  <c r="E26" i="42" s="1"/>
  <c r="E25" i="42"/>
  <c r="E24" i="42"/>
  <c r="E23" i="42"/>
  <c r="E22" i="42"/>
  <c r="E21" i="42"/>
  <c r="E20" i="42"/>
  <c r="E19" i="42"/>
  <c r="E18" i="42"/>
  <c r="E17" i="42"/>
  <c r="D16" i="42"/>
  <c r="E16" i="42" s="1"/>
  <c r="D15" i="42"/>
  <c r="E15" i="42" s="1"/>
  <c r="D14" i="42"/>
  <c r="E14" i="42" s="1"/>
  <c r="D13" i="42"/>
  <c r="E13" i="42" s="1"/>
  <c r="D10" i="42"/>
  <c r="D32" i="41"/>
  <c r="E32" i="41" s="1"/>
  <c r="D31" i="41"/>
  <c r="E31" i="41" s="1"/>
  <c r="D30" i="41"/>
  <c r="E30" i="41" s="1"/>
  <c r="D29" i="41"/>
  <c r="E29" i="41" s="1"/>
  <c r="D28" i="41"/>
  <c r="E28" i="41" s="1"/>
  <c r="D27" i="41"/>
  <c r="E27" i="41" s="1"/>
  <c r="D26" i="41"/>
  <c r="E26" i="41" s="1"/>
  <c r="E25" i="41"/>
  <c r="E24" i="41"/>
  <c r="E23" i="41"/>
  <c r="E22" i="41"/>
  <c r="E21" i="41"/>
  <c r="E20" i="41"/>
  <c r="E19" i="41"/>
  <c r="E18" i="41"/>
  <c r="E17" i="41"/>
  <c r="D16" i="41"/>
  <c r="E16" i="41" s="1"/>
  <c r="D15" i="41"/>
  <c r="E15" i="41" s="1"/>
  <c r="D14" i="41"/>
  <c r="E14" i="41" s="1"/>
  <c r="D13" i="41"/>
  <c r="E13" i="41" s="1"/>
  <c r="D10" i="41"/>
  <c r="D32" i="40"/>
  <c r="E32" i="40" s="1"/>
  <c r="D31" i="40"/>
  <c r="E31" i="40" s="1"/>
  <c r="D30" i="40"/>
  <c r="E30" i="40" s="1"/>
  <c r="D29" i="40"/>
  <c r="E29" i="40" s="1"/>
  <c r="D28" i="40"/>
  <c r="E28" i="40" s="1"/>
  <c r="D27" i="40"/>
  <c r="E27" i="40" s="1"/>
  <c r="D26" i="40"/>
  <c r="E26" i="40" s="1"/>
  <c r="E25" i="40"/>
  <c r="E24" i="40"/>
  <c r="E23" i="40"/>
  <c r="E22" i="40"/>
  <c r="E21" i="40"/>
  <c r="E20" i="40"/>
  <c r="E19" i="40"/>
  <c r="E18" i="40"/>
  <c r="E17" i="40"/>
  <c r="D16" i="40"/>
  <c r="E16" i="40" s="1"/>
  <c r="D15" i="40"/>
  <c r="E15" i="40" s="1"/>
  <c r="D14" i="40"/>
  <c r="E14" i="40" s="1"/>
  <c r="D13" i="40"/>
  <c r="E13" i="40" s="1"/>
  <c r="D10" i="40"/>
  <c r="D32" i="39"/>
  <c r="E32" i="39" s="1"/>
  <c r="D31" i="39"/>
  <c r="E31" i="39" s="1"/>
  <c r="D30" i="39"/>
  <c r="E30" i="39" s="1"/>
  <c r="D29" i="39"/>
  <c r="E29" i="39" s="1"/>
  <c r="D28" i="39"/>
  <c r="E28" i="39" s="1"/>
  <c r="D27" i="39"/>
  <c r="E27" i="39" s="1"/>
  <c r="D26" i="39"/>
  <c r="E26" i="39" s="1"/>
  <c r="E25" i="39"/>
  <c r="E24" i="39"/>
  <c r="E23" i="39"/>
  <c r="E22" i="39"/>
  <c r="E21" i="39"/>
  <c r="E20" i="39"/>
  <c r="E19" i="39"/>
  <c r="E18" i="39"/>
  <c r="E17" i="39"/>
  <c r="D16" i="39"/>
  <c r="E16" i="39" s="1"/>
  <c r="D15" i="39"/>
  <c r="E15" i="39" s="1"/>
  <c r="D14" i="39"/>
  <c r="E14" i="39" s="1"/>
  <c r="D13" i="39"/>
  <c r="E13" i="39" s="1"/>
  <c r="D10" i="39"/>
  <c r="D32" i="38"/>
  <c r="E32" i="38" s="1"/>
  <c r="D31" i="38"/>
  <c r="E31" i="38" s="1"/>
  <c r="D30" i="38"/>
  <c r="E30" i="38" s="1"/>
  <c r="D29" i="38"/>
  <c r="E29" i="38" s="1"/>
  <c r="D28" i="38"/>
  <c r="E28" i="38" s="1"/>
  <c r="D27" i="38"/>
  <c r="E27" i="38" s="1"/>
  <c r="D26" i="38"/>
  <c r="E26" i="38" s="1"/>
  <c r="E25" i="38"/>
  <c r="E24" i="38"/>
  <c r="E23" i="38"/>
  <c r="E22" i="38"/>
  <c r="E21" i="38"/>
  <c r="E20" i="38"/>
  <c r="E19" i="38"/>
  <c r="E18" i="38"/>
  <c r="E17" i="38"/>
  <c r="D16" i="38"/>
  <c r="E16" i="38" s="1"/>
  <c r="D15" i="38"/>
  <c r="E15" i="38" s="1"/>
  <c r="D14" i="38"/>
  <c r="E14" i="38" s="1"/>
  <c r="D13" i="38"/>
  <c r="E13" i="38" s="1"/>
  <c r="D10" i="38"/>
  <c r="D32" i="37"/>
  <c r="E32" i="37" s="1"/>
  <c r="D31" i="37"/>
  <c r="E31" i="37" s="1"/>
  <c r="D30" i="37"/>
  <c r="E30" i="37" s="1"/>
  <c r="D29" i="37"/>
  <c r="E29" i="37" s="1"/>
  <c r="D28" i="37"/>
  <c r="E28" i="37" s="1"/>
  <c r="D27" i="37"/>
  <c r="E27" i="37" s="1"/>
  <c r="D26" i="37"/>
  <c r="E26" i="37" s="1"/>
  <c r="E25" i="37"/>
  <c r="E24" i="37"/>
  <c r="E23" i="37"/>
  <c r="E22" i="37"/>
  <c r="E21" i="37"/>
  <c r="E20" i="37"/>
  <c r="E19" i="37"/>
  <c r="E18" i="37"/>
  <c r="E17" i="37"/>
  <c r="D16" i="37"/>
  <c r="E16" i="37" s="1"/>
  <c r="D15" i="37"/>
  <c r="E15" i="37" s="1"/>
  <c r="D14" i="37"/>
  <c r="E14" i="37" s="1"/>
  <c r="D13" i="37"/>
  <c r="E13" i="37" s="1"/>
  <c r="D10" i="37"/>
  <c r="D32" i="36"/>
  <c r="E32" i="36" s="1"/>
  <c r="D31" i="36"/>
  <c r="E31" i="36" s="1"/>
  <c r="D30" i="36"/>
  <c r="E30" i="36" s="1"/>
  <c r="D29" i="36"/>
  <c r="E29" i="36" s="1"/>
  <c r="D28" i="36"/>
  <c r="E28" i="36" s="1"/>
  <c r="D27" i="36"/>
  <c r="E27" i="36" s="1"/>
  <c r="D26" i="36"/>
  <c r="E26" i="36" s="1"/>
  <c r="E25" i="36"/>
  <c r="E24" i="36"/>
  <c r="E23" i="36"/>
  <c r="E22" i="36"/>
  <c r="E21" i="36"/>
  <c r="E20" i="36"/>
  <c r="E19" i="36"/>
  <c r="E18" i="36"/>
  <c r="E17" i="36"/>
  <c r="D16" i="36"/>
  <c r="E16" i="36" s="1"/>
  <c r="D15" i="36"/>
  <c r="E15" i="36" s="1"/>
  <c r="D14" i="36"/>
  <c r="E14" i="36" s="1"/>
  <c r="D13" i="36"/>
  <c r="E13" i="36" s="1"/>
  <c r="D10" i="36"/>
  <c r="D32" i="35"/>
  <c r="E32" i="35" s="1"/>
  <c r="D31" i="35"/>
  <c r="E31" i="35" s="1"/>
  <c r="D30" i="35"/>
  <c r="E30" i="35" s="1"/>
  <c r="D29" i="35"/>
  <c r="E29" i="35" s="1"/>
  <c r="D28" i="35"/>
  <c r="E28" i="35" s="1"/>
  <c r="D27" i="35"/>
  <c r="E27" i="35" s="1"/>
  <c r="D26" i="35"/>
  <c r="E26" i="35" s="1"/>
  <c r="E25" i="35"/>
  <c r="E24" i="35"/>
  <c r="E23" i="35"/>
  <c r="E22" i="35"/>
  <c r="E21" i="35"/>
  <c r="E20" i="35"/>
  <c r="E19" i="35"/>
  <c r="E18" i="35"/>
  <c r="E17" i="35"/>
  <c r="D16" i="35"/>
  <c r="E16" i="35" s="1"/>
  <c r="D15" i="35"/>
  <c r="E15" i="35" s="1"/>
  <c r="D14" i="35"/>
  <c r="E14" i="35" s="1"/>
  <c r="D13" i="35"/>
  <c r="E13" i="35" s="1"/>
  <c r="D10" i="35"/>
  <c r="D32" i="34"/>
  <c r="E32" i="34" s="1"/>
  <c r="D31" i="34"/>
  <c r="E31" i="34" s="1"/>
  <c r="D30" i="34"/>
  <c r="E30" i="34" s="1"/>
  <c r="D29" i="34"/>
  <c r="E29" i="34" s="1"/>
  <c r="D28" i="34"/>
  <c r="E28" i="34" s="1"/>
  <c r="D27" i="34"/>
  <c r="E27" i="34" s="1"/>
  <c r="D26" i="34"/>
  <c r="E26" i="34" s="1"/>
  <c r="E25" i="34"/>
  <c r="E24" i="34"/>
  <c r="E23" i="34"/>
  <c r="E22" i="34"/>
  <c r="E21" i="34"/>
  <c r="E20" i="34"/>
  <c r="E19" i="34"/>
  <c r="E18" i="34"/>
  <c r="E17" i="34"/>
  <c r="D16" i="34"/>
  <c r="E16" i="34" s="1"/>
  <c r="D15" i="34"/>
  <c r="E15" i="34" s="1"/>
  <c r="D14" i="34"/>
  <c r="E14" i="34" s="1"/>
  <c r="D13" i="34"/>
  <c r="E13" i="34" s="1"/>
  <c r="D10" i="34"/>
  <c r="D32" i="33"/>
  <c r="E32" i="33" s="1"/>
  <c r="D31" i="33"/>
  <c r="E31" i="33" s="1"/>
  <c r="D30" i="33"/>
  <c r="E30" i="33" s="1"/>
  <c r="D29" i="33"/>
  <c r="E29" i="33" s="1"/>
  <c r="D28" i="33"/>
  <c r="E28" i="33" s="1"/>
  <c r="D27" i="33"/>
  <c r="E27" i="33" s="1"/>
  <c r="D26" i="33"/>
  <c r="E26" i="33" s="1"/>
  <c r="D25" i="33"/>
  <c r="E25" i="33" s="1"/>
  <c r="D24" i="33"/>
  <c r="E24" i="33" s="1"/>
  <c r="D23" i="33"/>
  <c r="E23" i="33" s="1"/>
  <c r="D22" i="33"/>
  <c r="E22" i="33" s="1"/>
  <c r="D21" i="33"/>
  <c r="E21" i="33" s="1"/>
  <c r="D20" i="33"/>
  <c r="E20" i="33" s="1"/>
  <c r="D19" i="33"/>
  <c r="E19" i="33" s="1"/>
  <c r="D18" i="33"/>
  <c r="E18" i="33" s="1"/>
  <c r="D17" i="33"/>
  <c r="E17" i="33" s="1"/>
  <c r="D16" i="33"/>
  <c r="E16" i="33" s="1"/>
  <c r="D15" i="33"/>
  <c r="E15" i="33" s="1"/>
  <c r="D14" i="33"/>
  <c r="E14" i="33" s="1"/>
  <c r="D13" i="33"/>
  <c r="E13" i="33" s="1"/>
  <c r="D10" i="33"/>
  <c r="D32" i="32"/>
  <c r="E32" i="32" s="1"/>
  <c r="D31" i="32"/>
  <c r="E31" i="32" s="1"/>
  <c r="D30" i="32"/>
  <c r="E30" i="32" s="1"/>
  <c r="D29" i="32"/>
  <c r="E29" i="32" s="1"/>
  <c r="D28" i="32"/>
  <c r="E28" i="32" s="1"/>
  <c r="D27" i="32"/>
  <c r="E27" i="32" s="1"/>
  <c r="D26" i="32"/>
  <c r="E26" i="32" s="1"/>
  <c r="D25" i="32"/>
  <c r="E25" i="32" s="1"/>
  <c r="D24" i="32"/>
  <c r="E24" i="32" s="1"/>
  <c r="D23" i="32"/>
  <c r="E23" i="32" s="1"/>
  <c r="D22" i="32"/>
  <c r="E22" i="32" s="1"/>
  <c r="D21" i="32"/>
  <c r="E21" i="32" s="1"/>
  <c r="D20" i="32"/>
  <c r="E20" i="32" s="1"/>
  <c r="D19" i="32"/>
  <c r="E19" i="32" s="1"/>
  <c r="D18" i="32"/>
  <c r="E18" i="32" s="1"/>
  <c r="D17" i="32"/>
  <c r="E17" i="32" s="1"/>
  <c r="D16" i="32"/>
  <c r="E16" i="32" s="1"/>
  <c r="D15" i="32"/>
  <c r="E15" i="32" s="1"/>
  <c r="D14" i="32"/>
  <c r="E14" i="32" s="1"/>
  <c r="D13" i="32"/>
  <c r="E13" i="32" s="1"/>
  <c r="D10" i="32"/>
  <c r="D32" i="31"/>
  <c r="E32" i="31" s="1"/>
  <c r="D31" i="31"/>
  <c r="E31" i="31" s="1"/>
  <c r="D30" i="31"/>
  <c r="E30" i="31" s="1"/>
  <c r="D29" i="31"/>
  <c r="E29" i="31" s="1"/>
  <c r="D28" i="31"/>
  <c r="E28" i="31" s="1"/>
  <c r="D27" i="31"/>
  <c r="E27" i="31" s="1"/>
  <c r="D26" i="31"/>
  <c r="E26" i="31" s="1"/>
  <c r="E25" i="31"/>
  <c r="E24" i="31"/>
  <c r="E23" i="31"/>
  <c r="E22" i="31"/>
  <c r="E21" i="31"/>
  <c r="E20" i="31"/>
  <c r="E19" i="31"/>
  <c r="E18" i="31"/>
  <c r="E17" i="31"/>
  <c r="D16" i="31"/>
  <c r="E16" i="31" s="1"/>
  <c r="D15" i="31"/>
  <c r="E15" i="31" s="1"/>
  <c r="D14" i="31"/>
  <c r="E14" i="31" s="1"/>
  <c r="D13" i="31"/>
  <c r="E13" i="31" s="1"/>
  <c r="D10" i="31"/>
  <c r="D32" i="30"/>
  <c r="E32" i="30" s="1"/>
  <c r="D31" i="30"/>
  <c r="E31" i="30" s="1"/>
  <c r="D30" i="30"/>
  <c r="E30" i="30" s="1"/>
  <c r="D29" i="30"/>
  <c r="E29" i="30" s="1"/>
  <c r="D28" i="30"/>
  <c r="E28" i="30" s="1"/>
  <c r="D27" i="30"/>
  <c r="E27" i="30" s="1"/>
  <c r="D26" i="30"/>
  <c r="E26" i="30" s="1"/>
  <c r="D25" i="30"/>
  <c r="E25" i="30" s="1"/>
  <c r="D24" i="30"/>
  <c r="E24" i="30" s="1"/>
  <c r="D23" i="30"/>
  <c r="E23" i="30" s="1"/>
  <c r="D22" i="30"/>
  <c r="E22" i="30" s="1"/>
  <c r="D21" i="30"/>
  <c r="E21" i="30" s="1"/>
  <c r="D20" i="30"/>
  <c r="E20" i="30" s="1"/>
  <c r="D19" i="30"/>
  <c r="E19" i="30" s="1"/>
  <c r="D18" i="30"/>
  <c r="E18" i="30" s="1"/>
  <c r="D17" i="30"/>
  <c r="E17" i="30" s="1"/>
  <c r="D16" i="30"/>
  <c r="E16" i="30" s="1"/>
  <c r="D15" i="30"/>
  <c r="E15" i="30" s="1"/>
  <c r="D14" i="30"/>
  <c r="E14" i="30" s="1"/>
  <c r="D13" i="30"/>
  <c r="E13" i="30" s="1"/>
  <c r="D10" i="30"/>
  <c r="D32" i="29"/>
  <c r="E32" i="29" s="1"/>
  <c r="D31" i="29"/>
  <c r="E31" i="29" s="1"/>
  <c r="D30" i="29"/>
  <c r="E30" i="29" s="1"/>
  <c r="D29" i="29"/>
  <c r="E29" i="29" s="1"/>
  <c r="D28" i="29"/>
  <c r="E28" i="29" s="1"/>
  <c r="D27" i="29"/>
  <c r="E27" i="29" s="1"/>
  <c r="D26" i="29"/>
  <c r="E26" i="29" s="1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D10" i="29"/>
  <c r="D32" i="28"/>
  <c r="E32" i="28" s="1"/>
  <c r="D31" i="28"/>
  <c r="E31" i="28" s="1"/>
  <c r="D30" i="28"/>
  <c r="E30" i="28" s="1"/>
  <c r="D29" i="28"/>
  <c r="E29" i="28" s="1"/>
  <c r="D28" i="28"/>
  <c r="E28" i="28" s="1"/>
  <c r="D27" i="28"/>
  <c r="E27" i="28" s="1"/>
  <c r="D26" i="28"/>
  <c r="E26" i="28" s="1"/>
  <c r="E25" i="28"/>
  <c r="E24" i="28"/>
  <c r="E23" i="28"/>
  <c r="E22" i="28"/>
  <c r="E21" i="28"/>
  <c r="E20" i="28"/>
  <c r="E19" i="28"/>
  <c r="E18" i="28"/>
  <c r="E17" i="28"/>
  <c r="D16" i="28"/>
  <c r="E16" i="28" s="1"/>
  <c r="D15" i="28"/>
  <c r="E15" i="28" s="1"/>
  <c r="D14" i="28"/>
  <c r="E14" i="28" s="1"/>
  <c r="D13" i="28"/>
  <c r="E13" i="28" s="1"/>
  <c r="D10" i="28"/>
  <c r="D32" i="27"/>
  <c r="E32" i="27" s="1"/>
  <c r="D31" i="27"/>
  <c r="E31" i="27" s="1"/>
  <c r="D30" i="27"/>
  <c r="E30" i="27" s="1"/>
  <c r="D29" i="27"/>
  <c r="E29" i="27" s="1"/>
  <c r="D28" i="27"/>
  <c r="E28" i="27" s="1"/>
  <c r="D27" i="27"/>
  <c r="E27" i="27" s="1"/>
  <c r="D26" i="27"/>
  <c r="E26" i="27" s="1"/>
  <c r="E25" i="27"/>
  <c r="E24" i="27"/>
  <c r="E23" i="27"/>
  <c r="E22" i="27"/>
  <c r="E21" i="27"/>
  <c r="E20" i="27"/>
  <c r="E19" i="27"/>
  <c r="E18" i="27"/>
  <c r="E17" i="27"/>
  <c r="D16" i="27"/>
  <c r="E16" i="27" s="1"/>
  <c r="D15" i="27"/>
  <c r="E15" i="27" s="1"/>
  <c r="D14" i="27"/>
  <c r="E14" i="27" s="1"/>
  <c r="D13" i="27"/>
  <c r="E13" i="27" s="1"/>
  <c r="D10" i="27"/>
  <c r="D32" i="26"/>
  <c r="E32" i="26" s="1"/>
  <c r="D31" i="26"/>
  <c r="E31" i="26" s="1"/>
  <c r="D30" i="26"/>
  <c r="E30" i="26" s="1"/>
  <c r="D29" i="26"/>
  <c r="E29" i="26" s="1"/>
  <c r="D28" i="26"/>
  <c r="E28" i="26" s="1"/>
  <c r="D27" i="26"/>
  <c r="E27" i="26" s="1"/>
  <c r="D26" i="26"/>
  <c r="E26" i="26" s="1"/>
  <c r="E25" i="26"/>
  <c r="E24" i="26"/>
  <c r="E23" i="26"/>
  <c r="E22" i="26"/>
  <c r="E21" i="26"/>
  <c r="E20" i="26"/>
  <c r="E19" i="26"/>
  <c r="E18" i="26"/>
  <c r="E17" i="26"/>
  <c r="D16" i="26"/>
  <c r="E16" i="26" s="1"/>
  <c r="D15" i="26"/>
  <c r="E15" i="26" s="1"/>
  <c r="D14" i="26"/>
  <c r="E14" i="26" s="1"/>
  <c r="D13" i="26"/>
  <c r="E13" i="26" s="1"/>
  <c r="D10" i="26"/>
  <c r="D32" i="24"/>
  <c r="E32" i="24" s="1"/>
  <c r="D31" i="24"/>
  <c r="E31" i="24" s="1"/>
  <c r="D30" i="24"/>
  <c r="E30" i="24" s="1"/>
  <c r="D29" i="24"/>
  <c r="E29" i="24" s="1"/>
  <c r="D28" i="24"/>
  <c r="E28" i="24" s="1"/>
  <c r="D27" i="24"/>
  <c r="E27" i="24" s="1"/>
  <c r="D26" i="24"/>
  <c r="E26" i="24" s="1"/>
  <c r="E25" i="24"/>
  <c r="E24" i="24"/>
  <c r="E23" i="24"/>
  <c r="E22" i="24"/>
  <c r="E21" i="24"/>
  <c r="E20" i="24"/>
  <c r="E19" i="24"/>
  <c r="E18" i="24"/>
  <c r="E17" i="24"/>
  <c r="D16" i="24"/>
  <c r="E16" i="24" s="1"/>
  <c r="D15" i="24"/>
  <c r="E15" i="24" s="1"/>
  <c r="D14" i="24"/>
  <c r="E14" i="24" s="1"/>
  <c r="D13" i="24"/>
  <c r="E13" i="24" s="1"/>
  <c r="D10" i="24"/>
  <c r="D32" i="23"/>
  <c r="E32" i="23" s="1"/>
  <c r="D31" i="23"/>
  <c r="E31" i="23" s="1"/>
  <c r="D30" i="23"/>
  <c r="E30" i="23" s="1"/>
  <c r="D29" i="23"/>
  <c r="E29" i="23" s="1"/>
  <c r="D28" i="23"/>
  <c r="E28" i="23" s="1"/>
  <c r="D27" i="23"/>
  <c r="E27" i="23" s="1"/>
  <c r="D26" i="23"/>
  <c r="E26" i="23" s="1"/>
  <c r="E25" i="23"/>
  <c r="E24" i="23"/>
  <c r="E23" i="23"/>
  <c r="E22" i="23"/>
  <c r="E21" i="23"/>
  <c r="E20" i="23"/>
  <c r="E19" i="23"/>
  <c r="E18" i="23"/>
  <c r="E17" i="23"/>
  <c r="D16" i="23"/>
  <c r="E16" i="23" s="1"/>
  <c r="D15" i="23"/>
  <c r="E15" i="23" s="1"/>
  <c r="D14" i="23"/>
  <c r="E14" i="23" s="1"/>
  <c r="D13" i="23"/>
  <c r="E13" i="23" s="1"/>
  <c r="D10" i="23"/>
  <c r="D32" i="22"/>
  <c r="E32" i="22" s="1"/>
  <c r="D31" i="22"/>
  <c r="E31" i="22" s="1"/>
  <c r="D30" i="22"/>
  <c r="E30" i="22" s="1"/>
  <c r="D29" i="22"/>
  <c r="E29" i="22" s="1"/>
  <c r="D28" i="22"/>
  <c r="E28" i="22" s="1"/>
  <c r="D27" i="22"/>
  <c r="E27" i="22" s="1"/>
  <c r="D26" i="22"/>
  <c r="E26" i="22" s="1"/>
  <c r="E25" i="22"/>
  <c r="E24" i="22"/>
  <c r="E23" i="22"/>
  <c r="E22" i="22"/>
  <c r="E21" i="22"/>
  <c r="E20" i="22"/>
  <c r="E19" i="22"/>
  <c r="E18" i="22"/>
  <c r="E17" i="22"/>
  <c r="D16" i="22"/>
  <c r="E16" i="22" s="1"/>
  <c r="D15" i="22"/>
  <c r="E15" i="22" s="1"/>
  <c r="D14" i="22"/>
  <c r="E14" i="22" s="1"/>
  <c r="D13" i="22"/>
  <c r="E13" i="22" s="1"/>
  <c r="D10" i="22"/>
  <c r="D32" i="21"/>
  <c r="E32" i="21" s="1"/>
  <c r="D31" i="21"/>
  <c r="E31" i="21" s="1"/>
  <c r="D30" i="21"/>
  <c r="E30" i="21" s="1"/>
  <c r="D29" i="21"/>
  <c r="E29" i="21" s="1"/>
  <c r="D28" i="21"/>
  <c r="E28" i="21" s="1"/>
  <c r="D27" i="21"/>
  <c r="E27" i="21" s="1"/>
  <c r="D26" i="21"/>
  <c r="E26" i="21" s="1"/>
  <c r="D25" i="21"/>
  <c r="D24" i="21"/>
  <c r="D23" i="21"/>
  <c r="E23" i="21" s="1"/>
  <c r="D22" i="21"/>
  <c r="D21" i="21"/>
  <c r="D20" i="21"/>
  <c r="D19" i="21"/>
  <c r="D18" i="21"/>
  <c r="D17" i="21"/>
  <c r="D16" i="21"/>
  <c r="D15" i="21"/>
  <c r="E15" i="21" s="1"/>
  <c r="D14" i="21"/>
  <c r="D13" i="21"/>
  <c r="E13" i="21" s="1"/>
  <c r="D10" i="21"/>
  <c r="D32" i="20"/>
  <c r="E32" i="20" s="1"/>
  <c r="D31" i="20"/>
  <c r="E31" i="20" s="1"/>
  <c r="D30" i="20"/>
  <c r="E30" i="20" s="1"/>
  <c r="D29" i="20"/>
  <c r="D28" i="20"/>
  <c r="E28" i="20" s="1"/>
  <c r="D27" i="20"/>
  <c r="E27" i="20" s="1"/>
  <c r="D26" i="20"/>
  <c r="E26" i="20" s="1"/>
  <c r="E25" i="20"/>
  <c r="E24" i="20"/>
  <c r="E23" i="20"/>
  <c r="E22" i="20"/>
  <c r="E21" i="20"/>
  <c r="E20" i="20"/>
  <c r="E19" i="20"/>
  <c r="E18" i="20"/>
  <c r="E17" i="20"/>
  <c r="D16" i="20"/>
  <c r="E16" i="20" s="1"/>
  <c r="D15" i="20"/>
  <c r="E15" i="20" s="1"/>
  <c r="D14" i="20"/>
  <c r="E14" i="20" s="1"/>
  <c r="D13" i="20"/>
  <c r="D10" i="20"/>
  <c r="D32" i="19"/>
  <c r="E32" i="19" s="1"/>
  <c r="D31" i="19"/>
  <c r="D30" i="19"/>
  <c r="E30" i="19" s="1"/>
  <c r="D29" i="19"/>
  <c r="E29" i="19" s="1"/>
  <c r="D28" i="19"/>
  <c r="D27" i="19"/>
  <c r="E27" i="19" s="1"/>
  <c r="D26" i="19"/>
  <c r="E26" i="19" s="1"/>
  <c r="E25" i="19"/>
  <c r="E24" i="19"/>
  <c r="E23" i="19"/>
  <c r="E22" i="19"/>
  <c r="E21" i="19"/>
  <c r="E20" i="19"/>
  <c r="E19" i="19"/>
  <c r="E18" i="19"/>
  <c r="E17" i="19"/>
  <c r="D16" i="19"/>
  <c r="D15" i="19"/>
  <c r="E15" i="19" s="1"/>
  <c r="D14" i="19"/>
  <c r="E14" i="19" s="1"/>
  <c r="D13" i="19"/>
  <c r="E13" i="19" s="1"/>
  <c r="D10" i="19"/>
  <c r="O21" i="18"/>
  <c r="O22" i="18"/>
  <c r="O23" i="18"/>
  <c r="O24" i="18"/>
  <c r="O25" i="18"/>
  <c r="O26" i="18"/>
  <c r="O27" i="18"/>
  <c r="O28" i="18"/>
  <c r="O29" i="18"/>
  <c r="M21" i="18"/>
  <c r="M22" i="18"/>
  <c r="M23" i="18"/>
  <c r="M24" i="18"/>
  <c r="M25" i="18"/>
  <c r="M26" i="18"/>
  <c r="M27" i="18"/>
  <c r="M28" i="18"/>
  <c r="M29" i="18"/>
  <c r="F20" i="18"/>
  <c r="F19" i="18"/>
  <c r="F18" i="18"/>
  <c r="E17" i="21" l="1"/>
  <c r="E21" i="21"/>
  <c r="E25" i="21"/>
  <c r="E19" i="21"/>
  <c r="E14" i="21"/>
  <c r="E16" i="21"/>
  <c r="E18" i="21"/>
  <c r="E20" i="21"/>
  <c r="E22" i="21"/>
  <c r="E24" i="21"/>
  <c r="E29" i="20"/>
  <c r="E13" i="20"/>
  <c r="E16" i="19"/>
  <c r="E31" i="19"/>
  <c r="E28" i="19"/>
  <c r="AF17" i="18"/>
  <c r="AG17" i="18" s="1"/>
  <c r="AH17" i="18"/>
  <c r="AI17" i="18" s="1"/>
  <c r="AJ17" i="18"/>
  <c r="AK17" i="18" s="1"/>
  <c r="AL17" i="18"/>
  <c r="AM17" i="18" s="1"/>
  <c r="AN17" i="18"/>
  <c r="AO17" i="18" s="1"/>
  <c r="AP17" i="18"/>
  <c r="AQ17" i="18" s="1"/>
  <c r="AR17" i="18"/>
  <c r="AS17" i="18" s="1"/>
  <c r="AT17" i="18"/>
  <c r="AU17" i="18" s="1"/>
  <c r="AV17" i="18"/>
  <c r="AW17" i="18" s="1"/>
  <c r="AX17" i="18"/>
  <c r="AY17" i="18" s="1"/>
  <c r="AZ17" i="18"/>
  <c r="BA17" i="18" s="1"/>
  <c r="BC17" i="18"/>
  <c r="BD17" i="18"/>
  <c r="BE17" i="18" s="1"/>
  <c r="BF17" i="18"/>
  <c r="BG17" i="18" s="1"/>
  <c r="BI17" i="18"/>
  <c r="BJ17" i="18"/>
  <c r="BK17" i="18" s="1"/>
  <c r="BL17" i="18"/>
  <c r="BM17" i="18" s="1"/>
  <c r="BN17" i="18"/>
  <c r="BO17" i="18" s="1"/>
  <c r="BP17" i="18"/>
  <c r="BQ17" i="18" s="1"/>
  <c r="BS17" i="18"/>
  <c r="BT17" i="18"/>
  <c r="BU17" i="18" s="1"/>
  <c r="BV17" i="18"/>
  <c r="BW17" i="18" s="1"/>
  <c r="AF18" i="18"/>
  <c r="AG18" i="18" s="1"/>
  <c r="AH18" i="18"/>
  <c r="AI18" i="18" s="1"/>
  <c r="AJ18" i="18"/>
  <c r="AK18" i="18" s="1"/>
  <c r="AL18" i="18"/>
  <c r="AM18" i="18" s="1"/>
  <c r="AN18" i="18"/>
  <c r="AO18" i="18" s="1"/>
  <c r="AP18" i="18"/>
  <c r="AQ18" i="18" s="1"/>
  <c r="AR18" i="18"/>
  <c r="AS18" i="18" s="1"/>
  <c r="AT18" i="18"/>
  <c r="AU18" i="18" s="1"/>
  <c r="AV18" i="18"/>
  <c r="AW18" i="18" s="1"/>
  <c r="AX18" i="18"/>
  <c r="AY18" i="18" s="1"/>
  <c r="AZ18" i="18"/>
  <c r="BA18" i="18" s="1"/>
  <c r="BC18" i="18"/>
  <c r="BD18" i="18"/>
  <c r="BE18" i="18" s="1"/>
  <c r="BF18" i="18"/>
  <c r="BG18" i="18" s="1"/>
  <c r="BI18" i="18"/>
  <c r="BJ18" i="18"/>
  <c r="BK18" i="18" s="1"/>
  <c r="BL18" i="18"/>
  <c r="BM18" i="18" s="1"/>
  <c r="BN18" i="18"/>
  <c r="BO18" i="18"/>
  <c r="BP18" i="18"/>
  <c r="BQ18" i="18" s="1"/>
  <c r="BS18" i="18"/>
  <c r="BT18" i="18"/>
  <c r="BU18" i="18" s="1"/>
  <c r="BV18" i="18"/>
  <c r="BW18" i="18" s="1"/>
  <c r="AF19" i="18"/>
  <c r="AG19" i="18" s="1"/>
  <c r="AH19" i="18"/>
  <c r="AI19" i="18" s="1"/>
  <c r="AJ19" i="18"/>
  <c r="AK19" i="18" s="1"/>
  <c r="AL19" i="18"/>
  <c r="AM19" i="18" s="1"/>
  <c r="AN19" i="18"/>
  <c r="AO19" i="18" s="1"/>
  <c r="AP19" i="18"/>
  <c r="AQ19" i="18" s="1"/>
  <c r="AR19" i="18"/>
  <c r="AS19" i="18" s="1"/>
  <c r="AT19" i="18"/>
  <c r="AU19" i="18"/>
  <c r="AV19" i="18"/>
  <c r="AW19" i="18" s="1"/>
  <c r="AX19" i="18"/>
  <c r="AY19" i="18" s="1"/>
  <c r="AZ19" i="18"/>
  <c r="BA19" i="18" s="1"/>
  <c r="BC19" i="18"/>
  <c r="BD19" i="18"/>
  <c r="BE19" i="18" s="1"/>
  <c r="BF19" i="18"/>
  <c r="BG19" i="18" s="1"/>
  <c r="BI19" i="18"/>
  <c r="BJ19" i="18"/>
  <c r="BK19" i="18" s="1"/>
  <c r="BL19" i="18"/>
  <c r="BM19" i="18" s="1"/>
  <c r="BN19" i="18"/>
  <c r="BO19" i="18" s="1"/>
  <c r="BP19" i="18"/>
  <c r="BQ19" i="18" s="1"/>
  <c r="BS19" i="18"/>
  <c r="BT19" i="18"/>
  <c r="BU19" i="18" s="1"/>
  <c r="BV19" i="18"/>
  <c r="BW19" i="18" s="1"/>
  <c r="AF20" i="18"/>
  <c r="AG20" i="18" s="1"/>
  <c r="AH20" i="18"/>
  <c r="AI20" i="18" s="1"/>
  <c r="AJ20" i="18"/>
  <c r="AK20" i="18" s="1"/>
  <c r="AL20" i="18"/>
  <c r="AM20" i="18" s="1"/>
  <c r="AN20" i="18"/>
  <c r="AO20" i="18" s="1"/>
  <c r="AP20" i="18"/>
  <c r="AQ20" i="18" s="1"/>
  <c r="AR20" i="18"/>
  <c r="AS20" i="18" s="1"/>
  <c r="AT20" i="18"/>
  <c r="AU20" i="18" s="1"/>
  <c r="AV20" i="18"/>
  <c r="AW20" i="18" s="1"/>
  <c r="AX20" i="18"/>
  <c r="AY20" i="18" s="1"/>
  <c r="AZ20" i="18"/>
  <c r="BA20" i="18" s="1"/>
  <c r="BC20" i="18"/>
  <c r="BD20" i="18"/>
  <c r="BE20" i="18" s="1"/>
  <c r="BF20" i="18"/>
  <c r="BG20" i="18"/>
  <c r="BI20" i="18"/>
  <c r="BJ20" i="18"/>
  <c r="BK20" i="18" s="1"/>
  <c r="BL20" i="18"/>
  <c r="BM20" i="18" s="1"/>
  <c r="BN20" i="18"/>
  <c r="BO20" i="18" s="1"/>
  <c r="BP20" i="18"/>
  <c r="BQ20" i="18" s="1"/>
  <c r="BS20" i="18"/>
  <c r="BT20" i="18"/>
  <c r="BU20" i="18" s="1"/>
  <c r="BV20" i="18"/>
  <c r="BW20" i="18" s="1"/>
  <c r="AG21" i="18"/>
  <c r="AI21" i="18"/>
  <c r="AK21" i="18"/>
  <c r="AM21" i="18"/>
  <c r="AN21" i="18"/>
  <c r="AO21" i="18" s="1"/>
  <c r="AQ21" i="18"/>
  <c r="AS21" i="18"/>
  <c r="AT21" i="18"/>
  <c r="AU21" i="18" s="1"/>
  <c r="AW21" i="18"/>
  <c r="AY21" i="18"/>
  <c r="BA21" i="18"/>
  <c r="BC21" i="18"/>
  <c r="BE21" i="18"/>
  <c r="BG21" i="18"/>
  <c r="BI21" i="18"/>
  <c r="BK21" i="18"/>
  <c r="BM21" i="18"/>
  <c r="BO21" i="18"/>
  <c r="BQ21" i="18"/>
  <c r="BS21" i="18"/>
  <c r="BT21" i="18"/>
  <c r="BU21" i="18" s="1"/>
  <c r="BW21" i="18"/>
  <c r="AG22" i="18"/>
  <c r="AI22" i="18"/>
  <c r="AK22" i="18"/>
  <c r="AM22" i="18"/>
  <c r="AN22" i="18"/>
  <c r="AO22" i="18" s="1"/>
  <c r="AQ22" i="18"/>
  <c r="AS22" i="18"/>
  <c r="AT22" i="18"/>
  <c r="AU22" i="18" s="1"/>
  <c r="AW22" i="18"/>
  <c r="AY22" i="18"/>
  <c r="BA22" i="18"/>
  <c r="BC22" i="18"/>
  <c r="BE22" i="18"/>
  <c r="BG22" i="18"/>
  <c r="BI22" i="18"/>
  <c r="BK22" i="18"/>
  <c r="BM22" i="18"/>
  <c r="BO22" i="18"/>
  <c r="BQ22" i="18"/>
  <c r="BS22" i="18"/>
  <c r="BT22" i="18"/>
  <c r="BU22" i="18" s="1"/>
  <c r="BW22" i="18"/>
  <c r="AG23" i="18"/>
  <c r="AI23" i="18"/>
  <c r="AK23" i="18"/>
  <c r="AM23" i="18"/>
  <c r="AN23" i="18"/>
  <c r="AO23" i="18" s="1"/>
  <c r="AQ23" i="18"/>
  <c r="AS23" i="18"/>
  <c r="AT23" i="18"/>
  <c r="AU23" i="18" s="1"/>
  <c r="AW23" i="18"/>
  <c r="AY23" i="18"/>
  <c r="BA23" i="18"/>
  <c r="BC23" i="18"/>
  <c r="BE23" i="18"/>
  <c r="BG23" i="18"/>
  <c r="BI23" i="18"/>
  <c r="BK23" i="18"/>
  <c r="BM23" i="18"/>
  <c r="BO23" i="18"/>
  <c r="BQ23" i="18"/>
  <c r="BS23" i="18"/>
  <c r="BT23" i="18"/>
  <c r="BU23" i="18" s="1"/>
  <c r="BW23" i="18"/>
  <c r="AG24" i="18"/>
  <c r="AI24" i="18"/>
  <c r="AK24" i="18"/>
  <c r="AM24" i="18"/>
  <c r="AN24" i="18"/>
  <c r="AO24" i="18" s="1"/>
  <c r="AQ24" i="18"/>
  <c r="AS24" i="18"/>
  <c r="AT24" i="18"/>
  <c r="AU24" i="18" s="1"/>
  <c r="AW24" i="18"/>
  <c r="AY24" i="18"/>
  <c r="BA24" i="18"/>
  <c r="BC24" i="18"/>
  <c r="BE24" i="18"/>
  <c r="BG24" i="18"/>
  <c r="BI24" i="18"/>
  <c r="BK24" i="18"/>
  <c r="BM24" i="18"/>
  <c r="BO24" i="18"/>
  <c r="BQ24" i="18"/>
  <c r="BS24" i="18"/>
  <c r="BT24" i="18"/>
  <c r="BU24" i="18" s="1"/>
  <c r="BW24" i="18"/>
  <c r="AG25" i="18"/>
  <c r="AI25" i="18"/>
  <c r="AK25" i="18"/>
  <c r="AM25" i="18"/>
  <c r="AN25" i="18"/>
  <c r="AO25" i="18" s="1"/>
  <c r="AQ25" i="18"/>
  <c r="AS25" i="18"/>
  <c r="AT25" i="18"/>
  <c r="AU25" i="18" s="1"/>
  <c r="AW25" i="18"/>
  <c r="AY25" i="18"/>
  <c r="BA25" i="18"/>
  <c r="BC25" i="18"/>
  <c r="BE25" i="18"/>
  <c r="BG25" i="18"/>
  <c r="BI25" i="18"/>
  <c r="BK25" i="18"/>
  <c r="BM25" i="18"/>
  <c r="BO25" i="18"/>
  <c r="BQ25" i="18"/>
  <c r="BS25" i="18"/>
  <c r="BT25" i="18"/>
  <c r="BU25" i="18" s="1"/>
  <c r="BW25" i="18"/>
  <c r="AG26" i="18"/>
  <c r="AI26" i="18"/>
  <c r="AK26" i="18"/>
  <c r="AM26" i="18"/>
  <c r="AN26" i="18"/>
  <c r="AO26" i="18" s="1"/>
  <c r="AQ26" i="18"/>
  <c r="AS26" i="18"/>
  <c r="AT26" i="18"/>
  <c r="AU26" i="18" s="1"/>
  <c r="AW26" i="18"/>
  <c r="AY26" i="18"/>
  <c r="BA26" i="18"/>
  <c r="BC26" i="18"/>
  <c r="BE26" i="18"/>
  <c r="BG26" i="18"/>
  <c r="BI26" i="18"/>
  <c r="BK26" i="18"/>
  <c r="BM26" i="18"/>
  <c r="BO26" i="18"/>
  <c r="BQ26" i="18"/>
  <c r="BS26" i="18"/>
  <c r="BT26" i="18"/>
  <c r="BU26" i="18" s="1"/>
  <c r="BW26" i="18"/>
  <c r="AG27" i="18"/>
  <c r="AI27" i="18"/>
  <c r="AK27" i="18"/>
  <c r="AM27" i="18"/>
  <c r="AN27" i="18"/>
  <c r="AO27" i="18" s="1"/>
  <c r="AQ27" i="18"/>
  <c r="AS27" i="18"/>
  <c r="AT27" i="18"/>
  <c r="AU27" i="18" s="1"/>
  <c r="AW27" i="18"/>
  <c r="AY27" i="18"/>
  <c r="BA27" i="18"/>
  <c r="BC27" i="18"/>
  <c r="BE27" i="18"/>
  <c r="BG27" i="18"/>
  <c r="BI27" i="18"/>
  <c r="BK27" i="18"/>
  <c r="BM27" i="18"/>
  <c r="BO27" i="18"/>
  <c r="BQ27" i="18"/>
  <c r="BS27" i="18"/>
  <c r="BT27" i="18"/>
  <c r="BU27" i="18" s="1"/>
  <c r="BW27" i="18"/>
  <c r="AG28" i="18"/>
  <c r="AI28" i="18"/>
  <c r="AK28" i="18"/>
  <c r="AM28" i="18"/>
  <c r="AN28" i="18"/>
  <c r="AO28" i="18" s="1"/>
  <c r="AQ28" i="18"/>
  <c r="AS28" i="18"/>
  <c r="AT28" i="18"/>
  <c r="AU28" i="18" s="1"/>
  <c r="AW28" i="18"/>
  <c r="AY28" i="18"/>
  <c r="BA28" i="18"/>
  <c r="BC28" i="18"/>
  <c r="BE28" i="18"/>
  <c r="BG28" i="18"/>
  <c r="BI28" i="18"/>
  <c r="BK28" i="18"/>
  <c r="BM28" i="18"/>
  <c r="BO28" i="18"/>
  <c r="BQ28" i="18"/>
  <c r="BS28" i="18"/>
  <c r="BT28" i="18"/>
  <c r="BU28" i="18" s="1"/>
  <c r="BW28" i="18"/>
  <c r="AG29" i="18"/>
  <c r="AI29" i="18"/>
  <c r="AK29" i="18"/>
  <c r="AM29" i="18"/>
  <c r="AN29" i="18"/>
  <c r="AO29" i="18" s="1"/>
  <c r="AQ29" i="18"/>
  <c r="AS29" i="18"/>
  <c r="AT29" i="18"/>
  <c r="AU29" i="18" s="1"/>
  <c r="AW29" i="18"/>
  <c r="AY29" i="18"/>
  <c r="BA29" i="18"/>
  <c r="BC29" i="18"/>
  <c r="BE29" i="18"/>
  <c r="BG29" i="18"/>
  <c r="BI29" i="18"/>
  <c r="BK29" i="18"/>
  <c r="BM29" i="18"/>
  <c r="BO29" i="18"/>
  <c r="BQ29" i="18"/>
  <c r="BS29" i="18"/>
  <c r="BT29" i="18"/>
  <c r="BU29" i="18" s="1"/>
  <c r="BW29" i="18"/>
  <c r="AF30" i="18"/>
  <c r="AG30" i="18" s="1"/>
  <c r="AH30" i="18"/>
  <c r="AI30" i="18"/>
  <c r="AJ30" i="18"/>
  <c r="AK30" i="18" s="1"/>
  <c r="AL30" i="18"/>
  <c r="AM30" i="18" s="1"/>
  <c r="AN30" i="18"/>
  <c r="AO30" i="18" s="1"/>
  <c r="AP30" i="18"/>
  <c r="AQ30" i="18" s="1"/>
  <c r="AR30" i="18"/>
  <c r="AS30" i="18" s="1"/>
  <c r="AT30" i="18"/>
  <c r="AU30" i="18" s="1"/>
  <c r="AV30" i="18"/>
  <c r="AW30" i="18" s="1"/>
  <c r="AX30" i="18"/>
  <c r="AY30" i="18" s="1"/>
  <c r="AZ30" i="18"/>
  <c r="BA30" i="18" s="1"/>
  <c r="BB30" i="18"/>
  <c r="BC30" i="18" s="1"/>
  <c r="BD30" i="18"/>
  <c r="BE30" i="18" s="1"/>
  <c r="BF30" i="18"/>
  <c r="BG30" i="18" s="1"/>
  <c r="BI30" i="18"/>
  <c r="BJ30" i="18"/>
  <c r="BK30" i="18" s="1"/>
  <c r="BL30" i="18"/>
  <c r="BM30" i="18" s="1"/>
  <c r="BN30" i="18"/>
  <c r="BO30" i="18" s="1"/>
  <c r="BP30" i="18"/>
  <c r="BQ30" i="18" s="1"/>
  <c r="BR30" i="18"/>
  <c r="BS30" i="18" s="1"/>
  <c r="BT30" i="18"/>
  <c r="BU30" i="18" s="1"/>
  <c r="BV30" i="18"/>
  <c r="BW30" i="18" s="1"/>
  <c r="AF31" i="18"/>
  <c r="AG31" i="18" s="1"/>
  <c r="AH31" i="18"/>
  <c r="AI31" i="18" s="1"/>
  <c r="AJ31" i="18"/>
  <c r="AK31" i="18" s="1"/>
  <c r="AL31" i="18"/>
  <c r="AM31" i="18"/>
  <c r="AN31" i="18"/>
  <c r="AO31" i="18" s="1"/>
  <c r="AP31" i="18"/>
  <c r="AQ31" i="18" s="1"/>
  <c r="AR31" i="18"/>
  <c r="AS31" i="18" s="1"/>
  <c r="AT31" i="18"/>
  <c r="AU31" i="18" s="1"/>
  <c r="AV31" i="18"/>
  <c r="AW31" i="18" s="1"/>
  <c r="AX31" i="18"/>
  <c r="AY31" i="18" s="1"/>
  <c r="AZ31" i="18"/>
  <c r="BA31" i="18" s="1"/>
  <c r="BB31" i="18"/>
  <c r="BC31" i="18" s="1"/>
  <c r="BD31" i="18"/>
  <c r="BE31" i="18" s="1"/>
  <c r="BF31" i="18"/>
  <c r="BG31" i="18" s="1"/>
  <c r="BI31" i="18"/>
  <c r="BJ31" i="18"/>
  <c r="BK31" i="18" s="1"/>
  <c r="BL31" i="18"/>
  <c r="BM31" i="18" s="1"/>
  <c r="BN31" i="18"/>
  <c r="BO31" i="18" s="1"/>
  <c r="BP31" i="18"/>
  <c r="BQ31" i="18" s="1"/>
  <c r="BR31" i="18"/>
  <c r="BS31" i="18" s="1"/>
  <c r="BT31" i="18"/>
  <c r="BU31" i="18" s="1"/>
  <c r="BV31" i="18"/>
  <c r="BW31" i="18" s="1"/>
  <c r="AF32" i="18"/>
  <c r="AG32" i="18" s="1"/>
  <c r="AH32" i="18"/>
  <c r="AI32" i="18" s="1"/>
  <c r="AJ32" i="18"/>
  <c r="AK32" i="18" s="1"/>
  <c r="AL32" i="18"/>
  <c r="AM32" i="18" s="1"/>
  <c r="AN32" i="18"/>
  <c r="AO32" i="18" s="1"/>
  <c r="AP32" i="18"/>
  <c r="AQ32" i="18" s="1"/>
  <c r="AR32" i="18"/>
  <c r="AS32" i="18" s="1"/>
  <c r="AT32" i="18"/>
  <c r="AU32" i="18" s="1"/>
  <c r="AV32" i="18"/>
  <c r="AW32" i="18" s="1"/>
  <c r="AX32" i="18"/>
  <c r="AY32" i="18" s="1"/>
  <c r="AZ32" i="18"/>
  <c r="BA32" i="18" s="1"/>
  <c r="BB32" i="18"/>
  <c r="BC32" i="18" s="1"/>
  <c r="BD32" i="18"/>
  <c r="BE32" i="18" s="1"/>
  <c r="BF32" i="18"/>
  <c r="BG32" i="18" s="1"/>
  <c r="BI32" i="18"/>
  <c r="BJ32" i="18"/>
  <c r="BK32" i="18" s="1"/>
  <c r="BL32" i="18"/>
  <c r="BM32" i="18" s="1"/>
  <c r="BN32" i="18"/>
  <c r="BO32" i="18" s="1"/>
  <c r="BP32" i="18"/>
  <c r="BQ32" i="18" s="1"/>
  <c r="BR32" i="18"/>
  <c r="BS32" i="18" s="1"/>
  <c r="BT32" i="18"/>
  <c r="BU32" i="18" s="1"/>
  <c r="BV32" i="18"/>
  <c r="BW32" i="18" s="1"/>
  <c r="AF33" i="18"/>
  <c r="AG33" i="18" s="1"/>
  <c r="AH33" i="18"/>
  <c r="AI33" i="18" s="1"/>
  <c r="AJ33" i="18"/>
  <c r="AK33" i="18" s="1"/>
  <c r="AL33" i="18"/>
  <c r="AM33" i="18" s="1"/>
  <c r="AN33" i="18"/>
  <c r="AO33" i="18" s="1"/>
  <c r="AP33" i="18"/>
  <c r="AQ33" i="18" s="1"/>
  <c r="AR33" i="18"/>
  <c r="AS33" i="18" s="1"/>
  <c r="AT33" i="18"/>
  <c r="AU33" i="18" s="1"/>
  <c r="AV33" i="18"/>
  <c r="AW33" i="18" s="1"/>
  <c r="AX33" i="18"/>
  <c r="AY33" i="18"/>
  <c r="AZ33" i="18"/>
  <c r="BA33" i="18" s="1"/>
  <c r="BB33" i="18"/>
  <c r="BC33" i="18" s="1"/>
  <c r="BD33" i="18"/>
  <c r="BE33" i="18" s="1"/>
  <c r="BF33" i="18"/>
  <c r="BG33" i="18" s="1"/>
  <c r="BH33" i="18"/>
  <c r="BI33" i="18" s="1"/>
  <c r="BJ33" i="18"/>
  <c r="BK33" i="18" s="1"/>
  <c r="BL33" i="18"/>
  <c r="BM33" i="18" s="1"/>
  <c r="BN33" i="18"/>
  <c r="BO33" i="18" s="1"/>
  <c r="BP33" i="18"/>
  <c r="BQ33" i="18" s="1"/>
  <c r="BR33" i="18"/>
  <c r="BS33" i="18" s="1"/>
  <c r="BT33" i="18"/>
  <c r="BU33" i="18" s="1"/>
  <c r="BV33" i="18"/>
  <c r="BW33" i="18" s="1"/>
  <c r="AF34" i="18"/>
  <c r="AG34" i="18" s="1"/>
  <c r="AH34" i="18"/>
  <c r="AI34" i="18" s="1"/>
  <c r="AJ34" i="18"/>
  <c r="AK34" i="18" s="1"/>
  <c r="AL34" i="18"/>
  <c r="AM34" i="18" s="1"/>
  <c r="AN34" i="18"/>
  <c r="AO34" i="18" s="1"/>
  <c r="AP34" i="18"/>
  <c r="AQ34" i="18" s="1"/>
  <c r="AR34" i="18"/>
  <c r="AS34" i="18" s="1"/>
  <c r="AT34" i="18"/>
  <c r="AU34" i="18" s="1"/>
  <c r="AV34" i="18"/>
  <c r="AW34" i="18" s="1"/>
  <c r="AX34" i="18"/>
  <c r="AY34" i="18" s="1"/>
  <c r="AZ34" i="18"/>
  <c r="BA34" i="18" s="1"/>
  <c r="BB34" i="18"/>
  <c r="BC34" i="18" s="1"/>
  <c r="BD34" i="18"/>
  <c r="BE34" i="18" s="1"/>
  <c r="BF34" i="18"/>
  <c r="BG34" i="18" s="1"/>
  <c r="BH34" i="18"/>
  <c r="BI34" i="18" s="1"/>
  <c r="BJ34" i="18"/>
  <c r="BK34" i="18" s="1"/>
  <c r="BL34" i="18"/>
  <c r="BM34" i="18" s="1"/>
  <c r="BN34" i="18"/>
  <c r="BO34" i="18" s="1"/>
  <c r="BP34" i="18"/>
  <c r="BQ34" i="18" s="1"/>
  <c r="BR34" i="18"/>
  <c r="BS34" i="18" s="1"/>
  <c r="BT34" i="18"/>
  <c r="BU34" i="18" s="1"/>
  <c r="BV34" i="18"/>
  <c r="BW34" i="18" s="1"/>
  <c r="AF35" i="18"/>
  <c r="AG35" i="18" s="1"/>
  <c r="AH35" i="18"/>
  <c r="AI35" i="18" s="1"/>
  <c r="AJ35" i="18"/>
  <c r="AK35" i="18" s="1"/>
  <c r="AL35" i="18"/>
  <c r="AM35" i="18" s="1"/>
  <c r="AN35" i="18"/>
  <c r="AO35" i="18" s="1"/>
  <c r="AP35" i="18"/>
  <c r="AQ35" i="18" s="1"/>
  <c r="AR35" i="18"/>
  <c r="AS35" i="18" s="1"/>
  <c r="AT35" i="18"/>
  <c r="AU35" i="18" s="1"/>
  <c r="AV35" i="18"/>
  <c r="AW35" i="18" s="1"/>
  <c r="AX35" i="18"/>
  <c r="AY35" i="18" s="1"/>
  <c r="AZ35" i="18"/>
  <c r="BA35" i="18" s="1"/>
  <c r="BB35" i="18"/>
  <c r="BC35" i="18" s="1"/>
  <c r="BD35" i="18"/>
  <c r="BE35" i="18" s="1"/>
  <c r="BF35" i="18"/>
  <c r="BG35" i="18" s="1"/>
  <c r="BH35" i="18"/>
  <c r="BI35" i="18" s="1"/>
  <c r="BJ35" i="18"/>
  <c r="BK35" i="18" s="1"/>
  <c r="BL35" i="18"/>
  <c r="BM35" i="18" s="1"/>
  <c r="BN35" i="18"/>
  <c r="BO35" i="18" s="1"/>
  <c r="BP35" i="18"/>
  <c r="BQ35" i="18" s="1"/>
  <c r="BR35" i="18"/>
  <c r="BS35" i="18" s="1"/>
  <c r="BT35" i="18"/>
  <c r="BU35" i="18" s="1"/>
  <c r="BV35" i="18"/>
  <c r="BW35" i="18" s="1"/>
  <c r="AF36" i="18"/>
  <c r="AG36" i="18" s="1"/>
  <c r="AH36" i="18"/>
  <c r="AI36" i="18" s="1"/>
  <c r="AJ36" i="18"/>
  <c r="AK36" i="18" s="1"/>
  <c r="AL36" i="18"/>
  <c r="AM36" i="18" s="1"/>
  <c r="AN36" i="18"/>
  <c r="AO36" i="18" s="1"/>
  <c r="AP36" i="18"/>
  <c r="AQ36" i="18" s="1"/>
  <c r="AR36" i="18"/>
  <c r="AS36" i="18" s="1"/>
  <c r="AT36" i="18"/>
  <c r="AU36" i="18" s="1"/>
  <c r="AV36" i="18"/>
  <c r="AW36" i="18" s="1"/>
  <c r="AX36" i="18"/>
  <c r="AY36" i="18" s="1"/>
  <c r="AZ36" i="18"/>
  <c r="BA36" i="18" s="1"/>
  <c r="BB36" i="18"/>
  <c r="BC36" i="18" s="1"/>
  <c r="BD36" i="18"/>
  <c r="BE36" i="18" s="1"/>
  <c r="BF36" i="18"/>
  <c r="BG36" i="18" s="1"/>
  <c r="BH36" i="18"/>
  <c r="BI36" i="18" s="1"/>
  <c r="BJ36" i="18"/>
  <c r="BK36" i="18" s="1"/>
  <c r="BL36" i="18"/>
  <c r="BM36" i="18" s="1"/>
  <c r="BN36" i="18"/>
  <c r="BO36" i="18" s="1"/>
  <c r="BP36" i="18"/>
  <c r="BQ36" i="18" s="1"/>
  <c r="BR36" i="18"/>
  <c r="BS36" i="18" s="1"/>
  <c r="BT36" i="18"/>
  <c r="BU36" i="18" s="1"/>
  <c r="BV36" i="18"/>
  <c r="BW36" i="18" s="1"/>
  <c r="H17" i="18"/>
  <c r="I17" i="18" s="1"/>
  <c r="J17" i="18"/>
  <c r="K17" i="18" s="1"/>
  <c r="L17" i="18"/>
  <c r="M17" i="18" s="1"/>
  <c r="N17" i="18"/>
  <c r="O17" i="18" s="1"/>
  <c r="P17" i="18"/>
  <c r="Q17" i="18" s="1"/>
  <c r="R17" i="18"/>
  <c r="S17" i="18" s="1"/>
  <c r="T17" i="18"/>
  <c r="U17" i="18" s="1"/>
  <c r="V17" i="18"/>
  <c r="W17" i="18" s="1"/>
  <c r="X17" i="18"/>
  <c r="Y17" i="18" s="1"/>
  <c r="AA17" i="18"/>
  <c r="H18" i="18"/>
  <c r="I18" i="18" s="1"/>
  <c r="J18" i="18"/>
  <c r="K18" i="18" s="1"/>
  <c r="L18" i="18"/>
  <c r="M18" i="18" s="1"/>
  <c r="N18" i="18"/>
  <c r="O18" i="18" s="1"/>
  <c r="P18" i="18"/>
  <c r="Q18" i="18" s="1"/>
  <c r="R18" i="18"/>
  <c r="S18" i="18"/>
  <c r="T18" i="18"/>
  <c r="U18" i="18"/>
  <c r="V18" i="18"/>
  <c r="W18" i="18" s="1"/>
  <c r="X18" i="18"/>
  <c r="Y18" i="18" s="1"/>
  <c r="AA18" i="18"/>
  <c r="H19" i="18"/>
  <c r="I19" i="18" s="1"/>
  <c r="J19" i="18"/>
  <c r="K19" i="18" s="1"/>
  <c r="L19" i="18"/>
  <c r="M19" i="18" s="1"/>
  <c r="N19" i="18"/>
  <c r="O19" i="18" s="1"/>
  <c r="P19" i="18"/>
  <c r="Q19" i="18" s="1"/>
  <c r="R19" i="18"/>
  <c r="S19" i="18" s="1"/>
  <c r="T19" i="18"/>
  <c r="U19" i="18" s="1"/>
  <c r="V19" i="18"/>
  <c r="W19" i="18" s="1"/>
  <c r="X19" i="18"/>
  <c r="Y19" i="18" s="1"/>
  <c r="AA19" i="18"/>
  <c r="H20" i="18"/>
  <c r="I20" i="18" s="1"/>
  <c r="J20" i="18"/>
  <c r="K20" i="18" s="1"/>
  <c r="L20" i="18"/>
  <c r="M20" i="18" s="1"/>
  <c r="N20" i="18"/>
  <c r="O20" i="18" s="1"/>
  <c r="P20" i="18"/>
  <c r="Q20" i="18" s="1"/>
  <c r="R20" i="18"/>
  <c r="S20" i="18" s="1"/>
  <c r="T20" i="18"/>
  <c r="U20" i="18"/>
  <c r="V20" i="18"/>
  <c r="W20" i="18" s="1"/>
  <c r="X20" i="18"/>
  <c r="Y20" i="18"/>
  <c r="AA20" i="18"/>
  <c r="I21" i="18"/>
  <c r="K21" i="18"/>
  <c r="Q21" i="18"/>
  <c r="S21" i="18"/>
  <c r="U21" i="18"/>
  <c r="V21" i="18"/>
  <c r="AB21" i="18" s="1"/>
  <c r="AC21" i="18" s="1"/>
  <c r="Y21" i="18"/>
  <c r="AA21" i="18"/>
  <c r="I22" i="18"/>
  <c r="K22" i="18"/>
  <c r="Q22" i="18"/>
  <c r="S22" i="18"/>
  <c r="U22" i="18"/>
  <c r="V22" i="18"/>
  <c r="Y22" i="18"/>
  <c r="AA22" i="18"/>
  <c r="I23" i="18"/>
  <c r="K23" i="18"/>
  <c r="Q23" i="18"/>
  <c r="S23" i="18"/>
  <c r="U23" i="18"/>
  <c r="V23" i="18"/>
  <c r="AB23" i="18" s="1"/>
  <c r="AC23" i="18" s="1"/>
  <c r="Y23" i="18"/>
  <c r="AA23" i="18"/>
  <c r="I24" i="18"/>
  <c r="K24" i="18"/>
  <c r="Q24" i="18"/>
  <c r="S24" i="18"/>
  <c r="U24" i="18"/>
  <c r="V24" i="18"/>
  <c r="Y24" i="18"/>
  <c r="AA24" i="18"/>
  <c r="I25" i="18"/>
  <c r="K25" i="18"/>
  <c r="Q25" i="18"/>
  <c r="S25" i="18"/>
  <c r="U25" i="18"/>
  <c r="V25" i="18"/>
  <c r="AB25" i="18" s="1"/>
  <c r="AC25" i="18" s="1"/>
  <c r="Y25" i="18"/>
  <c r="AA25" i="18"/>
  <c r="I26" i="18"/>
  <c r="K26" i="18"/>
  <c r="Q26" i="18"/>
  <c r="S26" i="18"/>
  <c r="U26" i="18"/>
  <c r="V26" i="18"/>
  <c r="Y26" i="18"/>
  <c r="AA26" i="18"/>
  <c r="I27" i="18"/>
  <c r="K27" i="18"/>
  <c r="Q27" i="18"/>
  <c r="S27" i="18"/>
  <c r="U27" i="18"/>
  <c r="V27" i="18"/>
  <c r="AB27" i="18" s="1"/>
  <c r="AC27" i="18" s="1"/>
  <c r="Y27" i="18"/>
  <c r="AA27" i="18"/>
  <c r="I28" i="18"/>
  <c r="K28" i="18"/>
  <c r="Q28" i="18"/>
  <c r="S28" i="18"/>
  <c r="U28" i="18"/>
  <c r="V28" i="18"/>
  <c r="Y28" i="18"/>
  <c r="AA28" i="18"/>
  <c r="I29" i="18"/>
  <c r="K29" i="18"/>
  <c r="Q29" i="18"/>
  <c r="S29" i="18"/>
  <c r="U29" i="18"/>
  <c r="V29" i="18"/>
  <c r="AB29" i="18" s="1"/>
  <c r="AC29" i="18" s="1"/>
  <c r="Y29" i="18"/>
  <c r="AA29" i="18"/>
  <c r="H30" i="18"/>
  <c r="I30" i="18" s="1"/>
  <c r="J30" i="18"/>
  <c r="K30" i="18" s="1"/>
  <c r="L30" i="18"/>
  <c r="M30" i="18" s="1"/>
  <c r="N30" i="18"/>
  <c r="O30" i="18" s="1"/>
  <c r="P30" i="18"/>
  <c r="Q30" i="18" s="1"/>
  <c r="R30" i="18"/>
  <c r="S30" i="18" s="1"/>
  <c r="T30" i="18"/>
  <c r="U30" i="18"/>
  <c r="V30" i="18"/>
  <c r="W30" i="18" s="1"/>
  <c r="X30" i="18"/>
  <c r="Y30" i="18" s="1"/>
  <c r="Z30" i="18"/>
  <c r="AA30" i="18" s="1"/>
  <c r="H31" i="18"/>
  <c r="I31" i="18" s="1"/>
  <c r="J31" i="18"/>
  <c r="K31" i="18" s="1"/>
  <c r="L31" i="18"/>
  <c r="M31" i="18" s="1"/>
  <c r="N31" i="18"/>
  <c r="O31" i="18" s="1"/>
  <c r="P31" i="18"/>
  <c r="Q31" i="18" s="1"/>
  <c r="R31" i="18"/>
  <c r="S31" i="18" s="1"/>
  <c r="T31" i="18"/>
  <c r="U31" i="18" s="1"/>
  <c r="V31" i="18"/>
  <c r="W31" i="18"/>
  <c r="X31" i="18"/>
  <c r="Y31" i="18" s="1"/>
  <c r="Z31" i="18"/>
  <c r="AA31" i="18" s="1"/>
  <c r="H32" i="18"/>
  <c r="I32" i="18" s="1"/>
  <c r="J32" i="18"/>
  <c r="K32" i="18" s="1"/>
  <c r="L32" i="18"/>
  <c r="M32" i="18" s="1"/>
  <c r="N32" i="18"/>
  <c r="O32" i="18" s="1"/>
  <c r="P32" i="18"/>
  <c r="Q32" i="18" s="1"/>
  <c r="R32" i="18"/>
  <c r="S32" i="18"/>
  <c r="T32" i="18"/>
  <c r="U32" i="18" s="1"/>
  <c r="V32" i="18"/>
  <c r="W32" i="18" s="1"/>
  <c r="X32" i="18"/>
  <c r="Y32" i="18" s="1"/>
  <c r="Z32" i="18"/>
  <c r="AA32" i="18"/>
  <c r="H33" i="18"/>
  <c r="I33" i="18" s="1"/>
  <c r="J33" i="18"/>
  <c r="K33" i="18" s="1"/>
  <c r="L33" i="18"/>
  <c r="M33" i="18" s="1"/>
  <c r="N33" i="18"/>
  <c r="O33" i="18" s="1"/>
  <c r="P33" i="18"/>
  <c r="Q33" i="18" s="1"/>
  <c r="R33" i="18"/>
  <c r="S33" i="18" s="1"/>
  <c r="T33" i="18"/>
  <c r="U33" i="18" s="1"/>
  <c r="V33" i="18"/>
  <c r="W33" i="18" s="1"/>
  <c r="X33" i="18"/>
  <c r="Y33" i="18" s="1"/>
  <c r="Z33" i="18"/>
  <c r="AA33" i="18" s="1"/>
  <c r="H34" i="18"/>
  <c r="I34" i="18" s="1"/>
  <c r="J34" i="18"/>
  <c r="K34" i="18"/>
  <c r="L34" i="18"/>
  <c r="M34" i="18" s="1"/>
  <c r="N34" i="18"/>
  <c r="O34" i="18" s="1"/>
  <c r="P34" i="18"/>
  <c r="Q34" i="18" s="1"/>
  <c r="R34" i="18"/>
  <c r="S34" i="18"/>
  <c r="T34" i="18"/>
  <c r="U34" i="18" s="1"/>
  <c r="V34" i="18"/>
  <c r="W34" i="18" s="1"/>
  <c r="X34" i="18"/>
  <c r="Y34" i="18" s="1"/>
  <c r="Z34" i="18"/>
  <c r="AA34" i="18" s="1"/>
  <c r="H35" i="18"/>
  <c r="I35" i="18" s="1"/>
  <c r="J35" i="18"/>
  <c r="K35" i="18" s="1"/>
  <c r="L35" i="18"/>
  <c r="M35" i="18" s="1"/>
  <c r="N35" i="18"/>
  <c r="O35" i="18" s="1"/>
  <c r="P35" i="18"/>
  <c r="Q35" i="18" s="1"/>
  <c r="R35" i="18"/>
  <c r="S35" i="18" s="1"/>
  <c r="T35" i="18"/>
  <c r="U35" i="18" s="1"/>
  <c r="V35" i="18"/>
  <c r="W35" i="18" s="1"/>
  <c r="X35" i="18"/>
  <c r="Y35" i="18"/>
  <c r="Z35" i="18"/>
  <c r="AA35" i="18" s="1"/>
  <c r="H36" i="18"/>
  <c r="I36" i="18" s="1"/>
  <c r="J36" i="18"/>
  <c r="K36" i="18" s="1"/>
  <c r="L36" i="18"/>
  <c r="M36" i="18" s="1"/>
  <c r="N36" i="18"/>
  <c r="O36" i="18" s="1"/>
  <c r="P36" i="18"/>
  <c r="Q36" i="18" s="1"/>
  <c r="R36" i="18"/>
  <c r="S36" i="18" s="1"/>
  <c r="T36" i="18"/>
  <c r="U36" i="18" s="1"/>
  <c r="V36" i="18"/>
  <c r="W36" i="18" s="1"/>
  <c r="X36" i="18"/>
  <c r="Y36" i="18" s="1"/>
  <c r="Z36" i="18"/>
  <c r="AA36" i="18" s="1"/>
  <c r="BX15" i="18"/>
  <c r="BX13" i="18"/>
  <c r="AZ14" i="18"/>
  <c r="BB14" i="18"/>
  <c r="BD14" i="18"/>
  <c r="BF14" i="18"/>
  <c r="BH14" i="18"/>
  <c r="BJ14" i="18"/>
  <c r="BL14" i="18"/>
  <c r="BN14" i="18"/>
  <c r="BP14" i="18"/>
  <c r="BR14" i="18"/>
  <c r="BT14" i="18"/>
  <c r="BV14" i="18"/>
  <c r="AD36" i="18"/>
  <c r="AE36" i="18" s="1"/>
  <c r="AD35" i="18"/>
  <c r="AE35" i="18" s="1"/>
  <c r="AD34" i="18"/>
  <c r="AE34" i="18" s="1"/>
  <c r="AD33" i="18"/>
  <c r="AD32" i="18"/>
  <c r="AD31" i="18"/>
  <c r="AE31" i="18" s="1"/>
  <c r="AD30" i="18"/>
  <c r="AE30" i="18" s="1"/>
  <c r="AD29" i="18"/>
  <c r="AE29" i="18" s="1"/>
  <c r="AD28" i="18"/>
  <c r="AE28" i="18" s="1"/>
  <c r="AD27" i="18"/>
  <c r="AE27" i="18" s="1"/>
  <c r="AD26" i="18"/>
  <c r="AE26" i="18" s="1"/>
  <c r="AD25" i="18"/>
  <c r="AD24" i="18"/>
  <c r="AE24" i="18" s="1"/>
  <c r="AD23" i="18"/>
  <c r="AE23" i="18" s="1"/>
  <c r="AD22" i="18"/>
  <c r="AE22" i="18" s="1"/>
  <c r="AD21" i="18"/>
  <c r="AE21" i="18" s="1"/>
  <c r="AD20" i="18"/>
  <c r="AE20" i="18" s="1"/>
  <c r="AD19" i="18"/>
  <c r="AE19" i="18" s="1"/>
  <c r="AD18" i="18"/>
  <c r="AE18" i="18" s="1"/>
  <c r="AD17" i="18"/>
  <c r="AF14" i="18"/>
  <c r="AH14" i="18"/>
  <c r="AJ14" i="18"/>
  <c r="AL14" i="18"/>
  <c r="AN14" i="18"/>
  <c r="AP14" i="18"/>
  <c r="AR14" i="18"/>
  <c r="AT14" i="18"/>
  <c r="AV14" i="18"/>
  <c r="AX14" i="18"/>
  <c r="H14" i="18"/>
  <c r="J14" i="18"/>
  <c r="L14" i="18"/>
  <c r="N14" i="18"/>
  <c r="P14" i="18"/>
  <c r="R14" i="18"/>
  <c r="T14" i="18"/>
  <c r="V14" i="18"/>
  <c r="X14" i="18"/>
  <c r="Z14" i="18"/>
  <c r="AB15" i="18"/>
  <c r="AB13" i="18"/>
  <c r="F36" i="18"/>
  <c r="F35" i="18"/>
  <c r="F34" i="18"/>
  <c r="F33" i="18"/>
  <c r="F32" i="18"/>
  <c r="F31" i="18"/>
  <c r="F30" i="18"/>
  <c r="G29" i="18"/>
  <c r="G28" i="18"/>
  <c r="G27" i="18"/>
  <c r="G24" i="18"/>
  <c r="G23" i="18"/>
  <c r="G20" i="18"/>
  <c r="G19" i="18"/>
  <c r="G18" i="18"/>
  <c r="AD14" i="18"/>
  <c r="F14" i="18"/>
  <c r="W25" i="18" l="1"/>
  <c r="BX25" i="18"/>
  <c r="BZ25" i="18" s="1"/>
  <c r="BX28" i="18"/>
  <c r="BY30" i="18"/>
  <c r="BX32" i="18"/>
  <c r="BX33" i="18"/>
  <c r="W23" i="18"/>
  <c r="W21" i="18"/>
  <c r="BX17" i="18"/>
  <c r="BY35" i="18"/>
  <c r="AB19" i="18"/>
  <c r="AC19" i="18" s="1"/>
  <c r="BX14" i="18"/>
  <c r="BY34" i="18"/>
  <c r="BY36" i="18"/>
  <c r="W28" i="18"/>
  <c r="AB28" i="18"/>
  <c r="AC28" i="18" s="1"/>
  <c r="BX27" i="18"/>
  <c r="BZ27" i="18" s="1"/>
  <c r="AB20" i="18"/>
  <c r="AC20" i="18" s="1"/>
  <c r="BX26" i="18"/>
  <c r="W24" i="18"/>
  <c r="AB24" i="18"/>
  <c r="AC24" i="18" s="1"/>
  <c r="W22" i="18"/>
  <c r="AB22" i="18"/>
  <c r="AC22" i="18" s="1"/>
  <c r="BX36" i="18"/>
  <c r="BX24" i="18"/>
  <c r="BZ24" i="18" s="1"/>
  <c r="G30" i="18"/>
  <c r="AB30" i="18"/>
  <c r="AC30" i="18" s="1"/>
  <c r="CA30" i="18" s="1"/>
  <c r="BY20" i="18"/>
  <c r="BX23" i="18"/>
  <c r="BZ23" i="18" s="1"/>
  <c r="AB31" i="18"/>
  <c r="G32" i="18"/>
  <c r="AB32" i="18"/>
  <c r="AC32" i="18" s="1"/>
  <c r="CA32" i="18" s="1"/>
  <c r="BX35" i="18"/>
  <c r="BX22" i="18"/>
  <c r="BX21" i="18"/>
  <c r="BZ21" i="18" s="1"/>
  <c r="G33" i="18"/>
  <c r="AB33" i="18"/>
  <c r="G34" i="18"/>
  <c r="AB34" i="18"/>
  <c r="W29" i="18"/>
  <c r="BY31" i="18"/>
  <c r="BX34" i="18"/>
  <c r="BX20" i="18"/>
  <c r="G35" i="18"/>
  <c r="AB35" i="18"/>
  <c r="W27" i="18"/>
  <c r="BX19" i="18"/>
  <c r="BZ19" i="18" s="1"/>
  <c r="G36" i="18"/>
  <c r="AB36" i="18"/>
  <c r="BX18" i="18"/>
  <c r="AB17" i="18"/>
  <c r="AC17" i="18" s="1"/>
  <c r="BX31" i="18"/>
  <c r="BX30" i="18"/>
  <c r="W26" i="18"/>
  <c r="AB26" i="18"/>
  <c r="AC26" i="18" s="1"/>
  <c r="BX29" i="18"/>
  <c r="BZ29" i="18" s="1"/>
  <c r="AB18" i="18"/>
  <c r="AC18" i="18" s="1"/>
  <c r="BY19" i="18"/>
  <c r="BY18" i="18"/>
  <c r="BY17" i="18"/>
  <c r="BY28" i="18"/>
  <c r="BY23" i="18"/>
  <c r="CA23" i="18" s="1"/>
  <c r="BY26" i="18"/>
  <c r="BY22" i="18"/>
  <c r="BY29" i="18"/>
  <c r="CA29" i="18" s="1"/>
  <c r="BY27" i="18"/>
  <c r="CA27" i="18" s="1"/>
  <c r="BY24" i="18"/>
  <c r="BY21" i="18"/>
  <c r="CA21" i="18" s="1"/>
  <c r="BZ15" i="18"/>
  <c r="AE32" i="18"/>
  <c r="BY32" i="18" s="1"/>
  <c r="AE17" i="18"/>
  <c r="AE25" i="18"/>
  <c r="BY25" i="18" s="1"/>
  <c r="CA25" i="18" s="1"/>
  <c r="AE33" i="18"/>
  <c r="BY33" i="18" s="1"/>
  <c r="BZ13" i="18"/>
  <c r="G22" i="18"/>
  <c r="AB14" i="18"/>
  <c r="G31" i="18"/>
  <c r="G26" i="18"/>
  <c r="G21" i="18"/>
  <c r="G25" i="18"/>
  <c r="CA19" i="18" l="1"/>
  <c r="BZ30" i="18"/>
  <c r="BZ26" i="18"/>
  <c r="BZ28" i="18"/>
  <c r="BZ18" i="18"/>
  <c r="BZ20" i="18"/>
  <c r="CA17" i="18"/>
  <c r="AC34" i="18"/>
  <c r="CA34" i="18" s="1"/>
  <c r="BZ34" i="18"/>
  <c r="CA24" i="18"/>
  <c r="CA20" i="18"/>
  <c r="CA18" i="18"/>
  <c r="CA28" i="18"/>
  <c r="CA22" i="18"/>
  <c r="BZ17" i="18"/>
  <c r="BZ22" i="18"/>
  <c r="AC31" i="18"/>
  <c r="CA31" i="18" s="1"/>
  <c r="BZ31" i="18"/>
  <c r="AC33" i="18"/>
  <c r="CA33" i="18" s="1"/>
  <c r="BZ33" i="18"/>
  <c r="AC36" i="18"/>
  <c r="CA36" i="18" s="1"/>
  <c r="BZ36" i="18"/>
  <c r="CA26" i="18"/>
  <c r="AC35" i="18"/>
  <c r="CA35" i="18" s="1"/>
  <c r="BZ35" i="18"/>
  <c r="BZ32" i="18"/>
  <c r="BZ14" i="18"/>
  <c r="C8" i="18"/>
  <c r="C7" i="13"/>
</calcChain>
</file>

<file path=xl/sharedStrings.xml><?xml version="1.0" encoding="utf-8"?>
<sst xmlns="http://schemas.openxmlformats.org/spreadsheetml/2006/main" count="2022" uniqueCount="115">
  <si>
    <t xml:space="preserve">Supplementary Feeding Program </t>
  </si>
  <si>
    <t>Fund Allocation:</t>
  </si>
  <si>
    <t>No.</t>
  </si>
  <si>
    <t>Food Item</t>
  </si>
  <si>
    <t>pack</t>
  </si>
  <si>
    <t>piece</t>
  </si>
  <si>
    <t>can</t>
  </si>
  <si>
    <t>Total Quantity</t>
  </si>
  <si>
    <t>kilo</t>
  </si>
  <si>
    <t>Evaporated Filled Milk, no dents, free from damages, one-year expiration after delivery, 140-180 ml</t>
  </si>
  <si>
    <t>Total Quantity Every Delivery</t>
  </si>
  <si>
    <t>box</t>
  </si>
  <si>
    <t>All Purpose Flour, first class, smooth, brightly colored, without any  discoloration, insects, or pieces of dirt, free from any damages,  not repack, one-year expiration after delivery, 1 kilo</t>
  </si>
  <si>
    <t>No. of LGUs:</t>
  </si>
  <si>
    <t>No. of CDCs:</t>
  </si>
  <si>
    <t>Spaghetti pasta with sweet style sauce (each pasta and sauce), free from any damages, not repack, one-year expiration after delivery, 1.5-2 kilos</t>
  </si>
  <si>
    <t>Macaroni pasta, elbow, free from any damages, not repack, one-year expiration after delivery, 400-500 g</t>
  </si>
  <si>
    <t>Tomato Sauce, made from 100% real tomatoes, not spicy, one-year expiration after delivery,115-150 g</t>
  </si>
  <si>
    <t>Vegetable Oil,  free from any damages and rancidity, not repack, 500 ml</t>
  </si>
  <si>
    <t>Canned Tuna Flakes in Vegetable Oil, plain, not flavored,not spicy, no dents, round tin, less than 300 mg Sodium content, expiration date must be not less than 2 years from the date of delivery, 150-185 g</t>
  </si>
  <si>
    <t>Mushroom, pieces and stems, no dents, free from damages, one-year expiration after delivery, 190-200 g</t>
  </si>
  <si>
    <t>Pineapple tidbits, in light syrup, free from any damages, one-year expiration after delivery, 200 g</t>
  </si>
  <si>
    <t>Soy sauce, free from any damages, one-year expiration after delivery, 385-400 g</t>
  </si>
  <si>
    <t>Cornstarch, free from any damages, not repack, one-year expiration after delivery, 200 g</t>
  </si>
  <si>
    <t>Whole Grain Cereal (for kids), made from wheat flour, not coarse, choco flavor, free from any damages, not repack, one-year expiration after delivery, 170 g</t>
  </si>
  <si>
    <t>Whole Corn Kernel, free from any damages, one-year expiration after delivery, 425-450 g</t>
  </si>
  <si>
    <t>bottle</t>
  </si>
  <si>
    <t>Corned Beef, plain, not flavored, not spicy, less than 300 mg Sodium content, expiration date must be not less than 2 years from the date of delivery, 150-185 g</t>
  </si>
  <si>
    <t>Apple, large size (7.5-8 cm diameter), firm, clean, free from hail marks/spots, russet, scald or any type of fungus or diseases, free from any damages and foul odor, 200-300 g</t>
  </si>
  <si>
    <t>Pears, large size, firm, clean, free from hail marks/spots, russet, scald or any type of fungus or diseases, free from damages and foul odor, 200-300 g</t>
  </si>
  <si>
    <t>Choco Powdered Drink, made from barley malt, free from any damages, less than 15 g sugar content, one-year expiration after delivery, 20-35 g</t>
  </si>
  <si>
    <t>Coconut milk powder, free from any damages, one-year expiration after delivery, 40-50 g</t>
  </si>
  <si>
    <t>Probiotic Drink, with live cultures of the lactic bacteria, less than 12 g sugar content, free from any damages, one month shelf life,70-100 ml</t>
  </si>
  <si>
    <t>Cheese, free from any damages, no molds, 6 months shelf life, 420-450 g</t>
  </si>
  <si>
    <t>Quantity Every Delivery</t>
  </si>
  <si>
    <t>Total District I</t>
  </si>
  <si>
    <t>Burgos</t>
  </si>
  <si>
    <t>Total District II</t>
  </si>
  <si>
    <t>Overall Total</t>
  </si>
  <si>
    <t>Number of Beneficiaries</t>
  </si>
  <si>
    <t>Fund Allocation</t>
  </si>
  <si>
    <t>Number of CDCs</t>
  </si>
  <si>
    <t>NON-PERISHABLE ITEMS</t>
  </si>
  <si>
    <t>Department of Social Welfare and Development Field Office 1</t>
  </si>
  <si>
    <t>Technical Specifications of Goods for the CY 2025 (15th Cycle) SFP Implementation</t>
  </si>
  <si>
    <t>ILOCOS SUR</t>
  </si>
  <si>
    <t>Bantay</t>
  </si>
  <si>
    <t>Caoayan</t>
  </si>
  <si>
    <t>Magsingal</t>
  </si>
  <si>
    <t>San Ildefonso</t>
  </si>
  <si>
    <t>San Juan</t>
  </si>
  <si>
    <t>San Vicente</t>
  </si>
  <si>
    <t>Sta. Catalina</t>
  </si>
  <si>
    <t>Sto. Domingo</t>
  </si>
  <si>
    <t>Sinait</t>
  </si>
  <si>
    <t>Vigan City</t>
  </si>
  <si>
    <t>Cabugao</t>
  </si>
  <si>
    <t>Alilem</t>
  </si>
  <si>
    <t>Banayoyo</t>
  </si>
  <si>
    <t>Candon City</t>
  </si>
  <si>
    <t>Cervantes</t>
  </si>
  <si>
    <t>Galimuyod</t>
  </si>
  <si>
    <t>Lidlidda</t>
  </si>
  <si>
    <t>Gregorio Del Pilar</t>
  </si>
  <si>
    <t>Nagbukel</t>
  </si>
  <si>
    <t>Narvacan</t>
  </si>
  <si>
    <t>Quirino</t>
  </si>
  <si>
    <t>Salcedo</t>
  </si>
  <si>
    <t>San Emilio</t>
  </si>
  <si>
    <t>San Esteban</t>
  </si>
  <si>
    <t>Santa</t>
  </si>
  <si>
    <t>Sta. Cruz</t>
  </si>
  <si>
    <t>Sta. Lucia</t>
  </si>
  <si>
    <t>Santiago</t>
  </si>
  <si>
    <t>Sta. Maria</t>
  </si>
  <si>
    <t>Sigay</t>
  </si>
  <si>
    <t>Sugpon</t>
  </si>
  <si>
    <t>Suyo</t>
  </si>
  <si>
    <t>Tagudin</t>
  </si>
  <si>
    <t>kilogram</t>
  </si>
  <si>
    <t>BANTAY, ILOCOS SUR</t>
  </si>
  <si>
    <t>CAOAYAN, ILOCOS SUR</t>
  </si>
  <si>
    <t>MAGSINGAL, ILOCOS SUR</t>
  </si>
  <si>
    <t>SAN ILDEFONSO, ILOCOS SUR</t>
  </si>
  <si>
    <t>SAN JUAN, ILOCOS SUR</t>
  </si>
  <si>
    <t>SAN VICENTE, ILOCOS SUR</t>
  </si>
  <si>
    <t>STA. CATALINA, ILOCOS SUR</t>
  </si>
  <si>
    <t>STO.DOMINGO, ILOCOS SUR</t>
  </si>
  <si>
    <t>SINAIT, ILOCOS SUR</t>
  </si>
  <si>
    <t>VIGAN CITY, ILOCOS SUR</t>
  </si>
  <si>
    <t>CABUGAO, ILOCOS SUR</t>
  </si>
  <si>
    <t>ALILEM, ILOCOS SUR</t>
  </si>
  <si>
    <t>BANAYOYO, ILOCOS SUR</t>
  </si>
  <si>
    <t>BURGOS, ILOCOS SUR</t>
  </si>
  <si>
    <t>CANDON CITY, ILOCOS SUR</t>
  </si>
  <si>
    <t>CERVANTES, ILOCOS SUR</t>
  </si>
  <si>
    <t>GALIMUYOD, ILOCOS SUR</t>
  </si>
  <si>
    <t>GREGORIO DEL PILAR, ILOCOS SUR</t>
  </si>
  <si>
    <t>LIDLIDDA, ILOCOS SUR</t>
  </si>
  <si>
    <t>NAGBUKEL, ILOCOS SUR</t>
  </si>
  <si>
    <t>NARVACAN, ILOCOS SUR</t>
  </si>
  <si>
    <t>QUIRINO, ILOCOS SUR</t>
  </si>
  <si>
    <t>SALCEDO, ILOCOS SUR</t>
  </si>
  <si>
    <t>SAN EMILIO, ILOCOS SUR</t>
  </si>
  <si>
    <t>SAN ESTEBAN, ILOCOS SUR</t>
  </si>
  <si>
    <t>SANTA, ILOCOS SUR</t>
  </si>
  <si>
    <t>STA. CRUZ, ILOCOS SUR</t>
  </si>
  <si>
    <t>SANTIAGO, ILOCOS SUR</t>
  </si>
  <si>
    <t>STA. MARIA, ILOCOS SUR</t>
  </si>
  <si>
    <t>SIGAY, ILOCOS SUR</t>
  </si>
  <si>
    <t>SUGPON, ILOCOS SUR</t>
  </si>
  <si>
    <t>SUYO, ILOCOS SUR</t>
  </si>
  <si>
    <t>TAGUDIN, ILOCOS SUR</t>
  </si>
  <si>
    <t>Unit of Measure</t>
  </si>
  <si>
    <t>STA. LUCIA, ILOCOS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</si>
</sst>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114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vertical="top"/>
    </xf>
    <xf numFmtId="4" fontId="3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4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3" fontId="3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4" fillId="0" borderId="0" xfId="0" applyFont="1"/>
    <xf numFmtId="3" fontId="3" fillId="0" borderId="0" xfId="0" applyNumberFormat="1" applyFont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3" fontId="4" fillId="0" borderId="2" xfId="0" applyNumberFormat="1" applyFont="1" applyBorder="1" applyAlignment="1">
      <alignment horizontal="center" vertical="top" wrapText="1"/>
    </xf>
    <xf numFmtId="4" fontId="3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4" fillId="0" borderId="2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4" fontId="4" fillId="0" borderId="1" xfId="0" applyNumberFormat="1" applyFont="1" applyBorder="1" applyAlignment="1">
      <alignment horizontal="left" vertical="top"/>
    </xf>
    <xf numFmtId="3" fontId="4" fillId="0" borderId="1" xfId="0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3" fontId="3" fillId="0" borderId="0" xfId="0" applyNumberFormat="1" applyFont="1" applyAlignment="1">
      <alignment horizontal="right" vertical="top"/>
    </xf>
    <xf numFmtId="3" fontId="3" fillId="0" borderId="0" xfId="0" applyNumberFormat="1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" fontId="4" fillId="0" borderId="1" xfId="0" applyNumberFormat="1" applyFont="1" applyBorder="1"/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left" vertical="top"/>
    </xf>
    <xf numFmtId="3" fontId="3" fillId="0" borderId="2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3" fontId="4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4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left" vertical="top"/>
    </xf>
    <xf numFmtId="3" fontId="4" fillId="0" borderId="4" xfId="0" applyNumberFormat="1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left" vertical="top"/>
    </xf>
    <xf numFmtId="3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3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3" fontId="3" fillId="0" borderId="4" xfId="0" applyNumberFormat="1" applyFont="1" applyBorder="1" applyAlignment="1">
      <alignment horizontal="center" vertical="top"/>
    </xf>
    <xf numFmtId="3" fontId="3" fillId="0" borderId="3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</cellXfs>
  <cellStyles count="3">
    <cellStyle name="Normal" xfId="0" builtinId="0"/>
    <cellStyle name="Normal 2" xfId="1" xr:uid="{65C9C721-558F-437F-8086-0A5AF681E594}"/>
    <cellStyle name="Normal 3" xfId="2" xr:uid="{C901D5EC-1187-4508-B07D-F232E4363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EB949-25C2-478F-85C0-E5CEB8FF2F44}">
  <dimension ref="A1:E972"/>
  <sheetViews>
    <sheetView tabSelected="1" view="pageBreakPreview" zoomScale="75" zoomScaleNormal="100" zoomScaleSheetLayoutView="75" workbookViewId="0">
      <selection sqref="A1:E1"/>
    </sheetView>
  </sheetViews>
  <sheetFormatPr defaultColWidth="14.42578125" defaultRowHeight="15" x14ac:dyDescent="0.25"/>
  <cols>
    <col min="1" max="1" width="4.85546875" style="3" customWidth="1"/>
    <col min="2" max="2" width="79" style="3" customWidth="1"/>
    <col min="3" max="3" width="16" style="56" customWidth="1"/>
    <col min="4" max="4" width="16.28515625" style="57" customWidth="1"/>
    <col min="5" max="5" width="11.7109375" style="58" customWidth="1"/>
    <col min="6" max="16384" width="14.42578125" style="3"/>
  </cols>
  <sheetData>
    <row r="1" spans="1:5" x14ac:dyDescent="0.25">
      <c r="A1" s="74" t="s">
        <v>43</v>
      </c>
      <c r="B1" s="74"/>
      <c r="C1" s="74"/>
      <c r="D1" s="74"/>
      <c r="E1" s="74"/>
    </row>
    <row r="2" spans="1:5" x14ac:dyDescent="0.25">
      <c r="A2" s="74" t="s">
        <v>0</v>
      </c>
      <c r="B2" s="74"/>
      <c r="C2" s="74"/>
      <c r="D2" s="74"/>
      <c r="E2" s="74"/>
    </row>
    <row r="3" spans="1:5" x14ac:dyDescent="0.25">
      <c r="B3" s="37"/>
      <c r="C3" s="33"/>
      <c r="D3" s="3"/>
      <c r="E3" s="3"/>
    </row>
    <row r="4" spans="1:5" ht="15.75" x14ac:dyDescent="0.25">
      <c r="A4" s="75" t="s">
        <v>44</v>
      </c>
      <c r="B4" s="75"/>
      <c r="C4" s="75"/>
      <c r="D4" s="75"/>
      <c r="E4" s="75"/>
    </row>
    <row r="5" spans="1:5" ht="15.75" x14ac:dyDescent="0.25">
      <c r="A5" s="75" t="s">
        <v>42</v>
      </c>
      <c r="B5" s="75"/>
      <c r="C5" s="75"/>
      <c r="D5" s="75"/>
      <c r="E5" s="75"/>
    </row>
    <row r="6" spans="1:5" ht="15.75" x14ac:dyDescent="0.25">
      <c r="A6" s="76" t="s">
        <v>45</v>
      </c>
      <c r="B6" s="77"/>
      <c r="C6" s="73">
        <v>13110</v>
      </c>
      <c r="D6" s="73"/>
      <c r="E6" s="73"/>
    </row>
    <row r="7" spans="1:5" ht="15.75" x14ac:dyDescent="0.25">
      <c r="A7" s="41" t="s">
        <v>1</v>
      </c>
      <c r="B7" s="32"/>
      <c r="C7" s="78">
        <f>C6*6.2*120</f>
        <v>9753840</v>
      </c>
      <c r="D7" s="78"/>
      <c r="E7" s="78"/>
    </row>
    <row r="8" spans="1:5" ht="15.75" x14ac:dyDescent="0.25">
      <c r="A8" s="41" t="s">
        <v>13</v>
      </c>
      <c r="B8" s="32"/>
      <c r="C8" s="73">
        <v>34</v>
      </c>
      <c r="D8" s="73"/>
      <c r="E8" s="73"/>
    </row>
    <row r="9" spans="1:5" ht="15.75" x14ac:dyDescent="0.25">
      <c r="A9" s="41" t="s">
        <v>14</v>
      </c>
      <c r="B9" s="32"/>
      <c r="C9" s="73">
        <v>840</v>
      </c>
      <c r="D9" s="73"/>
      <c r="E9" s="73"/>
    </row>
    <row r="10" spans="1:5" ht="15.75" x14ac:dyDescent="0.25">
      <c r="A10" s="41"/>
      <c r="B10" s="32"/>
      <c r="C10" s="43"/>
      <c r="D10" s="40"/>
      <c r="E10" s="42"/>
    </row>
    <row r="11" spans="1:5" s="35" customFormat="1" ht="63" x14ac:dyDescent="0.25">
      <c r="A11" s="11" t="s">
        <v>2</v>
      </c>
      <c r="B11" s="39" t="s">
        <v>3</v>
      </c>
      <c r="C11" s="39" t="s">
        <v>113</v>
      </c>
      <c r="D11" s="36" t="s">
        <v>10</v>
      </c>
      <c r="E11" s="36" t="s">
        <v>7</v>
      </c>
    </row>
    <row r="12" spans="1:5" ht="30" x14ac:dyDescent="0.25">
      <c r="A12" s="44">
        <v>1</v>
      </c>
      <c r="B12" s="45" t="s">
        <v>16</v>
      </c>
      <c r="C12" s="47" t="s">
        <v>4</v>
      </c>
      <c r="D12" s="46">
        <v>1313</v>
      </c>
      <c r="E12" s="47">
        <v>2626</v>
      </c>
    </row>
    <row r="13" spans="1:5" ht="30" x14ac:dyDescent="0.25">
      <c r="A13" s="44">
        <v>2</v>
      </c>
      <c r="B13" s="48" t="s">
        <v>15</v>
      </c>
      <c r="C13" s="47" t="s">
        <v>4</v>
      </c>
      <c r="D13" s="46">
        <v>1313</v>
      </c>
      <c r="E13" s="47">
        <v>2626</v>
      </c>
    </row>
    <row r="14" spans="1:5" ht="45" x14ac:dyDescent="0.25">
      <c r="A14" s="44">
        <v>3</v>
      </c>
      <c r="B14" s="45" t="s">
        <v>12</v>
      </c>
      <c r="C14" s="47" t="s">
        <v>79</v>
      </c>
      <c r="D14" s="46">
        <v>1313</v>
      </c>
      <c r="E14" s="47">
        <v>2626</v>
      </c>
    </row>
    <row r="15" spans="1:5" ht="30" x14ac:dyDescent="0.25">
      <c r="A15" s="44">
        <v>4</v>
      </c>
      <c r="B15" s="49" t="s">
        <v>9</v>
      </c>
      <c r="C15" s="47" t="s">
        <v>6</v>
      </c>
      <c r="D15" s="46">
        <v>1313</v>
      </c>
      <c r="E15" s="47">
        <v>2626</v>
      </c>
    </row>
    <row r="16" spans="1:5" ht="30" x14ac:dyDescent="0.25">
      <c r="A16" s="44">
        <v>5</v>
      </c>
      <c r="B16" s="45" t="s">
        <v>20</v>
      </c>
      <c r="C16" s="47" t="s">
        <v>6</v>
      </c>
      <c r="D16" s="46">
        <v>1097</v>
      </c>
      <c r="E16" s="47">
        <v>2194</v>
      </c>
    </row>
    <row r="17" spans="1:5" ht="30" x14ac:dyDescent="0.25">
      <c r="A17" s="44">
        <v>6</v>
      </c>
      <c r="B17" s="45" t="s">
        <v>31</v>
      </c>
      <c r="C17" s="47" t="s">
        <v>4</v>
      </c>
      <c r="D17" s="46">
        <v>1097</v>
      </c>
      <c r="E17" s="47">
        <v>2194</v>
      </c>
    </row>
    <row r="18" spans="1:5" ht="30" x14ac:dyDescent="0.25">
      <c r="A18" s="44">
        <v>7</v>
      </c>
      <c r="B18" s="45" t="s">
        <v>21</v>
      </c>
      <c r="C18" s="47" t="s">
        <v>4</v>
      </c>
      <c r="D18" s="46">
        <v>1097</v>
      </c>
      <c r="E18" s="47">
        <v>2194</v>
      </c>
    </row>
    <row r="19" spans="1:5" x14ac:dyDescent="0.25">
      <c r="A19" s="44">
        <v>8</v>
      </c>
      <c r="B19" s="49" t="s">
        <v>33</v>
      </c>
      <c r="C19" s="47" t="s">
        <v>4</v>
      </c>
      <c r="D19" s="46">
        <v>1097</v>
      </c>
      <c r="E19" s="47">
        <v>2194</v>
      </c>
    </row>
    <row r="20" spans="1:5" ht="30" x14ac:dyDescent="0.25">
      <c r="A20" s="44">
        <v>9</v>
      </c>
      <c r="B20" s="45" t="s">
        <v>17</v>
      </c>
      <c r="C20" s="47" t="s">
        <v>4</v>
      </c>
      <c r="D20" s="46">
        <v>1097</v>
      </c>
      <c r="E20" s="47">
        <v>2194</v>
      </c>
    </row>
    <row r="21" spans="1:5" x14ac:dyDescent="0.25">
      <c r="A21" s="44">
        <v>10</v>
      </c>
      <c r="B21" s="45" t="s">
        <v>18</v>
      </c>
      <c r="C21" s="47" t="s">
        <v>4</v>
      </c>
      <c r="D21" s="46">
        <v>1097</v>
      </c>
      <c r="E21" s="47">
        <v>2194</v>
      </c>
    </row>
    <row r="22" spans="1:5" ht="30" x14ac:dyDescent="0.25">
      <c r="A22" s="44">
        <v>11</v>
      </c>
      <c r="B22" s="49" t="s">
        <v>22</v>
      </c>
      <c r="C22" s="47" t="s">
        <v>26</v>
      </c>
      <c r="D22" s="46">
        <v>1097</v>
      </c>
      <c r="E22" s="47">
        <v>2194</v>
      </c>
    </row>
    <row r="23" spans="1:5" ht="30" x14ac:dyDescent="0.25">
      <c r="A23" s="44">
        <v>12</v>
      </c>
      <c r="B23" s="49" t="s">
        <v>23</v>
      </c>
      <c r="C23" s="47" t="s">
        <v>4</v>
      </c>
      <c r="D23" s="46">
        <v>1097</v>
      </c>
      <c r="E23" s="47">
        <v>2194</v>
      </c>
    </row>
    <row r="24" spans="1:5" ht="30" x14ac:dyDescent="0.25">
      <c r="A24" s="44">
        <v>13</v>
      </c>
      <c r="B24" s="49" t="s">
        <v>25</v>
      </c>
      <c r="C24" s="47" t="s">
        <v>6</v>
      </c>
      <c r="D24" s="46">
        <v>1097</v>
      </c>
      <c r="E24" s="47">
        <v>2194</v>
      </c>
    </row>
    <row r="25" spans="1:5" ht="45" x14ac:dyDescent="0.25">
      <c r="A25" s="44">
        <v>14</v>
      </c>
      <c r="B25" s="45" t="s">
        <v>24</v>
      </c>
      <c r="C25" s="47" t="s">
        <v>11</v>
      </c>
      <c r="D25" s="46">
        <v>2622</v>
      </c>
      <c r="E25" s="47">
        <v>5244</v>
      </c>
    </row>
    <row r="26" spans="1:5" ht="45" x14ac:dyDescent="0.25">
      <c r="A26" s="44">
        <v>15</v>
      </c>
      <c r="B26" s="45" t="s">
        <v>19</v>
      </c>
      <c r="C26" s="47" t="s">
        <v>6</v>
      </c>
      <c r="D26" s="46">
        <v>2622</v>
      </c>
      <c r="E26" s="47">
        <v>5244</v>
      </c>
    </row>
    <row r="27" spans="1:5" ht="45" x14ac:dyDescent="0.25">
      <c r="A27" s="44">
        <v>16</v>
      </c>
      <c r="B27" s="45" t="s">
        <v>27</v>
      </c>
      <c r="C27" s="47" t="s">
        <v>6</v>
      </c>
      <c r="D27" s="46">
        <v>2622</v>
      </c>
      <c r="E27" s="47">
        <v>5244</v>
      </c>
    </row>
    <row r="28" spans="1:5" s="35" customFormat="1" ht="30" x14ac:dyDescent="0.25">
      <c r="A28" s="44">
        <v>17</v>
      </c>
      <c r="B28" s="49" t="s">
        <v>32</v>
      </c>
      <c r="C28" s="47" t="s">
        <v>5</v>
      </c>
      <c r="D28" s="46">
        <v>65550</v>
      </c>
      <c r="E28" s="47">
        <v>131100</v>
      </c>
    </row>
    <row r="29" spans="1:5" s="35" customFormat="1" ht="30" x14ac:dyDescent="0.25">
      <c r="A29" s="44">
        <v>18</v>
      </c>
      <c r="B29" s="50" t="s">
        <v>30</v>
      </c>
      <c r="C29" s="47" t="s">
        <v>5</v>
      </c>
      <c r="D29" s="46">
        <v>65550</v>
      </c>
      <c r="E29" s="47">
        <v>131100</v>
      </c>
    </row>
    <row r="30" spans="1:5" s="35" customFormat="1" ht="45" x14ac:dyDescent="0.25">
      <c r="A30" s="44">
        <v>19</v>
      </c>
      <c r="B30" s="49" t="s">
        <v>28</v>
      </c>
      <c r="C30" s="47" t="s">
        <v>5</v>
      </c>
      <c r="D30" s="46">
        <v>26220</v>
      </c>
      <c r="E30" s="47">
        <v>52440</v>
      </c>
    </row>
    <row r="31" spans="1:5" s="35" customFormat="1" ht="30" x14ac:dyDescent="0.25">
      <c r="A31" s="44">
        <v>20</v>
      </c>
      <c r="B31" s="49" t="s">
        <v>29</v>
      </c>
      <c r="C31" s="47" t="s">
        <v>5</v>
      </c>
      <c r="D31" s="46">
        <v>26220</v>
      </c>
      <c r="E31" s="47">
        <v>52440</v>
      </c>
    </row>
    <row r="32" spans="1:5" s="51" customFormat="1" x14ac:dyDescent="0.25">
      <c r="B32" s="52"/>
      <c r="C32" s="53"/>
      <c r="D32" s="54"/>
      <c r="E32" s="55"/>
    </row>
    <row r="33" spans="2:5" s="51" customFormat="1" x14ac:dyDescent="0.25">
      <c r="B33" s="52"/>
      <c r="C33" s="53"/>
      <c r="D33" s="54"/>
      <c r="E33" s="55"/>
    </row>
    <row r="34" spans="2:5" s="51" customFormat="1" x14ac:dyDescent="0.25">
      <c r="B34" s="52"/>
      <c r="C34" s="53"/>
      <c r="D34" s="54"/>
      <c r="E34" s="55"/>
    </row>
    <row r="35" spans="2:5" s="51" customFormat="1" x14ac:dyDescent="0.25">
      <c r="B35" s="52"/>
      <c r="C35" s="53"/>
      <c r="D35" s="54"/>
      <c r="E35" s="55"/>
    </row>
    <row r="36" spans="2:5" s="51" customFormat="1" x14ac:dyDescent="0.25">
      <c r="B36" s="52"/>
      <c r="C36" s="53"/>
      <c r="D36" s="54"/>
      <c r="E36" s="55"/>
    </row>
    <row r="37" spans="2:5" s="51" customFormat="1" x14ac:dyDescent="0.25">
      <c r="B37" s="52"/>
      <c r="C37" s="53"/>
      <c r="D37" s="54"/>
      <c r="E37" s="55"/>
    </row>
    <row r="38" spans="2:5" s="51" customFormat="1" x14ac:dyDescent="0.25">
      <c r="B38" s="52"/>
      <c r="C38" s="53"/>
      <c r="D38" s="54"/>
      <c r="E38" s="55"/>
    </row>
    <row r="39" spans="2:5" s="51" customFormat="1" x14ac:dyDescent="0.25">
      <c r="B39" s="52"/>
      <c r="C39" s="53"/>
      <c r="D39" s="54"/>
      <c r="E39" s="55"/>
    </row>
    <row r="40" spans="2:5" s="51" customFormat="1" x14ac:dyDescent="0.25">
      <c r="B40" s="52"/>
      <c r="C40" s="53"/>
      <c r="D40" s="54"/>
      <c r="E40" s="55"/>
    </row>
    <row r="41" spans="2:5" s="51" customFormat="1" x14ac:dyDescent="0.25">
      <c r="B41" s="52"/>
      <c r="C41" s="53"/>
      <c r="D41" s="54"/>
      <c r="E41" s="55"/>
    </row>
    <row r="42" spans="2:5" s="51" customFormat="1" x14ac:dyDescent="0.25">
      <c r="B42" s="52"/>
      <c r="C42" s="53"/>
      <c r="D42" s="54"/>
      <c r="E42" s="55"/>
    </row>
    <row r="43" spans="2:5" s="51" customFormat="1" x14ac:dyDescent="0.25">
      <c r="B43" s="52"/>
      <c r="C43" s="53"/>
      <c r="D43" s="54"/>
      <c r="E43" s="55"/>
    </row>
    <row r="44" spans="2:5" s="51" customFormat="1" x14ac:dyDescent="0.25">
      <c r="B44" s="52"/>
      <c r="C44" s="53"/>
      <c r="D44" s="54"/>
      <c r="E44" s="55"/>
    </row>
    <row r="45" spans="2:5" s="51" customFormat="1" x14ac:dyDescent="0.25">
      <c r="B45" s="52"/>
      <c r="C45" s="53"/>
      <c r="D45" s="54"/>
      <c r="E45" s="55"/>
    </row>
    <row r="46" spans="2:5" s="51" customFormat="1" x14ac:dyDescent="0.25">
      <c r="B46" s="52"/>
      <c r="C46" s="53"/>
      <c r="D46" s="54"/>
      <c r="E46" s="55"/>
    </row>
    <row r="47" spans="2:5" s="51" customFormat="1" x14ac:dyDescent="0.25">
      <c r="B47" s="52"/>
      <c r="C47" s="53"/>
      <c r="D47" s="54"/>
      <c r="E47" s="55"/>
    </row>
    <row r="48" spans="2:5" s="51" customFormat="1" x14ac:dyDescent="0.25">
      <c r="B48" s="52"/>
      <c r="C48" s="53"/>
      <c r="D48" s="54"/>
      <c r="E48" s="55"/>
    </row>
    <row r="49" spans="2:5" s="51" customFormat="1" x14ac:dyDescent="0.25">
      <c r="B49" s="52"/>
      <c r="C49" s="53"/>
      <c r="D49" s="54"/>
      <c r="E49" s="55"/>
    </row>
    <row r="50" spans="2:5" s="51" customFormat="1" x14ac:dyDescent="0.25">
      <c r="B50" s="52"/>
      <c r="C50" s="53"/>
      <c r="D50" s="54"/>
      <c r="E50" s="55"/>
    </row>
    <row r="51" spans="2:5" s="51" customFormat="1" x14ac:dyDescent="0.25">
      <c r="B51" s="52"/>
      <c r="C51" s="53"/>
      <c r="D51" s="54"/>
      <c r="E51" s="55"/>
    </row>
    <row r="52" spans="2:5" s="51" customFormat="1" x14ac:dyDescent="0.25">
      <c r="B52" s="52"/>
      <c r="C52" s="53"/>
      <c r="D52" s="54"/>
      <c r="E52" s="55"/>
    </row>
    <row r="53" spans="2:5" s="51" customFormat="1" x14ac:dyDescent="0.25">
      <c r="B53" s="52"/>
      <c r="C53" s="53"/>
      <c r="D53" s="54"/>
      <c r="E53" s="55"/>
    </row>
    <row r="54" spans="2:5" s="51" customFormat="1" x14ac:dyDescent="0.25">
      <c r="B54" s="52"/>
      <c r="C54" s="53"/>
      <c r="D54" s="54"/>
      <c r="E54" s="55"/>
    </row>
    <row r="55" spans="2:5" s="51" customFormat="1" x14ac:dyDescent="0.25">
      <c r="B55" s="52"/>
      <c r="C55" s="53"/>
      <c r="D55" s="54"/>
      <c r="E55" s="55"/>
    </row>
    <row r="56" spans="2:5" s="51" customFormat="1" x14ac:dyDescent="0.25">
      <c r="B56" s="52"/>
      <c r="C56" s="53"/>
      <c r="D56" s="54"/>
      <c r="E56" s="55"/>
    </row>
    <row r="57" spans="2:5" s="51" customFormat="1" x14ac:dyDescent="0.25">
      <c r="B57" s="52"/>
      <c r="C57" s="53"/>
      <c r="D57" s="54"/>
      <c r="E57" s="55"/>
    </row>
    <row r="58" spans="2:5" s="51" customFormat="1" x14ac:dyDescent="0.25">
      <c r="B58" s="52"/>
      <c r="C58" s="53"/>
      <c r="D58" s="54"/>
      <c r="E58" s="55"/>
    </row>
    <row r="59" spans="2:5" s="51" customFormat="1" x14ac:dyDescent="0.25">
      <c r="B59" s="52"/>
      <c r="C59" s="53"/>
      <c r="D59" s="54"/>
      <c r="E59" s="55"/>
    </row>
    <row r="60" spans="2:5" s="51" customFormat="1" x14ac:dyDescent="0.25">
      <c r="B60" s="52"/>
      <c r="C60" s="53"/>
      <c r="D60" s="54"/>
      <c r="E60" s="55"/>
    </row>
    <row r="61" spans="2:5" s="51" customFormat="1" x14ac:dyDescent="0.25">
      <c r="B61" s="52"/>
      <c r="C61" s="53"/>
      <c r="D61" s="54"/>
      <c r="E61" s="55"/>
    </row>
    <row r="62" spans="2:5" s="51" customFormat="1" x14ac:dyDescent="0.25">
      <c r="B62" s="52"/>
      <c r="C62" s="53"/>
      <c r="D62" s="54"/>
      <c r="E62" s="55"/>
    </row>
    <row r="63" spans="2:5" s="51" customFormat="1" x14ac:dyDescent="0.25">
      <c r="B63" s="52"/>
      <c r="C63" s="53"/>
      <c r="D63" s="54"/>
      <c r="E63" s="55"/>
    </row>
    <row r="64" spans="2:5" s="51" customFormat="1" x14ac:dyDescent="0.25">
      <c r="B64" s="52"/>
      <c r="C64" s="53"/>
      <c r="D64" s="54"/>
      <c r="E64" s="55"/>
    </row>
    <row r="65" spans="2:5" s="51" customFormat="1" x14ac:dyDescent="0.25">
      <c r="B65" s="52"/>
      <c r="C65" s="53"/>
      <c r="D65" s="54"/>
      <c r="E65" s="55"/>
    </row>
    <row r="66" spans="2:5" s="51" customFormat="1" x14ac:dyDescent="0.25">
      <c r="B66" s="52"/>
      <c r="C66" s="53"/>
      <c r="D66" s="54"/>
      <c r="E66" s="55"/>
    </row>
    <row r="67" spans="2:5" s="51" customFormat="1" x14ac:dyDescent="0.25">
      <c r="B67" s="52"/>
      <c r="C67" s="53"/>
      <c r="D67" s="54"/>
      <c r="E67" s="55"/>
    </row>
    <row r="68" spans="2:5" s="51" customFormat="1" x14ac:dyDescent="0.25">
      <c r="B68" s="52"/>
      <c r="C68" s="53"/>
      <c r="D68" s="54"/>
      <c r="E68" s="55"/>
    </row>
    <row r="69" spans="2:5" s="51" customFormat="1" x14ac:dyDescent="0.25">
      <c r="B69" s="52"/>
      <c r="C69" s="53"/>
      <c r="D69" s="54"/>
      <c r="E69" s="55"/>
    </row>
    <row r="70" spans="2:5" s="51" customFormat="1" x14ac:dyDescent="0.25">
      <c r="B70" s="52"/>
      <c r="C70" s="53"/>
      <c r="D70" s="54"/>
      <c r="E70" s="55"/>
    </row>
    <row r="71" spans="2:5" s="51" customFormat="1" x14ac:dyDescent="0.25">
      <c r="B71" s="52"/>
      <c r="C71" s="53"/>
      <c r="D71" s="54"/>
      <c r="E71" s="55"/>
    </row>
    <row r="72" spans="2:5" s="51" customFormat="1" x14ac:dyDescent="0.25">
      <c r="B72" s="52"/>
      <c r="C72" s="53"/>
      <c r="D72" s="54"/>
      <c r="E72" s="55"/>
    </row>
    <row r="73" spans="2:5" s="51" customFormat="1" x14ac:dyDescent="0.25">
      <c r="B73" s="52"/>
      <c r="C73" s="53"/>
      <c r="D73" s="54"/>
      <c r="E73" s="55"/>
    </row>
    <row r="74" spans="2:5" s="51" customFormat="1" x14ac:dyDescent="0.25">
      <c r="B74" s="52"/>
      <c r="C74" s="53"/>
      <c r="D74" s="54"/>
      <c r="E74" s="55"/>
    </row>
    <row r="75" spans="2:5" s="51" customFormat="1" x14ac:dyDescent="0.25">
      <c r="B75" s="52"/>
      <c r="C75" s="53"/>
      <c r="D75" s="54"/>
      <c r="E75" s="55"/>
    </row>
    <row r="76" spans="2:5" s="51" customFormat="1" x14ac:dyDescent="0.25">
      <c r="B76" s="52"/>
      <c r="C76" s="53"/>
      <c r="D76" s="54"/>
      <c r="E76" s="55"/>
    </row>
    <row r="77" spans="2:5" s="51" customFormat="1" x14ac:dyDescent="0.25">
      <c r="B77" s="52"/>
      <c r="C77" s="53"/>
      <c r="D77" s="54"/>
      <c r="E77" s="55"/>
    </row>
    <row r="78" spans="2:5" s="51" customFormat="1" x14ac:dyDescent="0.25">
      <c r="B78" s="52"/>
      <c r="C78" s="53"/>
      <c r="D78" s="54"/>
      <c r="E78" s="55"/>
    </row>
    <row r="79" spans="2:5" s="51" customFormat="1" x14ac:dyDescent="0.25">
      <c r="B79" s="52"/>
      <c r="C79" s="53"/>
      <c r="D79" s="54"/>
      <c r="E79" s="55"/>
    </row>
    <row r="80" spans="2:5" s="51" customFormat="1" x14ac:dyDescent="0.25">
      <c r="B80" s="52"/>
      <c r="C80" s="53"/>
      <c r="D80" s="54"/>
      <c r="E80" s="55"/>
    </row>
    <row r="81" spans="2:5" s="51" customFormat="1" x14ac:dyDescent="0.25">
      <c r="B81" s="52"/>
      <c r="C81" s="53"/>
      <c r="D81" s="54"/>
      <c r="E81" s="55"/>
    </row>
    <row r="82" spans="2:5" s="51" customFormat="1" x14ac:dyDescent="0.25">
      <c r="B82" s="52"/>
      <c r="C82" s="53"/>
      <c r="D82" s="54"/>
      <c r="E82" s="55"/>
    </row>
    <row r="83" spans="2:5" s="51" customFormat="1" x14ac:dyDescent="0.25">
      <c r="B83" s="52"/>
      <c r="C83" s="53"/>
      <c r="D83" s="54"/>
      <c r="E83" s="55"/>
    </row>
    <row r="84" spans="2:5" s="51" customFormat="1" x14ac:dyDescent="0.25">
      <c r="B84" s="52"/>
      <c r="C84" s="53"/>
      <c r="D84" s="54"/>
      <c r="E84" s="55"/>
    </row>
    <row r="85" spans="2:5" s="51" customFormat="1" x14ac:dyDescent="0.25">
      <c r="B85" s="52"/>
      <c r="C85" s="53"/>
      <c r="D85" s="54"/>
      <c r="E85" s="55"/>
    </row>
    <row r="86" spans="2:5" s="51" customFormat="1" x14ac:dyDescent="0.25">
      <c r="B86" s="52"/>
      <c r="C86" s="53"/>
      <c r="D86" s="54"/>
      <c r="E86" s="55"/>
    </row>
    <row r="87" spans="2:5" s="51" customFormat="1" x14ac:dyDescent="0.25">
      <c r="B87" s="52"/>
      <c r="C87" s="53"/>
      <c r="D87" s="54"/>
      <c r="E87" s="55"/>
    </row>
    <row r="88" spans="2:5" s="51" customFormat="1" x14ac:dyDescent="0.25">
      <c r="B88" s="52"/>
      <c r="C88" s="53"/>
      <c r="D88" s="54"/>
      <c r="E88" s="55"/>
    </row>
    <row r="89" spans="2:5" s="51" customFormat="1" x14ac:dyDescent="0.25">
      <c r="B89" s="52"/>
      <c r="C89" s="53"/>
      <c r="D89" s="54"/>
      <c r="E89" s="55"/>
    </row>
    <row r="90" spans="2:5" s="51" customFormat="1" x14ac:dyDescent="0.25">
      <c r="B90" s="52"/>
      <c r="C90" s="53"/>
      <c r="D90" s="54"/>
      <c r="E90" s="55"/>
    </row>
    <row r="91" spans="2:5" s="51" customFormat="1" x14ac:dyDescent="0.25">
      <c r="B91" s="52"/>
      <c r="C91" s="53"/>
      <c r="D91" s="54"/>
      <c r="E91" s="55"/>
    </row>
    <row r="92" spans="2:5" s="51" customFormat="1" x14ac:dyDescent="0.25">
      <c r="B92" s="52"/>
      <c r="C92" s="53"/>
      <c r="D92" s="54"/>
      <c r="E92" s="55"/>
    </row>
    <row r="93" spans="2:5" s="51" customFormat="1" x14ac:dyDescent="0.25">
      <c r="B93" s="52"/>
      <c r="C93" s="53"/>
      <c r="D93" s="54"/>
      <c r="E93" s="55"/>
    </row>
    <row r="94" spans="2:5" s="51" customFormat="1" x14ac:dyDescent="0.25">
      <c r="B94" s="52"/>
      <c r="C94" s="53"/>
      <c r="D94" s="54"/>
      <c r="E94" s="55"/>
    </row>
    <row r="95" spans="2:5" s="51" customFormat="1" x14ac:dyDescent="0.25">
      <c r="B95" s="52"/>
      <c r="C95" s="53"/>
      <c r="D95" s="54"/>
      <c r="E95" s="55"/>
    </row>
    <row r="96" spans="2:5" s="51" customFormat="1" x14ac:dyDescent="0.25">
      <c r="B96" s="52"/>
      <c r="C96" s="53"/>
      <c r="D96" s="54"/>
      <c r="E96" s="55"/>
    </row>
    <row r="97" spans="2:5" s="51" customFormat="1" x14ac:dyDescent="0.25">
      <c r="B97" s="52"/>
      <c r="C97" s="53"/>
      <c r="D97" s="54"/>
      <c r="E97" s="55"/>
    </row>
    <row r="98" spans="2:5" s="51" customFormat="1" x14ac:dyDescent="0.25">
      <c r="B98" s="52"/>
      <c r="C98" s="53"/>
      <c r="D98" s="54"/>
      <c r="E98" s="55"/>
    </row>
    <row r="99" spans="2:5" s="51" customFormat="1" x14ac:dyDescent="0.25">
      <c r="B99" s="52"/>
      <c r="C99" s="53"/>
      <c r="D99" s="54"/>
      <c r="E99" s="55"/>
    </row>
    <row r="100" spans="2:5" s="51" customFormat="1" x14ac:dyDescent="0.25">
      <c r="B100" s="52"/>
      <c r="C100" s="53"/>
      <c r="D100" s="54"/>
      <c r="E100" s="55"/>
    </row>
    <row r="101" spans="2:5" s="51" customFormat="1" x14ac:dyDescent="0.25">
      <c r="B101" s="52"/>
      <c r="C101" s="53"/>
      <c r="D101" s="54"/>
      <c r="E101" s="55"/>
    </row>
    <row r="102" spans="2:5" s="51" customFormat="1" x14ac:dyDescent="0.25">
      <c r="B102" s="52"/>
      <c r="C102" s="53"/>
      <c r="D102" s="54"/>
      <c r="E102" s="55"/>
    </row>
    <row r="103" spans="2:5" s="51" customFormat="1" x14ac:dyDescent="0.25">
      <c r="B103" s="52"/>
      <c r="C103" s="53"/>
      <c r="D103" s="54"/>
      <c r="E103" s="55"/>
    </row>
    <row r="104" spans="2:5" s="51" customFormat="1" x14ac:dyDescent="0.25">
      <c r="B104" s="52"/>
      <c r="C104" s="53"/>
      <c r="D104" s="54"/>
      <c r="E104" s="55"/>
    </row>
    <row r="105" spans="2:5" s="51" customFormat="1" x14ac:dyDescent="0.25">
      <c r="B105" s="52"/>
      <c r="C105" s="53"/>
      <c r="D105" s="54"/>
      <c r="E105" s="55"/>
    </row>
    <row r="106" spans="2:5" s="51" customFormat="1" x14ac:dyDescent="0.25">
      <c r="B106" s="52"/>
      <c r="C106" s="53"/>
      <c r="D106" s="54"/>
      <c r="E106" s="55"/>
    </row>
    <row r="107" spans="2:5" s="51" customFormat="1" x14ac:dyDescent="0.25">
      <c r="B107" s="52"/>
      <c r="C107" s="53"/>
      <c r="D107" s="54"/>
      <c r="E107" s="55"/>
    </row>
    <row r="108" spans="2:5" s="51" customFormat="1" x14ac:dyDescent="0.25">
      <c r="B108" s="52"/>
      <c r="C108" s="53"/>
      <c r="D108" s="54"/>
      <c r="E108" s="55"/>
    </row>
    <row r="109" spans="2:5" s="51" customFormat="1" x14ac:dyDescent="0.25">
      <c r="B109" s="52"/>
      <c r="C109" s="53"/>
      <c r="D109" s="54"/>
      <c r="E109" s="55"/>
    </row>
    <row r="110" spans="2:5" s="51" customFormat="1" x14ac:dyDescent="0.25">
      <c r="B110" s="52"/>
      <c r="C110" s="53"/>
      <c r="D110" s="54"/>
      <c r="E110" s="55"/>
    </row>
    <row r="111" spans="2:5" s="51" customFormat="1" x14ac:dyDescent="0.25">
      <c r="B111" s="52"/>
      <c r="C111" s="53"/>
      <c r="D111" s="54"/>
      <c r="E111" s="55"/>
    </row>
    <row r="112" spans="2:5" s="51" customFormat="1" x14ac:dyDescent="0.25">
      <c r="B112" s="52"/>
      <c r="C112" s="53"/>
      <c r="D112" s="54"/>
      <c r="E112" s="55"/>
    </row>
    <row r="113" spans="2:5" s="51" customFormat="1" x14ac:dyDescent="0.25">
      <c r="B113" s="52"/>
      <c r="C113" s="53"/>
      <c r="D113" s="54"/>
      <c r="E113" s="55"/>
    </row>
    <row r="114" spans="2:5" s="51" customFormat="1" x14ac:dyDescent="0.25">
      <c r="B114" s="52"/>
      <c r="C114" s="53"/>
      <c r="D114" s="54"/>
      <c r="E114" s="55"/>
    </row>
    <row r="115" spans="2:5" s="51" customFormat="1" x14ac:dyDescent="0.25">
      <c r="B115" s="52"/>
      <c r="C115" s="53"/>
      <c r="D115" s="54"/>
      <c r="E115" s="55"/>
    </row>
    <row r="116" spans="2:5" s="51" customFormat="1" x14ac:dyDescent="0.25">
      <c r="B116" s="52"/>
      <c r="C116" s="53"/>
      <c r="D116" s="54"/>
      <c r="E116" s="55"/>
    </row>
    <row r="117" spans="2:5" s="51" customFormat="1" x14ac:dyDescent="0.25">
      <c r="B117" s="52"/>
      <c r="C117" s="53"/>
      <c r="D117" s="54"/>
      <c r="E117" s="55"/>
    </row>
    <row r="118" spans="2:5" s="51" customFormat="1" x14ac:dyDescent="0.25">
      <c r="B118" s="52"/>
      <c r="C118" s="53"/>
      <c r="D118" s="54"/>
      <c r="E118" s="55"/>
    </row>
    <row r="119" spans="2:5" s="51" customFormat="1" x14ac:dyDescent="0.25">
      <c r="B119" s="52"/>
      <c r="C119" s="53"/>
      <c r="D119" s="54"/>
      <c r="E119" s="55"/>
    </row>
    <row r="120" spans="2:5" s="51" customFormat="1" x14ac:dyDescent="0.25">
      <c r="B120" s="52"/>
      <c r="C120" s="53"/>
      <c r="D120" s="54"/>
      <c r="E120" s="55"/>
    </row>
    <row r="121" spans="2:5" s="51" customFormat="1" x14ac:dyDescent="0.25">
      <c r="B121" s="52"/>
      <c r="C121" s="53"/>
      <c r="D121" s="54"/>
      <c r="E121" s="55"/>
    </row>
    <row r="122" spans="2:5" s="51" customFormat="1" x14ac:dyDescent="0.25">
      <c r="B122" s="52"/>
      <c r="C122" s="53"/>
      <c r="D122" s="54"/>
      <c r="E122" s="55"/>
    </row>
    <row r="123" spans="2:5" s="51" customFormat="1" x14ac:dyDescent="0.25">
      <c r="B123" s="52"/>
      <c r="C123" s="53"/>
      <c r="D123" s="54"/>
      <c r="E123" s="55"/>
    </row>
    <row r="124" spans="2:5" s="51" customFormat="1" x14ac:dyDescent="0.25">
      <c r="B124" s="52"/>
      <c r="C124" s="53"/>
      <c r="D124" s="54"/>
      <c r="E124" s="55"/>
    </row>
    <row r="125" spans="2:5" s="51" customFormat="1" x14ac:dyDescent="0.25">
      <c r="B125" s="52"/>
      <c r="C125" s="53"/>
      <c r="D125" s="54"/>
      <c r="E125" s="55"/>
    </row>
    <row r="126" spans="2:5" s="51" customFormat="1" x14ac:dyDescent="0.25">
      <c r="B126" s="52"/>
      <c r="C126" s="53"/>
      <c r="D126" s="54"/>
      <c r="E126" s="55"/>
    </row>
    <row r="127" spans="2:5" s="51" customFormat="1" x14ac:dyDescent="0.25">
      <c r="B127" s="52"/>
      <c r="C127" s="53"/>
      <c r="D127" s="54"/>
      <c r="E127" s="55"/>
    </row>
    <row r="128" spans="2:5" s="51" customFormat="1" x14ac:dyDescent="0.25">
      <c r="B128" s="52"/>
      <c r="C128" s="53"/>
      <c r="D128" s="54"/>
      <c r="E128" s="55"/>
    </row>
    <row r="129" spans="2:5" s="51" customFormat="1" x14ac:dyDescent="0.25">
      <c r="B129" s="52"/>
      <c r="C129" s="53"/>
      <c r="D129" s="54"/>
      <c r="E129" s="55"/>
    </row>
    <row r="130" spans="2:5" s="51" customFormat="1" x14ac:dyDescent="0.25">
      <c r="B130" s="52"/>
      <c r="C130" s="53"/>
      <c r="D130" s="54"/>
      <c r="E130" s="55"/>
    </row>
    <row r="131" spans="2:5" s="51" customFormat="1" x14ac:dyDescent="0.25">
      <c r="B131" s="52"/>
      <c r="C131" s="53"/>
      <c r="D131" s="54"/>
      <c r="E131" s="55"/>
    </row>
    <row r="132" spans="2:5" s="51" customFormat="1" x14ac:dyDescent="0.25">
      <c r="B132" s="52"/>
      <c r="C132" s="53"/>
      <c r="D132" s="54"/>
      <c r="E132" s="55"/>
    </row>
    <row r="133" spans="2:5" s="51" customFormat="1" x14ac:dyDescent="0.25">
      <c r="B133" s="52"/>
      <c r="C133" s="53"/>
      <c r="D133" s="54"/>
      <c r="E133" s="55"/>
    </row>
    <row r="134" spans="2:5" s="51" customFormat="1" x14ac:dyDescent="0.25">
      <c r="B134" s="52"/>
      <c r="C134" s="53"/>
      <c r="D134" s="54"/>
      <c r="E134" s="55"/>
    </row>
    <row r="135" spans="2:5" s="51" customFormat="1" x14ac:dyDescent="0.25">
      <c r="B135" s="52"/>
      <c r="C135" s="53"/>
      <c r="D135" s="54"/>
      <c r="E135" s="55"/>
    </row>
    <row r="136" spans="2:5" s="51" customFormat="1" x14ac:dyDescent="0.25">
      <c r="B136" s="52"/>
      <c r="C136" s="53"/>
      <c r="D136" s="54"/>
      <c r="E136" s="55"/>
    </row>
    <row r="137" spans="2:5" s="51" customFormat="1" x14ac:dyDescent="0.25">
      <c r="B137" s="52"/>
      <c r="C137" s="53"/>
      <c r="D137" s="54"/>
      <c r="E137" s="55"/>
    </row>
    <row r="138" spans="2:5" s="51" customFormat="1" x14ac:dyDescent="0.25">
      <c r="B138" s="52"/>
      <c r="C138" s="53"/>
      <c r="D138" s="54"/>
      <c r="E138" s="55"/>
    </row>
    <row r="139" spans="2:5" s="51" customFormat="1" x14ac:dyDescent="0.25">
      <c r="B139" s="52"/>
      <c r="C139" s="53"/>
      <c r="D139" s="54"/>
      <c r="E139" s="55"/>
    </row>
    <row r="140" spans="2:5" s="51" customFormat="1" x14ac:dyDescent="0.25">
      <c r="B140" s="52"/>
      <c r="C140" s="53"/>
      <c r="D140" s="54"/>
      <c r="E140" s="55"/>
    </row>
    <row r="141" spans="2:5" s="51" customFormat="1" x14ac:dyDescent="0.25">
      <c r="B141" s="52"/>
      <c r="C141" s="53"/>
      <c r="D141" s="54"/>
      <c r="E141" s="55"/>
    </row>
    <row r="142" spans="2:5" s="51" customFormat="1" x14ac:dyDescent="0.25">
      <c r="B142" s="52"/>
      <c r="C142" s="53"/>
      <c r="D142" s="54"/>
      <c r="E142" s="55"/>
    </row>
    <row r="143" spans="2:5" s="51" customFormat="1" x14ac:dyDescent="0.25">
      <c r="B143" s="52"/>
      <c r="C143" s="53"/>
      <c r="D143" s="54"/>
      <c r="E143" s="55"/>
    </row>
    <row r="144" spans="2:5" s="51" customFormat="1" x14ac:dyDescent="0.25">
      <c r="B144" s="52"/>
      <c r="C144" s="53"/>
      <c r="D144" s="54"/>
      <c r="E144" s="55"/>
    </row>
    <row r="145" spans="2:5" s="51" customFormat="1" x14ac:dyDescent="0.25">
      <c r="B145" s="52"/>
      <c r="C145" s="53"/>
      <c r="D145" s="54"/>
      <c r="E145" s="55"/>
    </row>
    <row r="146" spans="2:5" s="51" customFormat="1" x14ac:dyDescent="0.25">
      <c r="B146" s="52"/>
      <c r="C146" s="53"/>
      <c r="D146" s="54"/>
      <c r="E146" s="55"/>
    </row>
    <row r="147" spans="2:5" s="51" customFormat="1" x14ac:dyDescent="0.25">
      <c r="B147" s="52"/>
      <c r="C147" s="53"/>
      <c r="D147" s="54"/>
      <c r="E147" s="55"/>
    </row>
    <row r="148" spans="2:5" s="51" customFormat="1" x14ac:dyDescent="0.25">
      <c r="B148" s="52"/>
      <c r="C148" s="53"/>
      <c r="D148" s="54"/>
      <c r="E148" s="55"/>
    </row>
    <row r="149" spans="2:5" s="51" customFormat="1" x14ac:dyDescent="0.25">
      <c r="B149" s="52"/>
      <c r="C149" s="53"/>
      <c r="D149" s="54"/>
      <c r="E149" s="55"/>
    </row>
    <row r="150" spans="2:5" s="51" customFormat="1" x14ac:dyDescent="0.25">
      <c r="B150" s="52"/>
      <c r="C150" s="53"/>
      <c r="D150" s="54"/>
      <c r="E150" s="55"/>
    </row>
    <row r="151" spans="2:5" s="51" customFormat="1" x14ac:dyDescent="0.25">
      <c r="B151" s="52"/>
      <c r="C151" s="53"/>
      <c r="D151" s="54"/>
      <c r="E151" s="55"/>
    </row>
    <row r="152" spans="2:5" s="51" customFormat="1" x14ac:dyDescent="0.25">
      <c r="B152" s="52"/>
      <c r="C152" s="53"/>
      <c r="D152" s="54"/>
      <c r="E152" s="55"/>
    </row>
    <row r="153" spans="2:5" s="51" customFormat="1" x14ac:dyDescent="0.25">
      <c r="B153" s="52"/>
      <c r="C153" s="53"/>
      <c r="D153" s="54"/>
      <c r="E153" s="55"/>
    </row>
    <row r="154" spans="2:5" s="51" customFormat="1" x14ac:dyDescent="0.25">
      <c r="B154" s="52"/>
      <c r="C154" s="53"/>
      <c r="D154" s="54"/>
      <c r="E154" s="55"/>
    </row>
    <row r="155" spans="2:5" s="51" customFormat="1" x14ac:dyDescent="0.25">
      <c r="B155" s="52"/>
      <c r="C155" s="53"/>
      <c r="D155" s="54"/>
      <c r="E155" s="55"/>
    </row>
    <row r="156" spans="2:5" s="51" customFormat="1" x14ac:dyDescent="0.25">
      <c r="B156" s="52"/>
      <c r="C156" s="53"/>
      <c r="D156" s="54"/>
      <c r="E156" s="55"/>
    </row>
    <row r="157" spans="2:5" s="51" customFormat="1" x14ac:dyDescent="0.25">
      <c r="B157" s="52"/>
      <c r="C157" s="53"/>
      <c r="D157" s="54"/>
      <c r="E157" s="55"/>
    </row>
    <row r="158" spans="2:5" s="51" customFormat="1" x14ac:dyDescent="0.25">
      <c r="B158" s="52"/>
      <c r="C158" s="53"/>
      <c r="D158" s="54"/>
      <c r="E158" s="55"/>
    </row>
    <row r="159" spans="2:5" s="51" customFormat="1" x14ac:dyDescent="0.25">
      <c r="B159" s="52"/>
      <c r="C159" s="53"/>
      <c r="D159" s="54"/>
      <c r="E159" s="55"/>
    </row>
    <row r="160" spans="2:5" s="51" customFormat="1" x14ac:dyDescent="0.25">
      <c r="B160" s="52"/>
      <c r="C160" s="53"/>
      <c r="D160" s="54"/>
      <c r="E160" s="55"/>
    </row>
    <row r="161" spans="2:5" s="51" customFormat="1" x14ac:dyDescent="0.25">
      <c r="B161" s="52"/>
      <c r="C161" s="53"/>
      <c r="D161" s="54"/>
      <c r="E161" s="55"/>
    </row>
    <row r="162" spans="2:5" s="51" customFormat="1" x14ac:dyDescent="0.25">
      <c r="B162" s="52"/>
      <c r="C162" s="53"/>
      <c r="D162" s="54"/>
      <c r="E162" s="55"/>
    </row>
    <row r="163" spans="2:5" s="51" customFormat="1" x14ac:dyDescent="0.25">
      <c r="B163" s="52"/>
      <c r="C163" s="53"/>
      <c r="D163" s="54"/>
      <c r="E163" s="55"/>
    </row>
    <row r="164" spans="2:5" s="51" customFormat="1" x14ac:dyDescent="0.25">
      <c r="B164" s="52"/>
      <c r="C164" s="53"/>
      <c r="D164" s="54"/>
      <c r="E164" s="55"/>
    </row>
    <row r="165" spans="2:5" s="51" customFormat="1" x14ac:dyDescent="0.25">
      <c r="B165" s="52"/>
      <c r="C165" s="53"/>
      <c r="D165" s="54"/>
      <c r="E165" s="55"/>
    </row>
    <row r="166" spans="2:5" s="51" customFormat="1" x14ac:dyDescent="0.25">
      <c r="B166" s="52"/>
      <c r="C166" s="53"/>
      <c r="D166" s="54"/>
      <c r="E166" s="55"/>
    </row>
    <row r="167" spans="2:5" s="51" customFormat="1" x14ac:dyDescent="0.25">
      <c r="B167" s="52"/>
      <c r="C167" s="53"/>
      <c r="D167" s="54"/>
      <c r="E167" s="55"/>
    </row>
    <row r="168" spans="2:5" s="51" customFormat="1" x14ac:dyDescent="0.25">
      <c r="B168" s="52"/>
      <c r="C168" s="53"/>
      <c r="D168" s="54"/>
      <c r="E168" s="55"/>
    </row>
    <row r="169" spans="2:5" s="51" customFormat="1" x14ac:dyDescent="0.25">
      <c r="B169" s="52"/>
      <c r="C169" s="53"/>
      <c r="D169" s="54"/>
      <c r="E169" s="55"/>
    </row>
    <row r="170" spans="2:5" s="51" customFormat="1" x14ac:dyDescent="0.25">
      <c r="B170" s="52"/>
      <c r="C170" s="53"/>
      <c r="D170" s="54"/>
      <c r="E170" s="55"/>
    </row>
    <row r="171" spans="2:5" s="51" customFormat="1" x14ac:dyDescent="0.25">
      <c r="B171" s="52"/>
      <c r="C171" s="53"/>
      <c r="D171" s="54"/>
      <c r="E171" s="55"/>
    </row>
    <row r="172" spans="2:5" s="51" customFormat="1" x14ac:dyDescent="0.25">
      <c r="B172" s="52"/>
      <c r="C172" s="53"/>
      <c r="D172" s="54"/>
      <c r="E172" s="55"/>
    </row>
    <row r="173" spans="2:5" s="51" customFormat="1" x14ac:dyDescent="0.25">
      <c r="B173" s="52"/>
      <c r="C173" s="53"/>
      <c r="D173" s="54"/>
      <c r="E173" s="55"/>
    </row>
    <row r="174" spans="2:5" s="51" customFormat="1" x14ac:dyDescent="0.25">
      <c r="B174" s="52"/>
      <c r="C174" s="53"/>
      <c r="D174" s="54"/>
      <c r="E174" s="55"/>
    </row>
    <row r="175" spans="2:5" s="51" customFormat="1" x14ac:dyDescent="0.25">
      <c r="B175" s="52"/>
      <c r="C175" s="53"/>
      <c r="D175" s="54"/>
      <c r="E175" s="55"/>
    </row>
    <row r="176" spans="2:5" s="51" customFormat="1" x14ac:dyDescent="0.25">
      <c r="B176" s="52"/>
      <c r="C176" s="53"/>
      <c r="D176" s="54"/>
      <c r="E176" s="55"/>
    </row>
    <row r="177" spans="2:5" s="51" customFormat="1" x14ac:dyDescent="0.25">
      <c r="B177" s="52"/>
      <c r="C177" s="53"/>
      <c r="D177" s="54"/>
      <c r="E177" s="55"/>
    </row>
    <row r="178" spans="2:5" s="51" customFormat="1" x14ac:dyDescent="0.25">
      <c r="B178" s="52"/>
      <c r="C178" s="53"/>
      <c r="D178" s="54"/>
      <c r="E178" s="55"/>
    </row>
    <row r="179" spans="2:5" s="51" customFormat="1" x14ac:dyDescent="0.25">
      <c r="B179" s="52"/>
      <c r="C179" s="53"/>
      <c r="D179" s="54"/>
      <c r="E179" s="55"/>
    </row>
    <row r="180" spans="2:5" s="51" customFormat="1" x14ac:dyDescent="0.25">
      <c r="B180" s="52"/>
      <c r="C180" s="53"/>
      <c r="D180" s="54"/>
      <c r="E180" s="55"/>
    </row>
    <row r="181" spans="2:5" s="51" customFormat="1" x14ac:dyDescent="0.25">
      <c r="B181" s="52"/>
      <c r="C181" s="53"/>
      <c r="D181" s="54"/>
      <c r="E181" s="55"/>
    </row>
    <row r="182" spans="2:5" s="51" customFormat="1" x14ac:dyDescent="0.25">
      <c r="B182" s="52"/>
      <c r="C182" s="53"/>
      <c r="D182" s="54"/>
      <c r="E182" s="55"/>
    </row>
    <row r="183" spans="2:5" s="51" customFormat="1" x14ac:dyDescent="0.25">
      <c r="B183" s="52"/>
      <c r="C183" s="53"/>
      <c r="D183" s="54"/>
      <c r="E183" s="55"/>
    </row>
    <row r="184" spans="2:5" s="51" customFormat="1" x14ac:dyDescent="0.25">
      <c r="B184" s="52"/>
      <c r="C184" s="53"/>
      <c r="D184" s="54"/>
      <c r="E184" s="55"/>
    </row>
    <row r="185" spans="2:5" s="51" customFormat="1" x14ac:dyDescent="0.25">
      <c r="B185" s="52"/>
      <c r="C185" s="53"/>
      <c r="D185" s="54"/>
      <c r="E185" s="55"/>
    </row>
    <row r="186" spans="2:5" s="51" customFormat="1" x14ac:dyDescent="0.25">
      <c r="B186" s="52"/>
      <c r="C186" s="53"/>
      <c r="D186" s="54"/>
      <c r="E186" s="55"/>
    </row>
    <row r="187" spans="2:5" s="51" customFormat="1" x14ac:dyDescent="0.25">
      <c r="B187" s="52"/>
      <c r="C187" s="53"/>
      <c r="D187" s="54"/>
      <c r="E187" s="55"/>
    </row>
    <row r="188" spans="2:5" s="51" customFormat="1" x14ac:dyDescent="0.25">
      <c r="B188" s="52"/>
      <c r="C188" s="53"/>
      <c r="D188" s="54"/>
      <c r="E188" s="55"/>
    </row>
    <row r="189" spans="2:5" s="51" customFormat="1" x14ac:dyDescent="0.25">
      <c r="B189" s="52"/>
      <c r="C189" s="53"/>
      <c r="D189" s="54"/>
      <c r="E189" s="55"/>
    </row>
    <row r="190" spans="2:5" s="51" customFormat="1" x14ac:dyDescent="0.25">
      <c r="B190" s="52"/>
      <c r="C190" s="53"/>
      <c r="D190" s="54"/>
      <c r="E190" s="55"/>
    </row>
    <row r="191" spans="2:5" s="51" customFormat="1" x14ac:dyDescent="0.25">
      <c r="B191" s="52"/>
      <c r="C191" s="53"/>
      <c r="D191" s="54"/>
      <c r="E191" s="55"/>
    </row>
    <row r="192" spans="2:5" s="51" customFormat="1" x14ac:dyDescent="0.25">
      <c r="B192" s="52"/>
      <c r="C192" s="53"/>
      <c r="D192" s="54"/>
      <c r="E192" s="55"/>
    </row>
    <row r="193" spans="2:5" s="51" customFormat="1" x14ac:dyDescent="0.25">
      <c r="B193" s="52"/>
      <c r="C193" s="53"/>
      <c r="D193" s="54"/>
      <c r="E193" s="55"/>
    </row>
    <row r="194" spans="2:5" s="51" customFormat="1" x14ac:dyDescent="0.25">
      <c r="B194" s="52"/>
      <c r="C194" s="53"/>
      <c r="D194" s="54"/>
      <c r="E194" s="55"/>
    </row>
    <row r="195" spans="2:5" s="51" customFormat="1" x14ac:dyDescent="0.25">
      <c r="B195" s="52"/>
      <c r="C195" s="53"/>
      <c r="D195" s="54"/>
      <c r="E195" s="55"/>
    </row>
    <row r="196" spans="2:5" s="51" customFormat="1" x14ac:dyDescent="0.25">
      <c r="B196" s="52"/>
      <c r="C196" s="53"/>
      <c r="D196" s="54"/>
      <c r="E196" s="55"/>
    </row>
    <row r="197" spans="2:5" s="51" customFormat="1" x14ac:dyDescent="0.25">
      <c r="B197" s="52"/>
      <c r="C197" s="53"/>
      <c r="D197" s="54"/>
      <c r="E197" s="55"/>
    </row>
    <row r="198" spans="2:5" s="51" customFormat="1" x14ac:dyDescent="0.25">
      <c r="B198" s="52"/>
      <c r="C198" s="53"/>
      <c r="D198" s="54"/>
      <c r="E198" s="55"/>
    </row>
    <row r="199" spans="2:5" s="51" customFormat="1" x14ac:dyDescent="0.25">
      <c r="B199" s="52"/>
      <c r="C199" s="53"/>
      <c r="D199" s="54"/>
      <c r="E199" s="55"/>
    </row>
    <row r="200" spans="2:5" s="51" customFormat="1" x14ac:dyDescent="0.25">
      <c r="B200" s="52"/>
      <c r="C200" s="53"/>
      <c r="D200" s="54"/>
      <c r="E200" s="55"/>
    </row>
    <row r="201" spans="2:5" s="51" customFormat="1" x14ac:dyDescent="0.25">
      <c r="B201" s="52"/>
      <c r="C201" s="53"/>
      <c r="D201" s="54"/>
      <c r="E201" s="55"/>
    </row>
    <row r="202" spans="2:5" s="51" customFormat="1" x14ac:dyDescent="0.25">
      <c r="B202" s="52"/>
      <c r="C202" s="53"/>
      <c r="D202" s="54"/>
      <c r="E202" s="55"/>
    </row>
    <row r="203" spans="2:5" s="51" customFormat="1" x14ac:dyDescent="0.25">
      <c r="B203" s="52"/>
      <c r="C203" s="53"/>
      <c r="D203" s="54"/>
      <c r="E203" s="55"/>
    </row>
    <row r="204" spans="2:5" s="51" customFormat="1" x14ac:dyDescent="0.25">
      <c r="B204" s="52"/>
      <c r="C204" s="53"/>
      <c r="D204" s="54"/>
      <c r="E204" s="55"/>
    </row>
    <row r="205" spans="2:5" s="51" customFormat="1" x14ac:dyDescent="0.25">
      <c r="B205" s="52"/>
      <c r="C205" s="53"/>
      <c r="D205" s="54"/>
      <c r="E205" s="55"/>
    </row>
    <row r="206" spans="2:5" s="51" customFormat="1" x14ac:dyDescent="0.25">
      <c r="B206" s="52"/>
      <c r="C206" s="53"/>
      <c r="D206" s="54"/>
      <c r="E206" s="55"/>
    </row>
    <row r="207" spans="2:5" s="51" customFormat="1" x14ac:dyDescent="0.25">
      <c r="B207" s="52"/>
      <c r="C207" s="53"/>
      <c r="D207" s="54"/>
      <c r="E207" s="55"/>
    </row>
    <row r="208" spans="2:5" s="51" customFormat="1" x14ac:dyDescent="0.25">
      <c r="B208" s="52"/>
      <c r="C208" s="53"/>
      <c r="D208" s="54"/>
      <c r="E208" s="55"/>
    </row>
    <row r="209" spans="2:5" s="51" customFormat="1" x14ac:dyDescent="0.25">
      <c r="B209" s="52"/>
      <c r="C209" s="53"/>
      <c r="D209" s="54"/>
      <c r="E209" s="55"/>
    </row>
    <row r="210" spans="2:5" s="51" customFormat="1" x14ac:dyDescent="0.25">
      <c r="B210" s="52"/>
      <c r="C210" s="53"/>
      <c r="D210" s="54"/>
      <c r="E210" s="55"/>
    </row>
    <row r="211" spans="2:5" s="51" customFormat="1" x14ac:dyDescent="0.25">
      <c r="B211" s="52"/>
      <c r="C211" s="53"/>
      <c r="D211" s="54"/>
      <c r="E211" s="55"/>
    </row>
    <row r="212" spans="2:5" s="51" customFormat="1" x14ac:dyDescent="0.25">
      <c r="B212" s="52"/>
      <c r="C212" s="53"/>
      <c r="D212" s="54"/>
      <c r="E212" s="55"/>
    </row>
    <row r="213" spans="2:5" s="51" customFormat="1" x14ac:dyDescent="0.25">
      <c r="B213" s="52"/>
      <c r="C213" s="53"/>
      <c r="D213" s="54"/>
      <c r="E213" s="55"/>
    </row>
    <row r="214" spans="2:5" s="51" customFormat="1" x14ac:dyDescent="0.25">
      <c r="B214" s="52"/>
      <c r="C214" s="53"/>
      <c r="D214" s="54"/>
      <c r="E214" s="55"/>
    </row>
    <row r="215" spans="2:5" s="51" customFormat="1" x14ac:dyDescent="0.25">
      <c r="B215" s="52"/>
      <c r="C215" s="53"/>
      <c r="D215" s="54"/>
      <c r="E215" s="55"/>
    </row>
    <row r="216" spans="2:5" s="51" customFormat="1" x14ac:dyDescent="0.25">
      <c r="B216" s="52"/>
      <c r="C216" s="53"/>
      <c r="D216" s="54"/>
      <c r="E216" s="55"/>
    </row>
    <row r="217" spans="2:5" s="51" customFormat="1" x14ac:dyDescent="0.25">
      <c r="B217" s="52"/>
      <c r="C217" s="53"/>
      <c r="D217" s="54"/>
      <c r="E217" s="55"/>
    </row>
    <row r="218" spans="2:5" s="51" customFormat="1" x14ac:dyDescent="0.25">
      <c r="B218" s="52"/>
      <c r="C218" s="53"/>
      <c r="D218" s="54"/>
      <c r="E218" s="55"/>
    </row>
    <row r="219" spans="2:5" s="51" customFormat="1" x14ac:dyDescent="0.25">
      <c r="B219" s="52"/>
      <c r="C219" s="53"/>
      <c r="D219" s="54"/>
      <c r="E219" s="55"/>
    </row>
    <row r="220" spans="2:5" s="51" customFormat="1" x14ac:dyDescent="0.25">
      <c r="B220" s="52"/>
      <c r="C220" s="53"/>
      <c r="D220" s="54"/>
      <c r="E220" s="55"/>
    </row>
    <row r="221" spans="2:5" s="51" customFormat="1" x14ac:dyDescent="0.25">
      <c r="B221" s="52"/>
      <c r="C221" s="53"/>
      <c r="D221" s="54"/>
      <c r="E221" s="55"/>
    </row>
    <row r="222" spans="2:5" s="51" customFormat="1" x14ac:dyDescent="0.25">
      <c r="B222" s="52"/>
      <c r="C222" s="53"/>
      <c r="D222" s="54"/>
      <c r="E222" s="55"/>
    </row>
    <row r="223" spans="2:5" s="51" customFormat="1" x14ac:dyDescent="0.25">
      <c r="B223" s="52"/>
      <c r="C223" s="53"/>
      <c r="D223" s="54"/>
      <c r="E223" s="55"/>
    </row>
    <row r="224" spans="2:5" s="51" customFormat="1" x14ac:dyDescent="0.25">
      <c r="B224" s="52"/>
      <c r="C224" s="53"/>
      <c r="D224" s="54"/>
      <c r="E224" s="55"/>
    </row>
    <row r="225" spans="2:5" s="51" customFormat="1" x14ac:dyDescent="0.25">
      <c r="B225" s="52"/>
      <c r="C225" s="53"/>
      <c r="D225" s="54"/>
      <c r="E225" s="55"/>
    </row>
    <row r="226" spans="2:5" s="51" customFormat="1" x14ac:dyDescent="0.25">
      <c r="B226" s="52"/>
      <c r="C226" s="53"/>
      <c r="D226" s="54"/>
      <c r="E226" s="55"/>
    </row>
    <row r="227" spans="2:5" s="51" customFormat="1" x14ac:dyDescent="0.25">
      <c r="B227" s="52"/>
      <c r="C227" s="53"/>
      <c r="D227" s="54"/>
      <c r="E227" s="55"/>
    </row>
    <row r="228" spans="2:5" s="51" customFormat="1" x14ac:dyDescent="0.25">
      <c r="B228" s="52"/>
      <c r="C228" s="53"/>
      <c r="D228" s="54"/>
      <c r="E228" s="55"/>
    </row>
    <row r="229" spans="2:5" s="51" customFormat="1" x14ac:dyDescent="0.25">
      <c r="B229" s="52"/>
      <c r="C229" s="53"/>
      <c r="D229" s="54"/>
      <c r="E229" s="55"/>
    </row>
    <row r="230" spans="2:5" s="51" customFormat="1" x14ac:dyDescent="0.25">
      <c r="B230" s="52"/>
      <c r="C230" s="53"/>
      <c r="D230" s="54"/>
      <c r="E230" s="55"/>
    </row>
    <row r="231" spans="2:5" s="51" customFormat="1" x14ac:dyDescent="0.25">
      <c r="B231" s="52"/>
      <c r="C231" s="53"/>
      <c r="D231" s="54"/>
      <c r="E231" s="55"/>
    </row>
    <row r="232" spans="2:5" s="51" customFormat="1" x14ac:dyDescent="0.25">
      <c r="B232" s="52"/>
      <c r="C232" s="53"/>
      <c r="D232" s="54"/>
      <c r="E232" s="55"/>
    </row>
    <row r="233" spans="2:5" s="51" customFormat="1" x14ac:dyDescent="0.25">
      <c r="B233" s="52"/>
      <c r="C233" s="53"/>
      <c r="D233" s="54"/>
      <c r="E233" s="55"/>
    </row>
    <row r="234" spans="2:5" s="51" customFormat="1" x14ac:dyDescent="0.25">
      <c r="B234" s="52"/>
      <c r="C234" s="53"/>
      <c r="D234" s="54"/>
      <c r="E234" s="55"/>
    </row>
    <row r="235" spans="2:5" s="51" customFormat="1" x14ac:dyDescent="0.25">
      <c r="B235" s="52"/>
      <c r="C235" s="53"/>
      <c r="D235" s="54"/>
      <c r="E235" s="55"/>
    </row>
    <row r="236" spans="2:5" s="51" customFormat="1" x14ac:dyDescent="0.25">
      <c r="B236" s="52"/>
      <c r="C236" s="53"/>
      <c r="D236" s="54"/>
      <c r="E236" s="55"/>
    </row>
    <row r="237" spans="2:5" x14ac:dyDescent="0.25">
      <c r="B237" s="37"/>
      <c r="E237" s="55"/>
    </row>
    <row r="238" spans="2:5" x14ac:dyDescent="0.25">
      <c r="B238" s="37"/>
      <c r="E238" s="55"/>
    </row>
    <row r="239" spans="2:5" x14ac:dyDescent="0.25">
      <c r="B239" s="37"/>
      <c r="E239" s="55"/>
    </row>
    <row r="240" spans="2:5" x14ac:dyDescent="0.25">
      <c r="B240" s="37"/>
      <c r="E240" s="55"/>
    </row>
    <row r="241" spans="1:5" x14ac:dyDescent="0.25">
      <c r="B241" s="37"/>
      <c r="E241" s="55"/>
    </row>
    <row r="242" spans="1:5" x14ac:dyDescent="0.25">
      <c r="B242" s="37"/>
      <c r="E242" s="55"/>
    </row>
    <row r="243" spans="1:5" x14ac:dyDescent="0.25">
      <c r="B243" s="37"/>
      <c r="E243" s="55"/>
    </row>
    <row r="244" spans="1:5" x14ac:dyDescent="0.25">
      <c r="B244" s="37"/>
      <c r="E244" s="55"/>
    </row>
    <row r="245" spans="1:5" x14ac:dyDescent="0.25">
      <c r="B245" s="37"/>
      <c r="E245" s="55"/>
    </row>
    <row r="246" spans="1:5" x14ac:dyDescent="0.25">
      <c r="B246" s="37"/>
      <c r="E246" s="55"/>
    </row>
    <row r="247" spans="1:5" x14ac:dyDescent="0.25">
      <c r="B247" s="37"/>
      <c r="E247" s="55"/>
    </row>
    <row r="248" spans="1:5" x14ac:dyDescent="0.25">
      <c r="B248" s="37"/>
      <c r="E248" s="55"/>
    </row>
    <row r="249" spans="1:5" s="35" customFormat="1" x14ac:dyDescent="0.25">
      <c r="A249" s="3"/>
      <c r="B249" s="37"/>
      <c r="C249" s="56"/>
      <c r="D249" s="57"/>
      <c r="E249" s="55"/>
    </row>
    <row r="250" spans="1:5" s="35" customFormat="1" x14ac:dyDescent="0.25">
      <c r="A250" s="3"/>
      <c r="B250" s="37"/>
      <c r="C250" s="56"/>
      <c r="D250" s="57"/>
      <c r="E250" s="55"/>
    </row>
    <row r="251" spans="1:5" s="35" customFormat="1" x14ac:dyDescent="0.25">
      <c r="A251" s="3"/>
      <c r="B251" s="37"/>
      <c r="C251" s="56"/>
      <c r="D251" s="57"/>
      <c r="E251" s="55"/>
    </row>
    <row r="252" spans="1:5" s="35" customFormat="1" x14ac:dyDescent="0.25">
      <c r="A252" s="3"/>
      <c r="B252" s="37"/>
      <c r="C252" s="56"/>
      <c r="D252" s="57"/>
      <c r="E252" s="55"/>
    </row>
    <row r="253" spans="1:5" s="35" customFormat="1" x14ac:dyDescent="0.25">
      <c r="A253" s="3"/>
      <c r="B253" s="37"/>
      <c r="C253" s="56"/>
      <c r="D253" s="57"/>
      <c r="E253" s="55"/>
    </row>
    <row r="254" spans="1:5" s="35" customFormat="1" x14ac:dyDescent="0.25">
      <c r="A254" s="3"/>
      <c r="B254" s="37"/>
      <c r="C254" s="56"/>
      <c r="D254" s="57"/>
      <c r="E254" s="55"/>
    </row>
    <row r="255" spans="1:5" s="35" customFormat="1" x14ac:dyDescent="0.25">
      <c r="A255" s="3"/>
      <c r="B255" s="37"/>
      <c r="C255" s="56"/>
      <c r="D255" s="57"/>
      <c r="E255" s="55"/>
    </row>
    <row r="256" spans="1:5" s="35" customFormat="1" x14ac:dyDescent="0.25">
      <c r="A256" s="3"/>
      <c r="B256" s="37"/>
      <c r="C256" s="56"/>
      <c r="D256" s="57"/>
      <c r="E256" s="55"/>
    </row>
    <row r="257" spans="1:5" s="35" customFormat="1" x14ac:dyDescent="0.25">
      <c r="A257" s="3"/>
      <c r="B257" s="37"/>
      <c r="C257" s="56"/>
      <c r="D257" s="57"/>
      <c r="E257" s="55"/>
    </row>
    <row r="258" spans="1:5" s="35" customFormat="1" x14ac:dyDescent="0.25">
      <c r="A258" s="3"/>
      <c r="B258" s="37"/>
      <c r="C258" s="56"/>
      <c r="D258" s="57"/>
      <c r="E258" s="55"/>
    </row>
    <row r="259" spans="1:5" s="35" customFormat="1" x14ac:dyDescent="0.25">
      <c r="A259" s="3"/>
      <c r="B259" s="37"/>
      <c r="C259" s="56"/>
      <c r="D259" s="57"/>
      <c r="E259" s="55"/>
    </row>
    <row r="260" spans="1:5" s="35" customFormat="1" x14ac:dyDescent="0.25">
      <c r="A260" s="3"/>
      <c r="B260" s="37"/>
      <c r="C260" s="56"/>
      <c r="D260" s="57"/>
      <c r="E260" s="55"/>
    </row>
    <row r="261" spans="1:5" s="35" customFormat="1" x14ac:dyDescent="0.25">
      <c r="A261" s="3"/>
      <c r="B261" s="37"/>
      <c r="C261" s="56"/>
      <c r="D261" s="57"/>
      <c r="E261" s="55"/>
    </row>
    <row r="262" spans="1:5" s="35" customFormat="1" x14ac:dyDescent="0.25">
      <c r="A262" s="3"/>
      <c r="B262" s="37"/>
      <c r="C262" s="56"/>
      <c r="D262" s="57"/>
      <c r="E262" s="55"/>
    </row>
    <row r="263" spans="1:5" s="35" customFormat="1" x14ac:dyDescent="0.25">
      <c r="A263" s="3"/>
      <c r="B263" s="37"/>
      <c r="C263" s="56"/>
      <c r="D263" s="57"/>
      <c r="E263" s="55"/>
    </row>
    <row r="264" spans="1:5" s="35" customFormat="1" x14ac:dyDescent="0.25">
      <c r="A264" s="3"/>
      <c r="B264" s="37"/>
      <c r="C264" s="56"/>
      <c r="D264" s="57"/>
      <c r="E264" s="55"/>
    </row>
    <row r="265" spans="1:5" s="35" customFormat="1" x14ac:dyDescent="0.25">
      <c r="A265" s="3"/>
      <c r="B265" s="37"/>
      <c r="C265" s="56"/>
      <c r="D265" s="57"/>
      <c r="E265" s="55"/>
    </row>
    <row r="266" spans="1:5" s="35" customFormat="1" x14ac:dyDescent="0.25">
      <c r="A266" s="3"/>
      <c r="B266" s="37"/>
      <c r="C266" s="56"/>
      <c r="D266" s="57"/>
      <c r="E266" s="55"/>
    </row>
    <row r="267" spans="1:5" s="35" customFormat="1" x14ac:dyDescent="0.25">
      <c r="A267" s="3"/>
      <c r="B267" s="37"/>
      <c r="C267" s="56"/>
      <c r="D267" s="57"/>
      <c r="E267" s="55"/>
    </row>
    <row r="268" spans="1:5" s="35" customFormat="1" x14ac:dyDescent="0.25">
      <c r="A268" s="3"/>
      <c r="B268" s="37"/>
      <c r="C268" s="56"/>
      <c r="D268" s="57"/>
      <c r="E268" s="55"/>
    </row>
    <row r="269" spans="1:5" s="35" customFormat="1" x14ac:dyDescent="0.25">
      <c r="A269" s="3"/>
      <c r="B269" s="37"/>
      <c r="C269" s="56"/>
      <c r="D269" s="57"/>
      <c r="E269" s="55"/>
    </row>
    <row r="270" spans="1:5" s="35" customFormat="1" x14ac:dyDescent="0.25">
      <c r="A270" s="3"/>
      <c r="B270" s="37"/>
      <c r="C270" s="56"/>
      <c r="D270" s="57"/>
      <c r="E270" s="55"/>
    </row>
    <row r="271" spans="1:5" s="35" customFormat="1" x14ac:dyDescent="0.25">
      <c r="A271" s="3"/>
      <c r="B271" s="37"/>
      <c r="C271" s="56"/>
      <c r="D271" s="57"/>
      <c r="E271" s="55"/>
    </row>
    <row r="272" spans="1:5" s="35" customFormat="1" x14ac:dyDescent="0.25">
      <c r="A272" s="3"/>
      <c r="B272" s="37"/>
      <c r="C272" s="56"/>
      <c r="D272" s="57"/>
      <c r="E272" s="55"/>
    </row>
    <row r="273" spans="1:5" s="35" customFormat="1" x14ac:dyDescent="0.25">
      <c r="A273" s="3"/>
      <c r="B273" s="37"/>
      <c r="C273" s="56"/>
      <c r="D273" s="57"/>
      <c r="E273" s="55"/>
    </row>
    <row r="274" spans="1:5" s="35" customFormat="1" x14ac:dyDescent="0.25">
      <c r="A274" s="3"/>
      <c r="B274" s="37"/>
      <c r="C274" s="56"/>
      <c r="D274" s="57"/>
      <c r="E274" s="55"/>
    </row>
    <row r="275" spans="1:5" s="35" customFormat="1" x14ac:dyDescent="0.25">
      <c r="A275" s="3"/>
      <c r="B275" s="37"/>
      <c r="C275" s="56"/>
      <c r="D275" s="57"/>
      <c r="E275" s="55"/>
    </row>
    <row r="276" spans="1:5" s="35" customFormat="1" x14ac:dyDescent="0.25">
      <c r="A276" s="3"/>
      <c r="B276" s="37"/>
      <c r="C276" s="56"/>
      <c r="D276" s="57"/>
      <c r="E276" s="55"/>
    </row>
    <row r="277" spans="1:5" s="35" customFormat="1" x14ac:dyDescent="0.25">
      <c r="A277" s="3"/>
      <c r="B277" s="37"/>
      <c r="C277" s="56"/>
      <c r="D277" s="57"/>
      <c r="E277" s="55"/>
    </row>
    <row r="278" spans="1:5" s="35" customFormat="1" x14ac:dyDescent="0.25">
      <c r="A278" s="3"/>
      <c r="B278" s="37"/>
      <c r="C278" s="56"/>
      <c r="D278" s="57"/>
      <c r="E278" s="55"/>
    </row>
    <row r="279" spans="1:5" s="35" customFormat="1" x14ac:dyDescent="0.25">
      <c r="A279" s="3"/>
      <c r="B279" s="37"/>
      <c r="C279" s="56"/>
      <c r="D279" s="57"/>
      <c r="E279" s="55"/>
    </row>
    <row r="280" spans="1:5" s="35" customFormat="1" x14ac:dyDescent="0.25">
      <c r="A280" s="3"/>
      <c r="B280" s="37"/>
      <c r="C280" s="56"/>
      <c r="D280" s="57"/>
      <c r="E280" s="55"/>
    </row>
    <row r="281" spans="1:5" s="35" customFormat="1" x14ac:dyDescent="0.25">
      <c r="A281" s="3"/>
      <c r="B281" s="37"/>
      <c r="C281" s="56"/>
      <c r="D281" s="57"/>
      <c r="E281" s="55"/>
    </row>
    <row r="282" spans="1:5" s="35" customFormat="1" x14ac:dyDescent="0.25">
      <c r="A282" s="3"/>
      <c r="B282" s="37"/>
      <c r="C282" s="56"/>
      <c r="D282" s="57"/>
      <c r="E282" s="55"/>
    </row>
    <row r="283" spans="1:5" s="35" customFormat="1" x14ac:dyDescent="0.25">
      <c r="A283" s="3"/>
      <c r="B283" s="37"/>
      <c r="C283" s="56"/>
      <c r="D283" s="57"/>
      <c r="E283" s="55"/>
    </row>
    <row r="284" spans="1:5" s="35" customFormat="1" x14ac:dyDescent="0.25">
      <c r="A284" s="3"/>
      <c r="B284" s="37"/>
      <c r="C284" s="56"/>
      <c r="D284" s="57"/>
      <c r="E284" s="55"/>
    </row>
    <row r="285" spans="1:5" s="35" customFormat="1" x14ac:dyDescent="0.25">
      <c r="A285" s="3"/>
      <c r="B285" s="37"/>
      <c r="C285" s="56"/>
      <c r="D285" s="57"/>
      <c r="E285" s="55"/>
    </row>
    <row r="286" spans="1:5" s="35" customFormat="1" x14ac:dyDescent="0.25">
      <c r="A286" s="3"/>
      <c r="B286" s="37"/>
      <c r="C286" s="56"/>
      <c r="D286" s="57"/>
      <c r="E286" s="55"/>
    </row>
    <row r="287" spans="1:5" s="35" customFormat="1" x14ac:dyDescent="0.25">
      <c r="A287" s="3"/>
      <c r="B287" s="37"/>
      <c r="C287" s="56"/>
      <c r="D287" s="57"/>
      <c r="E287" s="55"/>
    </row>
    <row r="288" spans="1:5" s="35" customFormat="1" x14ac:dyDescent="0.25">
      <c r="A288" s="3"/>
      <c r="B288" s="37"/>
      <c r="C288" s="56"/>
      <c r="D288" s="57"/>
      <c r="E288" s="55"/>
    </row>
    <row r="289" spans="1:5" s="35" customFormat="1" x14ac:dyDescent="0.25">
      <c r="A289" s="3"/>
      <c r="B289" s="37"/>
      <c r="C289" s="56"/>
      <c r="D289" s="57"/>
      <c r="E289" s="55"/>
    </row>
    <row r="290" spans="1:5" s="35" customFormat="1" x14ac:dyDescent="0.25">
      <c r="A290" s="3"/>
      <c r="B290" s="37"/>
      <c r="C290" s="56"/>
      <c r="D290" s="57"/>
      <c r="E290" s="55"/>
    </row>
    <row r="291" spans="1:5" s="35" customFormat="1" x14ac:dyDescent="0.25">
      <c r="A291" s="3"/>
      <c r="B291" s="37"/>
      <c r="C291" s="56"/>
      <c r="D291" s="57"/>
      <c r="E291" s="55"/>
    </row>
    <row r="292" spans="1:5" s="35" customFormat="1" x14ac:dyDescent="0.25">
      <c r="A292" s="3"/>
      <c r="B292" s="37"/>
      <c r="C292" s="56"/>
      <c r="D292" s="57"/>
      <c r="E292" s="55"/>
    </row>
    <row r="293" spans="1:5" s="35" customFormat="1" x14ac:dyDescent="0.25">
      <c r="A293" s="3"/>
      <c r="B293" s="37"/>
      <c r="C293" s="56"/>
      <c r="D293" s="57"/>
      <c r="E293" s="55"/>
    </row>
    <row r="294" spans="1:5" s="35" customFormat="1" x14ac:dyDescent="0.25">
      <c r="A294" s="3"/>
      <c r="B294" s="37"/>
      <c r="C294" s="56"/>
      <c r="D294" s="57"/>
      <c r="E294" s="55"/>
    </row>
    <row r="295" spans="1:5" s="35" customFormat="1" x14ac:dyDescent="0.25">
      <c r="A295" s="3"/>
      <c r="B295" s="37"/>
      <c r="C295" s="56"/>
      <c r="D295" s="57"/>
      <c r="E295" s="55"/>
    </row>
    <row r="296" spans="1:5" s="35" customFormat="1" x14ac:dyDescent="0.25">
      <c r="A296" s="3"/>
      <c r="B296" s="37"/>
      <c r="C296" s="56"/>
      <c r="D296" s="57"/>
      <c r="E296" s="55"/>
    </row>
    <row r="297" spans="1:5" s="35" customFormat="1" x14ac:dyDescent="0.25">
      <c r="A297" s="3"/>
      <c r="B297" s="37"/>
      <c r="C297" s="56"/>
      <c r="D297" s="57"/>
      <c r="E297" s="55"/>
    </row>
    <row r="298" spans="1:5" s="35" customFormat="1" x14ac:dyDescent="0.25">
      <c r="A298" s="3"/>
      <c r="B298" s="37"/>
      <c r="C298" s="56"/>
      <c r="D298" s="57"/>
      <c r="E298" s="55"/>
    </row>
    <row r="299" spans="1:5" s="35" customFormat="1" x14ac:dyDescent="0.25">
      <c r="A299" s="3"/>
      <c r="B299" s="37"/>
      <c r="C299" s="56"/>
      <c r="D299" s="57"/>
      <c r="E299" s="55"/>
    </row>
    <row r="300" spans="1:5" s="35" customFormat="1" x14ac:dyDescent="0.25">
      <c r="A300" s="3"/>
      <c r="B300" s="37"/>
      <c r="C300" s="56"/>
      <c r="D300" s="57"/>
      <c r="E300" s="55"/>
    </row>
    <row r="301" spans="1:5" s="35" customFormat="1" x14ac:dyDescent="0.25">
      <c r="A301" s="3"/>
      <c r="B301" s="37"/>
      <c r="C301" s="56"/>
      <c r="D301" s="57"/>
      <c r="E301" s="55"/>
    </row>
    <row r="302" spans="1:5" s="35" customFormat="1" x14ac:dyDescent="0.25">
      <c r="A302" s="3"/>
      <c r="B302" s="37"/>
      <c r="C302" s="56"/>
      <c r="D302" s="57"/>
      <c r="E302" s="55"/>
    </row>
    <row r="303" spans="1:5" s="35" customFormat="1" x14ac:dyDescent="0.25">
      <c r="A303" s="3"/>
      <c r="B303" s="37"/>
      <c r="C303" s="56"/>
      <c r="D303" s="57"/>
      <c r="E303" s="55"/>
    </row>
    <row r="304" spans="1:5" s="35" customFormat="1" x14ac:dyDescent="0.25">
      <c r="A304" s="3"/>
      <c r="B304" s="37"/>
      <c r="C304" s="56"/>
      <c r="D304" s="57"/>
      <c r="E304" s="55"/>
    </row>
    <row r="305" spans="1:5" s="35" customFormat="1" x14ac:dyDescent="0.25">
      <c r="A305" s="3"/>
      <c r="B305" s="37"/>
      <c r="C305" s="56"/>
      <c r="D305" s="57"/>
      <c r="E305" s="55"/>
    </row>
    <row r="306" spans="1:5" s="35" customFormat="1" x14ac:dyDescent="0.25">
      <c r="A306" s="3"/>
      <c r="B306" s="37"/>
      <c r="C306" s="56"/>
      <c r="D306" s="57"/>
      <c r="E306" s="55"/>
    </row>
    <row r="307" spans="1:5" s="35" customFormat="1" x14ac:dyDescent="0.25">
      <c r="A307" s="3"/>
      <c r="B307" s="37"/>
      <c r="C307" s="56"/>
      <c r="D307" s="57"/>
      <c r="E307" s="55"/>
    </row>
    <row r="308" spans="1:5" s="35" customFormat="1" x14ac:dyDescent="0.25">
      <c r="A308" s="3"/>
      <c r="B308" s="37"/>
      <c r="C308" s="56"/>
      <c r="D308" s="57"/>
      <c r="E308" s="55"/>
    </row>
    <row r="309" spans="1:5" s="35" customFormat="1" x14ac:dyDescent="0.25">
      <c r="A309" s="3"/>
      <c r="B309" s="37"/>
      <c r="C309" s="56"/>
      <c r="D309" s="57"/>
      <c r="E309" s="55"/>
    </row>
    <row r="310" spans="1:5" s="35" customFormat="1" x14ac:dyDescent="0.25">
      <c r="A310" s="3"/>
      <c r="B310" s="37"/>
      <c r="C310" s="56"/>
      <c r="D310" s="57"/>
      <c r="E310" s="55"/>
    </row>
    <row r="311" spans="1:5" s="35" customFormat="1" x14ac:dyDescent="0.25">
      <c r="A311" s="3"/>
      <c r="B311" s="37"/>
      <c r="C311" s="56"/>
      <c r="D311" s="57"/>
      <c r="E311" s="55"/>
    </row>
    <row r="312" spans="1:5" s="35" customFormat="1" x14ac:dyDescent="0.25">
      <c r="A312" s="3"/>
      <c r="B312" s="37"/>
      <c r="C312" s="56"/>
      <c r="D312" s="57"/>
      <c r="E312" s="55"/>
    </row>
    <row r="313" spans="1:5" s="35" customFormat="1" x14ac:dyDescent="0.25">
      <c r="A313" s="3"/>
      <c r="B313" s="37"/>
      <c r="C313" s="56"/>
      <c r="D313" s="57"/>
      <c r="E313" s="55"/>
    </row>
    <row r="314" spans="1:5" s="35" customFormat="1" x14ac:dyDescent="0.25">
      <c r="A314" s="3"/>
      <c r="B314" s="37"/>
      <c r="C314" s="56"/>
      <c r="D314" s="57"/>
      <c r="E314" s="55"/>
    </row>
    <row r="315" spans="1:5" s="35" customFormat="1" x14ac:dyDescent="0.25">
      <c r="A315" s="3"/>
      <c r="B315" s="37"/>
      <c r="C315" s="56"/>
      <c r="D315" s="57"/>
      <c r="E315" s="55"/>
    </row>
    <row r="316" spans="1:5" s="35" customFormat="1" x14ac:dyDescent="0.25">
      <c r="A316" s="3"/>
      <c r="B316" s="37"/>
      <c r="C316" s="56"/>
      <c r="D316" s="57"/>
      <c r="E316" s="55"/>
    </row>
    <row r="317" spans="1:5" s="35" customFormat="1" x14ac:dyDescent="0.25">
      <c r="A317" s="3"/>
      <c r="B317" s="37"/>
      <c r="C317" s="56"/>
      <c r="D317" s="57"/>
      <c r="E317" s="55"/>
    </row>
    <row r="318" spans="1:5" s="35" customFormat="1" x14ac:dyDescent="0.25">
      <c r="A318" s="3"/>
      <c r="B318" s="37"/>
      <c r="C318" s="56"/>
      <c r="D318" s="57"/>
      <c r="E318" s="55"/>
    </row>
    <row r="319" spans="1:5" s="35" customFormat="1" x14ac:dyDescent="0.25">
      <c r="A319" s="3"/>
      <c r="B319" s="37"/>
      <c r="C319" s="56"/>
      <c r="D319" s="57"/>
      <c r="E319" s="55"/>
    </row>
    <row r="320" spans="1:5" s="35" customFormat="1" x14ac:dyDescent="0.25">
      <c r="A320" s="3"/>
      <c r="B320" s="37"/>
      <c r="C320" s="56"/>
      <c r="D320" s="57"/>
      <c r="E320" s="55"/>
    </row>
    <row r="321" spans="1:5" s="35" customFormat="1" x14ac:dyDescent="0.25">
      <c r="A321" s="3"/>
      <c r="B321" s="37"/>
      <c r="C321" s="56"/>
      <c r="D321" s="57"/>
      <c r="E321" s="55"/>
    </row>
    <row r="322" spans="1:5" s="35" customFormat="1" x14ac:dyDescent="0.25">
      <c r="A322" s="3"/>
      <c r="B322" s="37"/>
      <c r="C322" s="56"/>
      <c r="D322" s="57"/>
      <c r="E322" s="55"/>
    </row>
    <row r="323" spans="1:5" s="35" customFormat="1" x14ac:dyDescent="0.25">
      <c r="A323" s="3"/>
      <c r="B323" s="37"/>
      <c r="C323" s="56"/>
      <c r="D323" s="57"/>
      <c r="E323" s="55"/>
    </row>
    <row r="324" spans="1:5" s="35" customFormat="1" x14ac:dyDescent="0.25">
      <c r="A324" s="3"/>
      <c r="B324" s="37"/>
      <c r="C324" s="56"/>
      <c r="D324" s="57"/>
      <c r="E324" s="55"/>
    </row>
    <row r="325" spans="1:5" s="35" customFormat="1" x14ac:dyDescent="0.25">
      <c r="A325" s="3"/>
      <c r="B325" s="37"/>
      <c r="C325" s="56"/>
      <c r="D325" s="57"/>
      <c r="E325" s="55"/>
    </row>
    <row r="326" spans="1:5" s="35" customFormat="1" x14ac:dyDescent="0.25">
      <c r="A326" s="3"/>
      <c r="B326" s="37"/>
      <c r="C326" s="56"/>
      <c r="D326" s="57"/>
      <c r="E326" s="55"/>
    </row>
    <row r="327" spans="1:5" s="35" customFormat="1" x14ac:dyDescent="0.25">
      <c r="A327" s="3"/>
      <c r="B327" s="37"/>
      <c r="C327" s="56"/>
      <c r="D327" s="57"/>
      <c r="E327" s="55"/>
    </row>
    <row r="328" spans="1:5" s="35" customFormat="1" x14ac:dyDescent="0.25">
      <c r="A328" s="3"/>
      <c r="B328" s="37"/>
      <c r="C328" s="56"/>
      <c r="D328" s="57"/>
      <c r="E328" s="55"/>
    </row>
    <row r="329" spans="1:5" s="35" customFormat="1" x14ac:dyDescent="0.25">
      <c r="A329" s="3"/>
      <c r="B329" s="37"/>
      <c r="C329" s="56"/>
      <c r="D329" s="57"/>
      <c r="E329" s="55"/>
    </row>
    <row r="330" spans="1:5" s="35" customFormat="1" x14ac:dyDescent="0.25">
      <c r="A330" s="3"/>
      <c r="B330" s="37"/>
      <c r="C330" s="56"/>
      <c r="D330" s="57"/>
      <c r="E330" s="55"/>
    </row>
    <row r="331" spans="1:5" s="35" customFormat="1" x14ac:dyDescent="0.25">
      <c r="A331" s="3"/>
      <c r="B331" s="37"/>
      <c r="C331" s="56"/>
      <c r="D331" s="57"/>
      <c r="E331" s="55"/>
    </row>
    <row r="332" spans="1:5" s="35" customFormat="1" x14ac:dyDescent="0.25">
      <c r="A332" s="3"/>
      <c r="B332" s="37"/>
      <c r="C332" s="56"/>
      <c r="D332" s="57"/>
      <c r="E332" s="55"/>
    </row>
    <row r="333" spans="1:5" s="35" customFormat="1" x14ac:dyDescent="0.25">
      <c r="A333" s="3"/>
      <c r="B333" s="37"/>
      <c r="C333" s="56"/>
      <c r="D333" s="57"/>
      <c r="E333" s="55"/>
    </row>
    <row r="334" spans="1:5" s="35" customFormat="1" x14ac:dyDescent="0.25">
      <c r="A334" s="3"/>
      <c r="B334" s="37"/>
      <c r="C334" s="56"/>
      <c r="D334" s="57"/>
      <c r="E334" s="55"/>
    </row>
    <row r="335" spans="1:5" s="35" customFormat="1" x14ac:dyDescent="0.25">
      <c r="A335" s="3"/>
      <c r="B335" s="37"/>
      <c r="C335" s="56"/>
      <c r="D335" s="57"/>
      <c r="E335" s="55"/>
    </row>
    <row r="336" spans="1:5" s="35" customFormat="1" x14ac:dyDescent="0.25">
      <c r="A336" s="3"/>
      <c r="B336" s="37"/>
      <c r="C336" s="56"/>
      <c r="D336" s="57"/>
      <c r="E336" s="55"/>
    </row>
    <row r="337" spans="1:5" s="35" customFormat="1" x14ac:dyDescent="0.25">
      <c r="A337" s="3"/>
      <c r="B337" s="37"/>
      <c r="C337" s="56"/>
      <c r="D337" s="57"/>
      <c r="E337" s="55"/>
    </row>
    <row r="338" spans="1:5" s="35" customFormat="1" x14ac:dyDescent="0.25">
      <c r="A338" s="3"/>
      <c r="B338" s="37"/>
      <c r="C338" s="56"/>
      <c r="D338" s="57"/>
      <c r="E338" s="55"/>
    </row>
    <row r="339" spans="1:5" s="35" customFormat="1" x14ac:dyDescent="0.25">
      <c r="A339" s="3"/>
      <c r="B339" s="37"/>
      <c r="C339" s="56"/>
      <c r="D339" s="57"/>
      <c r="E339" s="55"/>
    </row>
    <row r="340" spans="1:5" s="35" customFormat="1" x14ac:dyDescent="0.25">
      <c r="A340" s="3"/>
      <c r="B340" s="37"/>
      <c r="C340" s="56"/>
      <c r="D340" s="57"/>
      <c r="E340" s="55"/>
    </row>
    <row r="341" spans="1:5" s="35" customFormat="1" x14ac:dyDescent="0.25">
      <c r="A341" s="3"/>
      <c r="B341" s="37"/>
      <c r="C341" s="56"/>
      <c r="D341" s="57"/>
      <c r="E341" s="55"/>
    </row>
    <row r="342" spans="1:5" s="35" customFormat="1" x14ac:dyDescent="0.25">
      <c r="A342" s="3"/>
      <c r="B342" s="37"/>
      <c r="C342" s="56"/>
      <c r="D342" s="57"/>
      <c r="E342" s="55"/>
    </row>
    <row r="343" spans="1:5" s="35" customFormat="1" x14ac:dyDescent="0.25">
      <c r="A343" s="3"/>
      <c r="B343" s="37"/>
      <c r="C343" s="56"/>
      <c r="D343" s="57"/>
      <c r="E343" s="55"/>
    </row>
    <row r="344" spans="1:5" s="35" customFormat="1" x14ac:dyDescent="0.25">
      <c r="A344" s="3"/>
      <c r="B344" s="37"/>
      <c r="C344" s="56"/>
      <c r="D344" s="57"/>
      <c r="E344" s="55"/>
    </row>
    <row r="345" spans="1:5" s="35" customFormat="1" x14ac:dyDescent="0.25">
      <c r="A345" s="3"/>
      <c r="B345" s="37"/>
      <c r="C345" s="56"/>
      <c r="D345" s="57"/>
      <c r="E345" s="55"/>
    </row>
    <row r="346" spans="1:5" s="35" customFormat="1" x14ac:dyDescent="0.25">
      <c r="A346" s="3"/>
      <c r="B346" s="37"/>
      <c r="C346" s="56"/>
      <c r="D346" s="57"/>
      <c r="E346" s="55"/>
    </row>
    <row r="347" spans="1:5" s="35" customFormat="1" x14ac:dyDescent="0.25">
      <c r="A347" s="3"/>
      <c r="B347" s="37"/>
      <c r="C347" s="56"/>
      <c r="D347" s="57"/>
      <c r="E347" s="55"/>
    </row>
    <row r="348" spans="1:5" s="35" customFormat="1" x14ac:dyDescent="0.25">
      <c r="A348" s="3"/>
      <c r="B348" s="37"/>
      <c r="C348" s="56"/>
      <c r="D348" s="57"/>
      <c r="E348" s="55"/>
    </row>
    <row r="349" spans="1:5" s="35" customFormat="1" x14ac:dyDescent="0.25">
      <c r="A349" s="3"/>
      <c r="B349" s="37"/>
      <c r="C349" s="56"/>
      <c r="D349" s="57"/>
      <c r="E349" s="55"/>
    </row>
    <row r="350" spans="1:5" s="35" customFormat="1" x14ac:dyDescent="0.25">
      <c r="A350" s="3"/>
      <c r="B350" s="37"/>
      <c r="C350" s="56"/>
      <c r="D350" s="57"/>
      <c r="E350" s="55"/>
    </row>
    <row r="351" spans="1:5" s="35" customFormat="1" x14ac:dyDescent="0.25">
      <c r="A351" s="3"/>
      <c r="B351" s="37"/>
      <c r="C351" s="56"/>
      <c r="D351" s="57"/>
      <c r="E351" s="55"/>
    </row>
    <row r="352" spans="1:5" s="35" customFormat="1" x14ac:dyDescent="0.25">
      <c r="A352" s="3"/>
      <c r="B352" s="37"/>
      <c r="C352" s="56"/>
      <c r="D352" s="57"/>
      <c r="E352" s="55"/>
    </row>
    <row r="353" spans="1:5" s="35" customFormat="1" x14ac:dyDescent="0.25">
      <c r="A353" s="3"/>
      <c r="B353" s="37"/>
      <c r="C353" s="56"/>
      <c r="D353" s="57"/>
      <c r="E353" s="55"/>
    </row>
    <row r="354" spans="1:5" s="35" customFormat="1" x14ac:dyDescent="0.25">
      <c r="A354" s="3"/>
      <c r="B354" s="37"/>
      <c r="C354" s="56"/>
      <c r="D354" s="57"/>
      <c r="E354" s="55"/>
    </row>
    <row r="355" spans="1:5" s="35" customFormat="1" x14ac:dyDescent="0.25">
      <c r="A355" s="3"/>
      <c r="B355" s="37"/>
      <c r="C355" s="56"/>
      <c r="D355" s="57"/>
      <c r="E355" s="55"/>
    </row>
    <row r="356" spans="1:5" s="35" customFormat="1" x14ac:dyDescent="0.25">
      <c r="A356" s="3"/>
      <c r="B356" s="37"/>
      <c r="C356" s="56"/>
      <c r="D356" s="57"/>
      <c r="E356" s="55"/>
    </row>
    <row r="357" spans="1:5" s="35" customFormat="1" x14ac:dyDescent="0.25">
      <c r="A357" s="3"/>
      <c r="B357" s="37"/>
      <c r="C357" s="56"/>
      <c r="D357" s="57"/>
      <c r="E357" s="55"/>
    </row>
    <row r="358" spans="1:5" s="35" customFormat="1" x14ac:dyDescent="0.25">
      <c r="A358" s="3"/>
      <c r="B358" s="37"/>
      <c r="C358" s="56"/>
      <c r="D358" s="57"/>
      <c r="E358" s="55"/>
    </row>
    <row r="359" spans="1:5" s="35" customFormat="1" x14ac:dyDescent="0.25">
      <c r="A359" s="3"/>
      <c r="B359" s="37"/>
      <c r="C359" s="56"/>
      <c r="D359" s="57"/>
      <c r="E359" s="55"/>
    </row>
    <row r="360" spans="1:5" s="35" customFormat="1" x14ac:dyDescent="0.25">
      <c r="A360" s="3"/>
      <c r="B360" s="37"/>
      <c r="C360" s="56"/>
      <c r="D360" s="57"/>
      <c r="E360" s="55"/>
    </row>
    <row r="361" spans="1:5" s="35" customFormat="1" x14ac:dyDescent="0.25">
      <c r="A361" s="3"/>
      <c r="B361" s="37"/>
      <c r="C361" s="56"/>
      <c r="D361" s="57"/>
      <c r="E361" s="55"/>
    </row>
    <row r="362" spans="1:5" s="35" customFormat="1" x14ac:dyDescent="0.25">
      <c r="A362" s="3"/>
      <c r="B362" s="37"/>
      <c r="C362" s="56"/>
      <c r="D362" s="57"/>
      <c r="E362" s="55"/>
    </row>
    <row r="363" spans="1:5" s="35" customFormat="1" x14ac:dyDescent="0.25">
      <c r="A363" s="3"/>
      <c r="B363" s="37"/>
      <c r="C363" s="56"/>
      <c r="D363" s="57"/>
      <c r="E363" s="55"/>
    </row>
    <row r="364" spans="1:5" s="35" customFormat="1" x14ac:dyDescent="0.25">
      <c r="A364" s="3"/>
      <c r="B364" s="37"/>
      <c r="C364" s="56"/>
      <c r="D364" s="57"/>
      <c r="E364" s="55"/>
    </row>
    <row r="365" spans="1:5" s="35" customFormat="1" x14ac:dyDescent="0.25">
      <c r="A365" s="3"/>
      <c r="B365" s="37"/>
      <c r="C365" s="56"/>
      <c r="D365" s="57"/>
      <c r="E365" s="55"/>
    </row>
    <row r="366" spans="1:5" s="35" customFormat="1" x14ac:dyDescent="0.25">
      <c r="A366" s="3"/>
      <c r="B366" s="37"/>
      <c r="C366" s="56"/>
      <c r="D366" s="57"/>
      <c r="E366" s="55"/>
    </row>
    <row r="367" spans="1:5" s="35" customFormat="1" x14ac:dyDescent="0.25">
      <c r="A367" s="3"/>
      <c r="B367" s="37"/>
      <c r="C367" s="56"/>
      <c r="D367" s="57"/>
      <c r="E367" s="55"/>
    </row>
    <row r="368" spans="1:5" s="35" customFormat="1" x14ac:dyDescent="0.25">
      <c r="A368" s="3"/>
      <c r="B368" s="37"/>
      <c r="C368" s="56"/>
      <c r="D368" s="57"/>
      <c r="E368" s="55"/>
    </row>
    <row r="369" spans="1:5" s="35" customFormat="1" x14ac:dyDescent="0.25">
      <c r="A369" s="3"/>
      <c r="B369" s="37"/>
      <c r="C369" s="56"/>
      <c r="D369" s="57"/>
      <c r="E369" s="55"/>
    </row>
    <row r="370" spans="1:5" s="35" customFormat="1" x14ac:dyDescent="0.25">
      <c r="A370" s="3"/>
      <c r="B370" s="37"/>
      <c r="C370" s="56"/>
      <c r="D370" s="57"/>
      <c r="E370" s="55"/>
    </row>
    <row r="371" spans="1:5" s="35" customFormat="1" x14ac:dyDescent="0.25">
      <c r="A371" s="3"/>
      <c r="B371" s="37"/>
      <c r="C371" s="56"/>
      <c r="D371" s="57"/>
      <c r="E371" s="55"/>
    </row>
    <row r="372" spans="1:5" s="35" customFormat="1" x14ac:dyDescent="0.25">
      <c r="A372" s="3"/>
      <c r="B372" s="37"/>
      <c r="C372" s="56"/>
      <c r="D372" s="57"/>
      <c r="E372" s="55"/>
    </row>
    <row r="373" spans="1:5" s="35" customFormat="1" x14ac:dyDescent="0.25">
      <c r="A373" s="3"/>
      <c r="B373" s="37"/>
      <c r="C373" s="56"/>
      <c r="D373" s="57"/>
      <c r="E373" s="55"/>
    </row>
    <row r="374" spans="1:5" s="35" customFormat="1" x14ac:dyDescent="0.25">
      <c r="A374" s="3"/>
      <c r="B374" s="37"/>
      <c r="C374" s="56"/>
      <c r="D374" s="57"/>
      <c r="E374" s="55"/>
    </row>
    <row r="375" spans="1:5" s="35" customFormat="1" x14ac:dyDescent="0.25">
      <c r="A375" s="3"/>
      <c r="B375" s="37"/>
      <c r="C375" s="56"/>
      <c r="D375" s="57"/>
      <c r="E375" s="55"/>
    </row>
    <row r="376" spans="1:5" s="35" customFormat="1" x14ac:dyDescent="0.25">
      <c r="A376" s="3"/>
      <c r="B376" s="37"/>
      <c r="C376" s="56"/>
      <c r="D376" s="57"/>
      <c r="E376" s="55"/>
    </row>
    <row r="377" spans="1:5" s="35" customFormat="1" x14ac:dyDescent="0.25">
      <c r="A377" s="3"/>
      <c r="B377" s="37"/>
      <c r="C377" s="56"/>
      <c r="D377" s="57"/>
      <c r="E377" s="55"/>
    </row>
    <row r="378" spans="1:5" s="35" customFormat="1" x14ac:dyDescent="0.25">
      <c r="A378" s="3"/>
      <c r="B378" s="37"/>
      <c r="C378" s="56"/>
      <c r="D378" s="57"/>
      <c r="E378" s="55"/>
    </row>
    <row r="379" spans="1:5" s="35" customFormat="1" x14ac:dyDescent="0.25">
      <c r="A379" s="3"/>
      <c r="B379" s="37"/>
      <c r="C379" s="56"/>
      <c r="D379" s="57"/>
      <c r="E379" s="55"/>
    </row>
    <row r="380" spans="1:5" s="35" customFormat="1" x14ac:dyDescent="0.25">
      <c r="A380" s="3"/>
      <c r="B380" s="37"/>
      <c r="C380" s="56"/>
      <c r="D380" s="57"/>
      <c r="E380" s="55"/>
    </row>
    <row r="381" spans="1:5" s="35" customFormat="1" x14ac:dyDescent="0.25">
      <c r="A381" s="3"/>
      <c r="B381" s="37"/>
      <c r="C381" s="56"/>
      <c r="D381" s="57"/>
      <c r="E381" s="55"/>
    </row>
    <row r="382" spans="1:5" s="35" customFormat="1" x14ac:dyDescent="0.25">
      <c r="A382" s="3"/>
      <c r="B382" s="37"/>
      <c r="C382" s="56"/>
      <c r="D382" s="57"/>
      <c r="E382" s="55"/>
    </row>
    <row r="383" spans="1:5" s="35" customFormat="1" x14ac:dyDescent="0.25">
      <c r="A383" s="3"/>
      <c r="B383" s="37"/>
      <c r="C383" s="56"/>
      <c r="D383" s="57"/>
      <c r="E383" s="55"/>
    </row>
    <row r="384" spans="1:5" s="35" customFormat="1" x14ac:dyDescent="0.25">
      <c r="A384" s="3"/>
      <c r="B384" s="37"/>
      <c r="C384" s="56"/>
      <c r="D384" s="57"/>
      <c r="E384" s="55"/>
    </row>
    <row r="385" spans="1:5" s="35" customFormat="1" x14ac:dyDescent="0.25">
      <c r="A385" s="3"/>
      <c r="B385" s="37"/>
      <c r="C385" s="56"/>
      <c r="D385" s="57"/>
      <c r="E385" s="55"/>
    </row>
    <row r="386" spans="1:5" s="35" customFormat="1" x14ac:dyDescent="0.25">
      <c r="A386" s="3"/>
      <c r="B386" s="37"/>
      <c r="C386" s="56"/>
      <c r="D386" s="57"/>
      <c r="E386" s="55"/>
    </row>
    <row r="387" spans="1:5" s="35" customFormat="1" x14ac:dyDescent="0.25">
      <c r="A387" s="3"/>
      <c r="B387" s="37"/>
      <c r="C387" s="56"/>
      <c r="D387" s="57"/>
      <c r="E387" s="55"/>
    </row>
    <row r="388" spans="1:5" s="35" customFormat="1" x14ac:dyDescent="0.25">
      <c r="A388" s="3"/>
      <c r="B388" s="37"/>
      <c r="C388" s="56"/>
      <c r="D388" s="57"/>
      <c r="E388" s="55"/>
    </row>
    <row r="389" spans="1:5" s="35" customFormat="1" x14ac:dyDescent="0.25">
      <c r="A389" s="3"/>
      <c r="B389" s="37"/>
      <c r="C389" s="56"/>
      <c r="D389" s="57"/>
      <c r="E389" s="55"/>
    </row>
    <row r="390" spans="1:5" s="35" customFormat="1" x14ac:dyDescent="0.25">
      <c r="A390" s="3"/>
      <c r="B390" s="37"/>
      <c r="C390" s="56"/>
      <c r="D390" s="57"/>
      <c r="E390" s="55"/>
    </row>
    <row r="391" spans="1:5" s="35" customFormat="1" x14ac:dyDescent="0.25">
      <c r="A391" s="3"/>
      <c r="B391" s="37"/>
      <c r="C391" s="56"/>
      <c r="D391" s="57"/>
      <c r="E391" s="55"/>
    </row>
    <row r="392" spans="1:5" s="35" customFormat="1" x14ac:dyDescent="0.25">
      <c r="A392" s="3"/>
      <c r="B392" s="37"/>
      <c r="C392" s="56"/>
      <c r="D392" s="57"/>
      <c r="E392" s="55"/>
    </row>
    <row r="393" spans="1:5" s="35" customFormat="1" x14ac:dyDescent="0.25">
      <c r="A393" s="3"/>
      <c r="B393" s="37"/>
      <c r="C393" s="56"/>
      <c r="D393" s="57"/>
      <c r="E393" s="55"/>
    </row>
    <row r="394" spans="1:5" s="35" customFormat="1" x14ac:dyDescent="0.25">
      <c r="A394" s="3"/>
      <c r="B394" s="37"/>
      <c r="C394" s="56"/>
      <c r="D394" s="57"/>
      <c r="E394" s="55"/>
    </row>
    <row r="395" spans="1:5" s="35" customFormat="1" x14ac:dyDescent="0.25">
      <c r="A395" s="3"/>
      <c r="B395" s="37"/>
      <c r="C395" s="56"/>
      <c r="D395" s="57"/>
      <c r="E395" s="55"/>
    </row>
    <row r="396" spans="1:5" s="35" customFormat="1" x14ac:dyDescent="0.25">
      <c r="A396" s="3"/>
      <c r="B396" s="37"/>
      <c r="C396" s="56"/>
      <c r="D396" s="57"/>
      <c r="E396" s="55"/>
    </row>
    <row r="397" spans="1:5" s="35" customFormat="1" x14ac:dyDescent="0.25">
      <c r="A397" s="3"/>
      <c r="B397" s="37"/>
      <c r="C397" s="56"/>
      <c r="D397" s="57"/>
      <c r="E397" s="55"/>
    </row>
    <row r="398" spans="1:5" s="35" customFormat="1" x14ac:dyDescent="0.25">
      <c r="A398" s="3"/>
      <c r="B398" s="37"/>
      <c r="C398" s="56"/>
      <c r="D398" s="57"/>
      <c r="E398" s="55"/>
    </row>
    <row r="399" spans="1:5" s="35" customFormat="1" x14ac:dyDescent="0.25">
      <c r="A399" s="3"/>
      <c r="B399" s="37"/>
      <c r="C399" s="56"/>
      <c r="D399" s="57"/>
      <c r="E399" s="55"/>
    </row>
    <row r="400" spans="1:5" s="35" customFormat="1" x14ac:dyDescent="0.25">
      <c r="A400" s="3"/>
      <c r="B400" s="37"/>
      <c r="C400" s="56"/>
      <c r="D400" s="57"/>
      <c r="E400" s="55"/>
    </row>
    <row r="401" spans="1:5" s="35" customFormat="1" x14ac:dyDescent="0.25">
      <c r="A401" s="3"/>
      <c r="B401" s="37"/>
      <c r="C401" s="56"/>
      <c r="D401" s="57"/>
      <c r="E401" s="55"/>
    </row>
    <row r="402" spans="1:5" s="35" customFormat="1" x14ac:dyDescent="0.25">
      <c r="A402" s="3"/>
      <c r="B402" s="37"/>
      <c r="C402" s="56"/>
      <c r="D402" s="57"/>
      <c r="E402" s="55"/>
    </row>
    <row r="403" spans="1:5" s="35" customFormat="1" x14ac:dyDescent="0.25">
      <c r="A403" s="3"/>
      <c r="B403" s="37"/>
      <c r="C403" s="56"/>
      <c r="D403" s="57"/>
      <c r="E403" s="55"/>
    </row>
    <row r="404" spans="1:5" s="35" customFormat="1" x14ac:dyDescent="0.25">
      <c r="A404" s="3"/>
      <c r="B404" s="37"/>
      <c r="C404" s="56"/>
      <c r="D404" s="57"/>
      <c r="E404" s="55"/>
    </row>
    <row r="405" spans="1:5" s="35" customFormat="1" x14ac:dyDescent="0.25">
      <c r="A405" s="3"/>
      <c r="B405" s="37"/>
      <c r="C405" s="56"/>
      <c r="D405" s="57"/>
      <c r="E405" s="55"/>
    </row>
    <row r="406" spans="1:5" s="35" customFormat="1" x14ac:dyDescent="0.25">
      <c r="A406" s="3"/>
      <c r="B406" s="37"/>
      <c r="C406" s="56"/>
      <c r="D406" s="57"/>
      <c r="E406" s="55"/>
    </row>
    <row r="407" spans="1:5" s="35" customFormat="1" x14ac:dyDescent="0.25">
      <c r="A407" s="3"/>
      <c r="B407" s="37"/>
      <c r="C407" s="56"/>
      <c r="D407" s="57"/>
      <c r="E407" s="55"/>
    </row>
    <row r="408" spans="1:5" s="35" customFormat="1" x14ac:dyDescent="0.25">
      <c r="A408" s="3"/>
      <c r="B408" s="37"/>
      <c r="C408" s="56"/>
      <c r="D408" s="57"/>
      <c r="E408" s="55"/>
    </row>
    <row r="409" spans="1:5" s="35" customFormat="1" x14ac:dyDescent="0.25">
      <c r="A409" s="3"/>
      <c r="B409" s="37"/>
      <c r="C409" s="56"/>
      <c r="D409" s="57"/>
      <c r="E409" s="55"/>
    </row>
    <row r="410" spans="1:5" s="35" customFormat="1" x14ac:dyDescent="0.25">
      <c r="A410" s="3"/>
      <c r="B410" s="37"/>
      <c r="C410" s="56"/>
      <c r="D410" s="57"/>
      <c r="E410" s="55"/>
    </row>
    <row r="411" spans="1:5" s="35" customFormat="1" x14ac:dyDescent="0.25">
      <c r="A411" s="3"/>
      <c r="B411" s="37"/>
      <c r="C411" s="56"/>
      <c r="D411" s="57"/>
      <c r="E411" s="55"/>
    </row>
    <row r="412" spans="1:5" s="35" customFormat="1" x14ac:dyDescent="0.25">
      <c r="A412" s="3"/>
      <c r="B412" s="37"/>
      <c r="C412" s="56"/>
      <c r="D412" s="57"/>
      <c r="E412" s="55"/>
    </row>
    <row r="413" spans="1:5" s="35" customFormat="1" x14ac:dyDescent="0.25">
      <c r="A413" s="3"/>
      <c r="B413" s="37"/>
      <c r="C413" s="56"/>
      <c r="D413" s="57"/>
      <c r="E413" s="55"/>
    </row>
    <row r="414" spans="1:5" s="35" customFormat="1" x14ac:dyDescent="0.25">
      <c r="A414" s="3"/>
      <c r="B414" s="37"/>
      <c r="C414" s="56"/>
      <c r="D414" s="57"/>
      <c r="E414" s="55"/>
    </row>
    <row r="415" spans="1:5" s="35" customFormat="1" x14ac:dyDescent="0.25">
      <c r="A415" s="3"/>
      <c r="B415" s="37"/>
      <c r="C415" s="56"/>
      <c r="D415" s="57"/>
      <c r="E415" s="55"/>
    </row>
    <row r="416" spans="1:5" s="35" customFormat="1" x14ac:dyDescent="0.25">
      <c r="A416" s="3"/>
      <c r="B416" s="37"/>
      <c r="C416" s="56"/>
      <c r="D416" s="57"/>
      <c r="E416" s="55"/>
    </row>
    <row r="417" spans="1:5" s="35" customFormat="1" x14ac:dyDescent="0.25">
      <c r="A417" s="3"/>
      <c r="B417" s="37"/>
      <c r="C417" s="56"/>
      <c r="D417" s="57"/>
      <c r="E417" s="55"/>
    </row>
    <row r="418" spans="1:5" s="35" customFormat="1" x14ac:dyDescent="0.25">
      <c r="A418" s="3"/>
      <c r="B418" s="37"/>
      <c r="C418" s="56"/>
      <c r="D418" s="57"/>
      <c r="E418" s="55"/>
    </row>
    <row r="419" spans="1:5" s="35" customFormat="1" x14ac:dyDescent="0.25">
      <c r="A419" s="3"/>
      <c r="B419" s="37"/>
      <c r="C419" s="56"/>
      <c r="D419" s="57"/>
      <c r="E419" s="55"/>
    </row>
    <row r="420" spans="1:5" s="35" customFormat="1" x14ac:dyDescent="0.25">
      <c r="A420" s="3"/>
      <c r="B420" s="37"/>
      <c r="C420" s="56"/>
      <c r="D420" s="57"/>
      <c r="E420" s="55"/>
    </row>
    <row r="421" spans="1:5" s="35" customFormat="1" x14ac:dyDescent="0.25">
      <c r="A421" s="3"/>
      <c r="B421" s="37"/>
      <c r="C421" s="56"/>
      <c r="D421" s="57"/>
      <c r="E421" s="55"/>
    </row>
    <row r="422" spans="1:5" s="35" customFormat="1" x14ac:dyDescent="0.25">
      <c r="A422" s="3"/>
      <c r="B422" s="37"/>
      <c r="C422" s="56"/>
      <c r="D422" s="57"/>
      <c r="E422" s="55"/>
    </row>
    <row r="423" spans="1:5" s="35" customFormat="1" x14ac:dyDescent="0.25">
      <c r="A423" s="3"/>
      <c r="B423" s="37"/>
      <c r="C423" s="56"/>
      <c r="D423" s="57"/>
      <c r="E423" s="55"/>
    </row>
    <row r="424" spans="1:5" s="35" customFormat="1" x14ac:dyDescent="0.25">
      <c r="A424" s="3"/>
      <c r="B424" s="37"/>
      <c r="C424" s="56"/>
      <c r="D424" s="57"/>
      <c r="E424" s="55"/>
    </row>
    <row r="425" spans="1:5" s="35" customFormat="1" x14ac:dyDescent="0.25">
      <c r="A425" s="3"/>
      <c r="B425" s="37"/>
      <c r="C425" s="56"/>
      <c r="D425" s="57"/>
      <c r="E425" s="55"/>
    </row>
    <row r="426" spans="1:5" s="35" customFormat="1" x14ac:dyDescent="0.25">
      <c r="A426" s="3"/>
      <c r="B426" s="37"/>
      <c r="C426" s="56"/>
      <c r="D426" s="57"/>
      <c r="E426" s="55"/>
    </row>
    <row r="427" spans="1:5" s="35" customFormat="1" x14ac:dyDescent="0.25">
      <c r="A427" s="3"/>
      <c r="B427" s="37"/>
      <c r="C427" s="56"/>
      <c r="D427" s="57"/>
      <c r="E427" s="55"/>
    </row>
    <row r="428" spans="1:5" s="35" customFormat="1" x14ac:dyDescent="0.25">
      <c r="A428" s="3"/>
      <c r="B428" s="37"/>
      <c r="C428" s="56"/>
      <c r="D428" s="57"/>
      <c r="E428" s="55"/>
    </row>
    <row r="429" spans="1:5" s="35" customFormat="1" x14ac:dyDescent="0.25">
      <c r="A429" s="3"/>
      <c r="B429" s="37"/>
      <c r="C429" s="56"/>
      <c r="D429" s="57"/>
      <c r="E429" s="55"/>
    </row>
    <row r="430" spans="1:5" s="35" customFormat="1" x14ac:dyDescent="0.25">
      <c r="A430" s="3"/>
      <c r="B430" s="37"/>
      <c r="C430" s="56"/>
      <c r="D430" s="57"/>
      <c r="E430" s="55"/>
    </row>
    <row r="431" spans="1:5" s="35" customFormat="1" x14ac:dyDescent="0.25">
      <c r="A431" s="3"/>
      <c r="B431" s="37"/>
      <c r="C431" s="56"/>
      <c r="D431" s="57"/>
      <c r="E431" s="55"/>
    </row>
    <row r="432" spans="1:5" s="35" customFormat="1" x14ac:dyDescent="0.25">
      <c r="A432" s="3"/>
      <c r="B432" s="37"/>
      <c r="C432" s="56"/>
      <c r="D432" s="57"/>
      <c r="E432" s="55"/>
    </row>
    <row r="433" spans="1:5" s="35" customFormat="1" x14ac:dyDescent="0.25">
      <c r="A433" s="3"/>
      <c r="B433" s="37"/>
      <c r="C433" s="56"/>
      <c r="D433" s="57"/>
      <c r="E433" s="55"/>
    </row>
    <row r="434" spans="1:5" s="35" customFormat="1" x14ac:dyDescent="0.25">
      <c r="A434" s="3"/>
      <c r="B434" s="37"/>
      <c r="C434" s="56"/>
      <c r="D434" s="57"/>
      <c r="E434" s="55"/>
    </row>
    <row r="435" spans="1:5" s="35" customFormat="1" x14ac:dyDescent="0.25">
      <c r="A435" s="3"/>
      <c r="B435" s="37"/>
      <c r="C435" s="56"/>
      <c r="D435" s="57"/>
      <c r="E435" s="55"/>
    </row>
    <row r="436" spans="1:5" s="35" customFormat="1" x14ac:dyDescent="0.25">
      <c r="A436" s="3"/>
      <c r="B436" s="37"/>
      <c r="C436" s="56"/>
      <c r="D436" s="57"/>
      <c r="E436" s="55"/>
    </row>
    <row r="437" spans="1:5" s="35" customFormat="1" x14ac:dyDescent="0.25">
      <c r="A437" s="3"/>
      <c r="B437" s="37"/>
      <c r="C437" s="56"/>
      <c r="D437" s="57"/>
      <c r="E437" s="55"/>
    </row>
    <row r="438" spans="1:5" s="35" customFormat="1" x14ac:dyDescent="0.25">
      <c r="A438" s="3"/>
      <c r="B438" s="37"/>
      <c r="C438" s="56"/>
      <c r="D438" s="57"/>
      <c r="E438" s="55"/>
    </row>
    <row r="439" spans="1:5" s="35" customFormat="1" x14ac:dyDescent="0.25">
      <c r="A439" s="3"/>
      <c r="B439" s="37"/>
      <c r="C439" s="56"/>
      <c r="D439" s="57"/>
      <c r="E439" s="55"/>
    </row>
    <row r="440" spans="1:5" s="35" customFormat="1" x14ac:dyDescent="0.25">
      <c r="A440" s="3"/>
      <c r="B440" s="37"/>
      <c r="C440" s="56"/>
      <c r="D440" s="57"/>
      <c r="E440" s="55"/>
    </row>
    <row r="441" spans="1:5" s="35" customFormat="1" x14ac:dyDescent="0.25">
      <c r="A441" s="3"/>
      <c r="B441" s="37"/>
      <c r="C441" s="56"/>
      <c r="D441" s="57"/>
      <c r="E441" s="55"/>
    </row>
    <row r="442" spans="1:5" s="35" customFormat="1" x14ac:dyDescent="0.25">
      <c r="A442" s="3"/>
      <c r="B442" s="37"/>
      <c r="C442" s="56"/>
      <c r="D442" s="57"/>
      <c r="E442" s="55"/>
    </row>
    <row r="443" spans="1:5" s="35" customFormat="1" x14ac:dyDescent="0.25">
      <c r="A443" s="3"/>
      <c r="B443" s="37"/>
      <c r="C443" s="56"/>
      <c r="D443" s="57"/>
      <c r="E443" s="55"/>
    </row>
    <row r="444" spans="1:5" s="35" customFormat="1" x14ac:dyDescent="0.25">
      <c r="A444" s="3"/>
      <c r="B444" s="37"/>
      <c r="C444" s="56"/>
      <c r="D444" s="57"/>
      <c r="E444" s="55"/>
    </row>
    <row r="445" spans="1:5" s="35" customFormat="1" x14ac:dyDescent="0.25">
      <c r="A445" s="3"/>
      <c r="B445" s="37"/>
      <c r="C445" s="56"/>
      <c r="D445" s="57"/>
      <c r="E445" s="55"/>
    </row>
    <row r="446" spans="1:5" s="35" customFormat="1" x14ac:dyDescent="0.25">
      <c r="A446" s="3"/>
      <c r="B446" s="37"/>
      <c r="C446" s="56"/>
      <c r="D446" s="57"/>
      <c r="E446" s="55"/>
    </row>
    <row r="447" spans="1:5" s="35" customFormat="1" x14ac:dyDescent="0.25">
      <c r="A447" s="3"/>
      <c r="B447" s="37"/>
      <c r="C447" s="56"/>
      <c r="D447" s="57"/>
      <c r="E447" s="55"/>
    </row>
    <row r="448" spans="1:5" s="35" customFormat="1" x14ac:dyDescent="0.25">
      <c r="A448" s="3"/>
      <c r="B448" s="37"/>
      <c r="C448" s="56"/>
      <c r="D448" s="57"/>
      <c r="E448" s="55"/>
    </row>
    <row r="449" spans="1:5" s="35" customFormat="1" x14ac:dyDescent="0.25">
      <c r="A449" s="3"/>
      <c r="B449" s="37"/>
      <c r="C449" s="56"/>
      <c r="D449" s="57"/>
      <c r="E449" s="55"/>
    </row>
    <row r="450" spans="1:5" s="35" customFormat="1" x14ac:dyDescent="0.25">
      <c r="A450" s="3"/>
      <c r="B450" s="37"/>
      <c r="C450" s="56"/>
      <c r="D450" s="57"/>
      <c r="E450" s="55"/>
    </row>
    <row r="451" spans="1:5" s="35" customFormat="1" x14ac:dyDescent="0.25">
      <c r="A451" s="3"/>
      <c r="B451" s="37"/>
      <c r="C451" s="56"/>
      <c r="D451" s="57"/>
      <c r="E451" s="55"/>
    </row>
    <row r="452" spans="1:5" s="35" customFormat="1" x14ac:dyDescent="0.25">
      <c r="A452" s="3"/>
      <c r="B452" s="37"/>
      <c r="C452" s="56"/>
      <c r="D452" s="57"/>
      <c r="E452" s="55"/>
    </row>
    <row r="453" spans="1:5" s="35" customFormat="1" x14ac:dyDescent="0.25">
      <c r="A453" s="3"/>
      <c r="B453" s="37"/>
      <c r="C453" s="56"/>
      <c r="D453" s="57"/>
      <c r="E453" s="55"/>
    </row>
    <row r="454" spans="1:5" s="35" customFormat="1" x14ac:dyDescent="0.25">
      <c r="A454" s="3"/>
      <c r="B454" s="37"/>
      <c r="C454" s="56"/>
      <c r="D454" s="57"/>
      <c r="E454" s="55"/>
    </row>
    <row r="455" spans="1:5" s="35" customFormat="1" x14ac:dyDescent="0.25">
      <c r="A455" s="3"/>
      <c r="B455" s="37"/>
      <c r="C455" s="56"/>
      <c r="D455" s="57"/>
      <c r="E455" s="55"/>
    </row>
    <row r="456" spans="1:5" s="35" customFormat="1" x14ac:dyDescent="0.25">
      <c r="A456" s="3"/>
      <c r="B456" s="37"/>
      <c r="C456" s="56"/>
      <c r="D456" s="57"/>
      <c r="E456" s="55"/>
    </row>
    <row r="457" spans="1:5" s="35" customFormat="1" x14ac:dyDescent="0.25">
      <c r="A457" s="3"/>
      <c r="B457" s="37"/>
      <c r="C457" s="56"/>
      <c r="D457" s="57"/>
      <c r="E457" s="55"/>
    </row>
    <row r="458" spans="1:5" s="35" customFormat="1" x14ac:dyDescent="0.25">
      <c r="A458" s="3"/>
      <c r="B458" s="37"/>
      <c r="C458" s="56"/>
      <c r="D458" s="57"/>
      <c r="E458" s="55"/>
    </row>
    <row r="459" spans="1:5" s="35" customFormat="1" x14ac:dyDescent="0.25">
      <c r="A459" s="3"/>
      <c r="B459" s="37"/>
      <c r="C459" s="56"/>
      <c r="D459" s="57"/>
      <c r="E459" s="55"/>
    </row>
    <row r="460" spans="1:5" s="35" customFormat="1" x14ac:dyDescent="0.25">
      <c r="A460" s="3"/>
      <c r="B460" s="37"/>
      <c r="C460" s="56"/>
      <c r="D460" s="57"/>
      <c r="E460" s="55"/>
    </row>
    <row r="461" spans="1:5" s="35" customFormat="1" x14ac:dyDescent="0.25">
      <c r="A461" s="3"/>
      <c r="B461" s="37"/>
      <c r="C461" s="56"/>
      <c r="D461" s="57"/>
      <c r="E461" s="55"/>
    </row>
    <row r="462" spans="1:5" s="35" customFormat="1" x14ac:dyDescent="0.25">
      <c r="A462" s="3"/>
      <c r="B462" s="37"/>
      <c r="C462" s="56"/>
      <c r="D462" s="57"/>
      <c r="E462" s="55"/>
    </row>
    <row r="463" spans="1:5" s="35" customFormat="1" x14ac:dyDescent="0.25">
      <c r="A463" s="3"/>
      <c r="B463" s="37"/>
      <c r="C463" s="56"/>
      <c r="D463" s="57"/>
      <c r="E463" s="55"/>
    </row>
    <row r="464" spans="1:5" s="35" customFormat="1" x14ac:dyDescent="0.25">
      <c r="A464" s="3"/>
      <c r="B464" s="37"/>
      <c r="C464" s="56"/>
      <c r="D464" s="57"/>
      <c r="E464" s="55"/>
    </row>
    <row r="465" spans="1:5" s="35" customFormat="1" x14ac:dyDescent="0.25">
      <c r="A465" s="3"/>
      <c r="B465" s="37"/>
      <c r="C465" s="56"/>
      <c r="D465" s="57"/>
      <c r="E465" s="55"/>
    </row>
    <row r="466" spans="1:5" s="35" customFormat="1" x14ac:dyDescent="0.25">
      <c r="A466" s="3"/>
      <c r="B466" s="37"/>
      <c r="C466" s="56"/>
      <c r="D466" s="57"/>
      <c r="E466" s="55"/>
    </row>
    <row r="467" spans="1:5" s="35" customFormat="1" x14ac:dyDescent="0.25">
      <c r="A467" s="3"/>
      <c r="B467" s="37"/>
      <c r="C467" s="56"/>
      <c r="D467" s="57"/>
      <c r="E467" s="55"/>
    </row>
    <row r="468" spans="1:5" s="35" customFormat="1" x14ac:dyDescent="0.25">
      <c r="A468" s="3"/>
      <c r="B468" s="37"/>
      <c r="C468" s="56"/>
      <c r="D468" s="57"/>
      <c r="E468" s="55"/>
    </row>
    <row r="469" spans="1:5" s="35" customFormat="1" x14ac:dyDescent="0.25">
      <c r="A469" s="3"/>
      <c r="B469" s="37"/>
      <c r="C469" s="56"/>
      <c r="D469" s="57"/>
      <c r="E469" s="55"/>
    </row>
    <row r="470" spans="1:5" s="35" customFormat="1" x14ac:dyDescent="0.25">
      <c r="A470" s="3"/>
      <c r="B470" s="37"/>
      <c r="C470" s="56"/>
      <c r="D470" s="57"/>
      <c r="E470" s="55"/>
    </row>
    <row r="471" spans="1:5" s="35" customFormat="1" x14ac:dyDescent="0.25">
      <c r="A471" s="3"/>
      <c r="B471" s="37"/>
      <c r="C471" s="56"/>
      <c r="D471" s="57"/>
      <c r="E471" s="55"/>
    </row>
    <row r="472" spans="1:5" s="35" customFormat="1" x14ac:dyDescent="0.25">
      <c r="A472" s="3"/>
      <c r="B472" s="37"/>
      <c r="C472" s="56"/>
      <c r="D472" s="57"/>
      <c r="E472" s="55"/>
    </row>
    <row r="473" spans="1:5" s="35" customFormat="1" x14ac:dyDescent="0.25">
      <c r="A473" s="3"/>
      <c r="B473" s="37"/>
      <c r="C473" s="56"/>
      <c r="D473" s="57"/>
      <c r="E473" s="55"/>
    </row>
    <row r="474" spans="1:5" s="35" customFormat="1" x14ac:dyDescent="0.25">
      <c r="A474" s="3"/>
      <c r="B474" s="37"/>
      <c r="C474" s="56"/>
      <c r="D474" s="57"/>
      <c r="E474" s="55"/>
    </row>
    <row r="475" spans="1:5" s="35" customFormat="1" x14ac:dyDescent="0.25">
      <c r="A475" s="3"/>
      <c r="B475" s="37"/>
      <c r="C475" s="56"/>
      <c r="D475" s="57"/>
      <c r="E475" s="55"/>
    </row>
    <row r="476" spans="1:5" s="35" customFormat="1" x14ac:dyDescent="0.25">
      <c r="A476" s="3"/>
      <c r="B476" s="37"/>
      <c r="C476" s="56"/>
      <c r="D476" s="57"/>
      <c r="E476" s="55"/>
    </row>
    <row r="477" spans="1:5" s="35" customFormat="1" x14ac:dyDescent="0.25">
      <c r="A477" s="3"/>
      <c r="B477" s="37"/>
      <c r="C477" s="56"/>
      <c r="D477" s="57"/>
      <c r="E477" s="55"/>
    </row>
    <row r="478" spans="1:5" s="35" customFormat="1" x14ac:dyDescent="0.25">
      <c r="A478" s="3"/>
      <c r="B478" s="37"/>
      <c r="C478" s="56"/>
      <c r="D478" s="57"/>
      <c r="E478" s="55"/>
    </row>
    <row r="479" spans="1:5" s="35" customFormat="1" x14ac:dyDescent="0.25">
      <c r="A479" s="3"/>
      <c r="B479" s="37"/>
      <c r="C479" s="56"/>
      <c r="D479" s="57"/>
      <c r="E479" s="55"/>
    </row>
    <row r="480" spans="1:5" s="35" customFormat="1" x14ac:dyDescent="0.25">
      <c r="A480" s="3"/>
      <c r="B480" s="37"/>
      <c r="C480" s="56"/>
      <c r="D480" s="57"/>
      <c r="E480" s="55"/>
    </row>
    <row r="481" spans="1:5" s="35" customFormat="1" x14ac:dyDescent="0.25">
      <c r="A481" s="3"/>
      <c r="B481" s="37"/>
      <c r="C481" s="56"/>
      <c r="D481" s="57"/>
      <c r="E481" s="55"/>
    </row>
    <row r="482" spans="1:5" s="35" customFormat="1" x14ac:dyDescent="0.25">
      <c r="A482" s="3"/>
      <c r="B482" s="37"/>
      <c r="C482" s="56"/>
      <c r="D482" s="57"/>
      <c r="E482" s="55"/>
    </row>
    <row r="483" spans="1:5" s="35" customFormat="1" x14ac:dyDescent="0.25">
      <c r="A483" s="3"/>
      <c r="B483" s="37"/>
      <c r="C483" s="56"/>
      <c r="D483" s="57"/>
      <c r="E483" s="55"/>
    </row>
    <row r="484" spans="1:5" s="35" customFormat="1" x14ac:dyDescent="0.25">
      <c r="A484" s="3"/>
      <c r="B484" s="37"/>
      <c r="C484" s="56"/>
      <c r="D484" s="57"/>
      <c r="E484" s="55"/>
    </row>
    <row r="485" spans="1:5" s="35" customFormat="1" x14ac:dyDescent="0.25">
      <c r="A485" s="3"/>
      <c r="B485" s="37"/>
      <c r="C485" s="56"/>
      <c r="D485" s="57"/>
      <c r="E485" s="55"/>
    </row>
    <row r="486" spans="1:5" s="35" customFormat="1" x14ac:dyDescent="0.25">
      <c r="A486" s="3"/>
      <c r="B486" s="37"/>
      <c r="C486" s="56"/>
      <c r="D486" s="57"/>
      <c r="E486" s="55"/>
    </row>
    <row r="487" spans="1:5" s="35" customFormat="1" x14ac:dyDescent="0.25">
      <c r="A487" s="3"/>
      <c r="B487" s="37"/>
      <c r="C487" s="56"/>
      <c r="D487" s="57"/>
      <c r="E487" s="55"/>
    </row>
    <row r="488" spans="1:5" s="35" customFormat="1" x14ac:dyDescent="0.25">
      <c r="A488" s="3"/>
      <c r="B488" s="37"/>
      <c r="C488" s="56"/>
      <c r="D488" s="57"/>
      <c r="E488" s="55"/>
    </row>
    <row r="489" spans="1:5" s="35" customFormat="1" x14ac:dyDescent="0.25">
      <c r="A489" s="3"/>
      <c r="B489" s="37"/>
      <c r="C489" s="56"/>
      <c r="D489" s="57"/>
      <c r="E489" s="55"/>
    </row>
    <row r="490" spans="1:5" s="35" customFormat="1" x14ac:dyDescent="0.25">
      <c r="A490" s="3"/>
      <c r="B490" s="37"/>
      <c r="C490" s="56"/>
      <c r="D490" s="57"/>
      <c r="E490" s="55"/>
    </row>
    <row r="491" spans="1:5" s="35" customFormat="1" x14ac:dyDescent="0.25">
      <c r="A491" s="3"/>
      <c r="B491" s="37"/>
      <c r="C491" s="56"/>
      <c r="D491" s="57"/>
      <c r="E491" s="55"/>
    </row>
    <row r="492" spans="1:5" s="35" customFormat="1" x14ac:dyDescent="0.25">
      <c r="A492" s="3"/>
      <c r="B492" s="37"/>
      <c r="C492" s="56"/>
      <c r="D492" s="57"/>
      <c r="E492" s="55"/>
    </row>
    <row r="493" spans="1:5" s="35" customFormat="1" x14ac:dyDescent="0.25">
      <c r="A493" s="3"/>
      <c r="B493" s="37"/>
      <c r="C493" s="56"/>
      <c r="D493" s="57"/>
      <c r="E493" s="55"/>
    </row>
    <row r="494" spans="1:5" s="35" customFormat="1" x14ac:dyDescent="0.25">
      <c r="A494" s="3"/>
      <c r="B494" s="37"/>
      <c r="C494" s="56"/>
      <c r="D494" s="57"/>
      <c r="E494" s="55"/>
    </row>
    <row r="495" spans="1:5" s="35" customFormat="1" x14ac:dyDescent="0.25">
      <c r="A495" s="3"/>
      <c r="B495" s="37"/>
      <c r="C495" s="56"/>
      <c r="D495" s="57"/>
      <c r="E495" s="55"/>
    </row>
    <row r="496" spans="1:5" s="35" customFormat="1" x14ac:dyDescent="0.25">
      <c r="A496" s="3"/>
      <c r="B496" s="37"/>
      <c r="C496" s="56"/>
      <c r="D496" s="57"/>
      <c r="E496" s="55"/>
    </row>
    <row r="497" spans="1:5" s="35" customFormat="1" x14ac:dyDescent="0.25">
      <c r="A497" s="3"/>
      <c r="B497" s="37"/>
      <c r="C497" s="56"/>
      <c r="D497" s="57"/>
      <c r="E497" s="55"/>
    </row>
    <row r="498" spans="1:5" s="35" customFormat="1" x14ac:dyDescent="0.25">
      <c r="A498" s="3"/>
      <c r="B498" s="37"/>
      <c r="C498" s="56"/>
      <c r="D498" s="57"/>
      <c r="E498" s="55"/>
    </row>
    <row r="499" spans="1:5" s="35" customFormat="1" x14ac:dyDescent="0.25">
      <c r="A499" s="3"/>
      <c r="B499" s="37"/>
      <c r="C499" s="56"/>
      <c r="D499" s="57"/>
      <c r="E499" s="55"/>
    </row>
    <row r="500" spans="1:5" s="35" customFormat="1" x14ac:dyDescent="0.25">
      <c r="A500" s="3"/>
      <c r="B500" s="37"/>
      <c r="C500" s="56"/>
      <c r="D500" s="57"/>
      <c r="E500" s="55"/>
    </row>
    <row r="501" spans="1:5" s="35" customFormat="1" x14ac:dyDescent="0.25">
      <c r="A501" s="3"/>
      <c r="B501" s="37"/>
      <c r="C501" s="56"/>
      <c r="D501" s="57"/>
      <c r="E501" s="55"/>
    </row>
    <row r="502" spans="1:5" s="35" customFormat="1" x14ac:dyDescent="0.25">
      <c r="A502" s="3"/>
      <c r="B502" s="37"/>
      <c r="C502" s="56"/>
      <c r="D502" s="57"/>
      <c r="E502" s="55"/>
    </row>
    <row r="503" spans="1:5" s="35" customFormat="1" x14ac:dyDescent="0.25">
      <c r="A503" s="3"/>
      <c r="B503" s="37"/>
      <c r="C503" s="56"/>
      <c r="D503" s="57"/>
      <c r="E503" s="55"/>
    </row>
    <row r="504" spans="1:5" s="35" customFormat="1" x14ac:dyDescent="0.25">
      <c r="A504" s="3"/>
      <c r="B504" s="37"/>
      <c r="C504" s="56"/>
      <c r="D504" s="57"/>
      <c r="E504" s="55"/>
    </row>
    <row r="505" spans="1:5" s="35" customFormat="1" x14ac:dyDescent="0.25">
      <c r="A505" s="3"/>
      <c r="B505" s="37"/>
      <c r="C505" s="56"/>
      <c r="D505" s="57"/>
      <c r="E505" s="55"/>
    </row>
    <row r="506" spans="1:5" s="35" customFormat="1" x14ac:dyDescent="0.25">
      <c r="A506" s="3"/>
      <c r="B506" s="37"/>
      <c r="C506" s="56"/>
      <c r="D506" s="57"/>
      <c r="E506" s="55"/>
    </row>
    <row r="507" spans="1:5" s="35" customFormat="1" x14ac:dyDescent="0.25">
      <c r="A507" s="3"/>
      <c r="B507" s="37"/>
      <c r="C507" s="56"/>
      <c r="D507" s="57"/>
      <c r="E507" s="55"/>
    </row>
    <row r="508" spans="1:5" s="35" customFormat="1" x14ac:dyDescent="0.25">
      <c r="A508" s="3"/>
      <c r="B508" s="37"/>
      <c r="C508" s="56"/>
      <c r="D508" s="57"/>
      <c r="E508" s="55"/>
    </row>
    <row r="509" spans="1:5" s="35" customFormat="1" x14ac:dyDescent="0.25">
      <c r="A509" s="3"/>
      <c r="B509" s="37"/>
      <c r="C509" s="56"/>
      <c r="D509" s="57"/>
      <c r="E509" s="55"/>
    </row>
    <row r="510" spans="1:5" s="35" customFormat="1" x14ac:dyDescent="0.25">
      <c r="A510" s="3"/>
      <c r="B510" s="37"/>
      <c r="C510" s="56"/>
      <c r="D510" s="57"/>
      <c r="E510" s="55"/>
    </row>
    <row r="511" spans="1:5" s="35" customFormat="1" x14ac:dyDescent="0.25">
      <c r="A511" s="3"/>
      <c r="B511" s="37"/>
      <c r="C511" s="56"/>
      <c r="D511" s="57"/>
      <c r="E511" s="55"/>
    </row>
    <row r="512" spans="1:5" s="35" customFormat="1" x14ac:dyDescent="0.25">
      <c r="A512" s="3"/>
      <c r="B512" s="37"/>
      <c r="C512" s="56"/>
      <c r="D512" s="57"/>
      <c r="E512" s="55"/>
    </row>
    <row r="513" spans="1:5" s="35" customFormat="1" x14ac:dyDescent="0.25">
      <c r="A513" s="3"/>
      <c r="B513" s="37"/>
      <c r="C513" s="56"/>
      <c r="D513" s="57"/>
      <c r="E513" s="55"/>
    </row>
    <row r="514" spans="1:5" s="35" customFormat="1" x14ac:dyDescent="0.25">
      <c r="A514" s="3"/>
      <c r="B514" s="37"/>
      <c r="C514" s="56"/>
      <c r="D514" s="57"/>
      <c r="E514" s="55"/>
    </row>
    <row r="515" spans="1:5" s="35" customFormat="1" x14ac:dyDescent="0.25">
      <c r="A515" s="3"/>
      <c r="B515" s="37"/>
      <c r="C515" s="56"/>
      <c r="D515" s="57"/>
      <c r="E515" s="55"/>
    </row>
    <row r="516" spans="1:5" s="35" customFormat="1" x14ac:dyDescent="0.25">
      <c r="A516" s="3"/>
      <c r="B516" s="37"/>
      <c r="C516" s="56"/>
      <c r="D516" s="57"/>
      <c r="E516" s="55"/>
    </row>
    <row r="517" spans="1:5" s="35" customFormat="1" x14ac:dyDescent="0.25">
      <c r="A517" s="3"/>
      <c r="B517" s="37"/>
      <c r="C517" s="56"/>
      <c r="D517" s="57"/>
      <c r="E517" s="55"/>
    </row>
    <row r="518" spans="1:5" s="35" customFormat="1" x14ac:dyDescent="0.25">
      <c r="A518" s="3"/>
      <c r="B518" s="37"/>
      <c r="C518" s="56"/>
      <c r="D518" s="57"/>
      <c r="E518" s="55"/>
    </row>
    <row r="519" spans="1:5" s="35" customFormat="1" x14ac:dyDescent="0.25">
      <c r="A519" s="3"/>
      <c r="B519" s="37"/>
      <c r="C519" s="56"/>
      <c r="D519" s="57"/>
      <c r="E519" s="55"/>
    </row>
    <row r="520" spans="1:5" s="35" customFormat="1" x14ac:dyDescent="0.25">
      <c r="A520" s="3"/>
      <c r="B520" s="37"/>
      <c r="C520" s="56"/>
      <c r="D520" s="57"/>
      <c r="E520" s="55"/>
    </row>
    <row r="521" spans="1:5" s="35" customFormat="1" x14ac:dyDescent="0.25">
      <c r="A521" s="3"/>
      <c r="B521" s="37"/>
      <c r="C521" s="56"/>
      <c r="D521" s="57"/>
      <c r="E521" s="55"/>
    </row>
    <row r="522" spans="1:5" s="35" customFormat="1" x14ac:dyDescent="0.25">
      <c r="A522" s="3"/>
      <c r="B522" s="37"/>
      <c r="C522" s="56"/>
      <c r="D522" s="57"/>
      <c r="E522" s="55"/>
    </row>
    <row r="523" spans="1:5" s="35" customFormat="1" x14ac:dyDescent="0.25">
      <c r="A523" s="3"/>
      <c r="B523" s="37"/>
      <c r="C523" s="56"/>
      <c r="D523" s="57"/>
      <c r="E523" s="55"/>
    </row>
    <row r="524" spans="1:5" s="35" customFormat="1" x14ac:dyDescent="0.25">
      <c r="A524" s="3"/>
      <c r="B524" s="37"/>
      <c r="C524" s="56"/>
      <c r="D524" s="57"/>
      <c r="E524" s="55"/>
    </row>
    <row r="525" spans="1:5" s="35" customFormat="1" x14ac:dyDescent="0.25">
      <c r="A525" s="3"/>
      <c r="B525" s="37"/>
      <c r="C525" s="56"/>
      <c r="D525" s="57"/>
      <c r="E525" s="55"/>
    </row>
    <row r="526" spans="1:5" s="35" customFormat="1" x14ac:dyDescent="0.25">
      <c r="A526" s="3"/>
      <c r="B526" s="37"/>
      <c r="C526" s="56"/>
      <c r="D526" s="57"/>
      <c r="E526" s="55"/>
    </row>
    <row r="527" spans="1:5" s="35" customFormat="1" x14ac:dyDescent="0.25">
      <c r="A527" s="3"/>
      <c r="B527" s="37"/>
      <c r="C527" s="56"/>
      <c r="D527" s="57"/>
      <c r="E527" s="55"/>
    </row>
    <row r="528" spans="1:5" s="35" customFormat="1" x14ac:dyDescent="0.25">
      <c r="A528" s="3"/>
      <c r="B528" s="37"/>
      <c r="C528" s="56"/>
      <c r="D528" s="57"/>
      <c r="E528" s="55"/>
    </row>
    <row r="529" spans="1:5" s="35" customFormat="1" x14ac:dyDescent="0.25">
      <c r="A529" s="3"/>
      <c r="B529" s="37"/>
      <c r="C529" s="56"/>
      <c r="D529" s="57"/>
      <c r="E529" s="55"/>
    </row>
    <row r="530" spans="1:5" s="35" customFormat="1" x14ac:dyDescent="0.25">
      <c r="A530" s="3"/>
      <c r="B530" s="37"/>
      <c r="C530" s="56"/>
      <c r="D530" s="57"/>
      <c r="E530" s="55"/>
    </row>
    <row r="531" spans="1:5" s="35" customFormat="1" x14ac:dyDescent="0.25">
      <c r="A531" s="3"/>
      <c r="B531" s="37"/>
      <c r="C531" s="56"/>
      <c r="D531" s="57"/>
      <c r="E531" s="55"/>
    </row>
    <row r="532" spans="1:5" s="35" customFormat="1" x14ac:dyDescent="0.25">
      <c r="A532" s="3"/>
      <c r="B532" s="37"/>
      <c r="C532" s="56"/>
      <c r="D532" s="57"/>
      <c r="E532" s="55"/>
    </row>
    <row r="533" spans="1:5" s="35" customFormat="1" x14ac:dyDescent="0.25">
      <c r="A533" s="3"/>
      <c r="B533" s="37"/>
      <c r="C533" s="56"/>
      <c r="D533" s="57"/>
      <c r="E533" s="55"/>
    </row>
    <row r="534" spans="1:5" s="35" customFormat="1" x14ac:dyDescent="0.25">
      <c r="A534" s="3"/>
      <c r="B534" s="37"/>
      <c r="C534" s="56"/>
      <c r="D534" s="57"/>
      <c r="E534" s="55"/>
    </row>
    <row r="535" spans="1:5" s="35" customFormat="1" x14ac:dyDescent="0.25">
      <c r="A535" s="3"/>
      <c r="B535" s="37"/>
      <c r="C535" s="56"/>
      <c r="D535" s="57"/>
      <c r="E535" s="55"/>
    </row>
    <row r="536" spans="1:5" s="35" customFormat="1" x14ac:dyDescent="0.25">
      <c r="A536" s="3"/>
      <c r="B536" s="37"/>
      <c r="C536" s="56"/>
      <c r="D536" s="57"/>
      <c r="E536" s="55"/>
    </row>
    <row r="537" spans="1:5" s="35" customFormat="1" x14ac:dyDescent="0.25">
      <c r="A537" s="3"/>
      <c r="B537" s="37"/>
      <c r="C537" s="56"/>
      <c r="D537" s="57"/>
      <c r="E537" s="55"/>
    </row>
    <row r="538" spans="1:5" s="35" customFormat="1" x14ac:dyDescent="0.25">
      <c r="A538" s="3"/>
      <c r="B538" s="37"/>
      <c r="C538" s="56"/>
      <c r="D538" s="57"/>
      <c r="E538" s="55"/>
    </row>
    <row r="539" spans="1:5" s="35" customFormat="1" x14ac:dyDescent="0.25">
      <c r="A539" s="3"/>
      <c r="B539" s="37"/>
      <c r="C539" s="56"/>
      <c r="D539" s="57"/>
      <c r="E539" s="55"/>
    </row>
    <row r="540" spans="1:5" s="35" customFormat="1" x14ac:dyDescent="0.25">
      <c r="A540" s="3"/>
      <c r="B540" s="37"/>
      <c r="C540" s="56"/>
      <c r="D540" s="57"/>
      <c r="E540" s="55"/>
    </row>
    <row r="541" spans="1:5" s="35" customFormat="1" x14ac:dyDescent="0.25">
      <c r="A541" s="3"/>
      <c r="B541" s="37"/>
      <c r="C541" s="56"/>
      <c r="D541" s="57"/>
      <c r="E541" s="55"/>
    </row>
    <row r="542" spans="1:5" s="35" customFormat="1" x14ac:dyDescent="0.25">
      <c r="A542" s="3"/>
      <c r="B542" s="37"/>
      <c r="C542" s="56"/>
      <c r="D542" s="57"/>
      <c r="E542" s="55"/>
    </row>
    <row r="543" spans="1:5" s="35" customFormat="1" x14ac:dyDescent="0.25">
      <c r="A543" s="3"/>
      <c r="B543" s="37"/>
      <c r="C543" s="56"/>
      <c r="D543" s="57"/>
      <c r="E543" s="55"/>
    </row>
    <row r="544" spans="1:5" s="35" customFormat="1" x14ac:dyDescent="0.25">
      <c r="A544" s="3"/>
      <c r="B544" s="37"/>
      <c r="C544" s="56"/>
      <c r="D544" s="57"/>
      <c r="E544" s="55"/>
    </row>
    <row r="545" spans="1:5" s="35" customFormat="1" x14ac:dyDescent="0.25">
      <c r="A545" s="3"/>
      <c r="B545" s="37"/>
      <c r="C545" s="56"/>
      <c r="D545" s="57"/>
      <c r="E545" s="55"/>
    </row>
    <row r="546" spans="1:5" s="35" customFormat="1" x14ac:dyDescent="0.25">
      <c r="A546" s="3"/>
      <c r="B546" s="37"/>
      <c r="C546" s="56"/>
      <c r="D546" s="57"/>
      <c r="E546" s="55"/>
    </row>
    <row r="547" spans="1:5" s="35" customFormat="1" x14ac:dyDescent="0.25">
      <c r="A547" s="3"/>
      <c r="B547" s="37"/>
      <c r="C547" s="56"/>
      <c r="D547" s="57"/>
      <c r="E547" s="55"/>
    </row>
    <row r="548" spans="1:5" s="35" customFormat="1" x14ac:dyDescent="0.25">
      <c r="A548" s="3"/>
      <c r="B548" s="37"/>
      <c r="C548" s="56"/>
      <c r="D548" s="57"/>
      <c r="E548" s="55"/>
    </row>
    <row r="549" spans="1:5" s="35" customFormat="1" x14ac:dyDescent="0.25">
      <c r="A549" s="3"/>
      <c r="B549" s="37"/>
      <c r="C549" s="56"/>
      <c r="D549" s="57"/>
      <c r="E549" s="55"/>
    </row>
    <row r="550" spans="1:5" s="35" customFormat="1" x14ac:dyDescent="0.25">
      <c r="A550" s="3"/>
      <c r="B550" s="37"/>
      <c r="C550" s="56"/>
      <c r="D550" s="57"/>
      <c r="E550" s="55"/>
    </row>
    <row r="551" spans="1:5" s="35" customFormat="1" x14ac:dyDescent="0.25">
      <c r="A551" s="3"/>
      <c r="B551" s="37"/>
      <c r="C551" s="56"/>
      <c r="D551" s="57"/>
      <c r="E551" s="55"/>
    </row>
    <row r="552" spans="1:5" s="35" customFormat="1" x14ac:dyDescent="0.25">
      <c r="A552" s="3"/>
      <c r="B552" s="37"/>
      <c r="C552" s="56"/>
      <c r="D552" s="57"/>
      <c r="E552" s="55"/>
    </row>
    <row r="553" spans="1:5" s="35" customFormat="1" x14ac:dyDescent="0.25">
      <c r="A553" s="3"/>
      <c r="B553" s="37"/>
      <c r="C553" s="56"/>
      <c r="D553" s="57"/>
      <c r="E553" s="55"/>
    </row>
    <row r="554" spans="1:5" s="35" customFormat="1" x14ac:dyDescent="0.25">
      <c r="A554" s="3"/>
      <c r="B554" s="37"/>
      <c r="C554" s="56"/>
      <c r="D554" s="57"/>
      <c r="E554" s="55"/>
    </row>
    <row r="555" spans="1:5" s="35" customFormat="1" x14ac:dyDescent="0.25">
      <c r="A555" s="3"/>
      <c r="B555" s="37"/>
      <c r="C555" s="56"/>
      <c r="D555" s="57"/>
      <c r="E555" s="55"/>
    </row>
    <row r="556" spans="1:5" s="35" customFormat="1" x14ac:dyDescent="0.25">
      <c r="A556" s="3"/>
      <c r="B556" s="37"/>
      <c r="C556" s="56"/>
      <c r="D556" s="57"/>
      <c r="E556" s="55"/>
    </row>
    <row r="557" spans="1:5" s="35" customFormat="1" x14ac:dyDescent="0.25">
      <c r="A557" s="3"/>
      <c r="B557" s="37"/>
      <c r="C557" s="56"/>
      <c r="D557" s="57"/>
      <c r="E557" s="55"/>
    </row>
    <row r="558" spans="1:5" s="35" customFormat="1" x14ac:dyDescent="0.25">
      <c r="A558" s="3"/>
      <c r="B558" s="37"/>
      <c r="C558" s="56"/>
      <c r="D558" s="57"/>
      <c r="E558" s="55"/>
    </row>
    <row r="559" spans="1:5" s="35" customFormat="1" x14ac:dyDescent="0.25">
      <c r="A559" s="3"/>
      <c r="B559" s="37"/>
      <c r="C559" s="56"/>
      <c r="D559" s="57"/>
      <c r="E559" s="55"/>
    </row>
    <row r="560" spans="1:5" s="35" customFormat="1" x14ac:dyDescent="0.25">
      <c r="A560" s="3"/>
      <c r="B560" s="37"/>
      <c r="C560" s="56"/>
      <c r="D560" s="57"/>
      <c r="E560" s="55"/>
    </row>
    <row r="561" spans="1:5" s="35" customFormat="1" x14ac:dyDescent="0.25">
      <c r="A561" s="3"/>
      <c r="B561" s="37"/>
      <c r="C561" s="56"/>
      <c r="D561" s="57"/>
      <c r="E561" s="55"/>
    </row>
    <row r="562" spans="1:5" s="35" customFormat="1" x14ac:dyDescent="0.25">
      <c r="A562" s="3"/>
      <c r="B562" s="37"/>
      <c r="C562" s="56"/>
      <c r="D562" s="57"/>
      <c r="E562" s="55"/>
    </row>
    <row r="563" spans="1:5" s="35" customFormat="1" x14ac:dyDescent="0.25">
      <c r="A563" s="3"/>
      <c r="B563" s="37"/>
      <c r="C563" s="56"/>
      <c r="D563" s="57"/>
      <c r="E563" s="55"/>
    </row>
    <row r="564" spans="1:5" s="35" customFormat="1" x14ac:dyDescent="0.25">
      <c r="A564" s="3"/>
      <c r="B564" s="37"/>
      <c r="C564" s="56"/>
      <c r="D564" s="57"/>
      <c r="E564" s="55"/>
    </row>
    <row r="565" spans="1:5" s="35" customFormat="1" x14ac:dyDescent="0.25">
      <c r="A565" s="3"/>
      <c r="B565" s="37"/>
      <c r="C565" s="56"/>
      <c r="D565" s="57"/>
      <c r="E565" s="55"/>
    </row>
    <row r="566" spans="1:5" s="35" customFormat="1" x14ac:dyDescent="0.25">
      <c r="A566" s="3"/>
      <c r="B566" s="37"/>
      <c r="C566" s="56"/>
      <c r="D566" s="57"/>
      <c r="E566" s="55"/>
    </row>
    <row r="567" spans="1:5" s="35" customFormat="1" x14ac:dyDescent="0.25">
      <c r="A567" s="3"/>
      <c r="B567" s="37"/>
      <c r="C567" s="56"/>
      <c r="D567" s="57"/>
      <c r="E567" s="55"/>
    </row>
    <row r="568" spans="1:5" s="35" customFormat="1" x14ac:dyDescent="0.25">
      <c r="A568" s="3"/>
      <c r="B568" s="37"/>
      <c r="C568" s="56"/>
      <c r="D568" s="57"/>
      <c r="E568" s="55"/>
    </row>
    <row r="569" spans="1:5" s="35" customFormat="1" x14ac:dyDescent="0.25">
      <c r="A569" s="3"/>
      <c r="B569" s="37"/>
      <c r="C569" s="56"/>
      <c r="D569" s="57"/>
      <c r="E569" s="55"/>
    </row>
    <row r="570" spans="1:5" s="35" customFormat="1" x14ac:dyDescent="0.25">
      <c r="A570" s="3"/>
      <c r="B570" s="37"/>
      <c r="C570" s="56"/>
      <c r="D570" s="57"/>
      <c r="E570" s="55"/>
    </row>
    <row r="571" spans="1:5" s="35" customFormat="1" x14ac:dyDescent="0.25">
      <c r="A571" s="3"/>
      <c r="B571" s="37"/>
      <c r="C571" s="56"/>
      <c r="D571" s="57"/>
      <c r="E571" s="55"/>
    </row>
    <row r="572" spans="1:5" s="35" customFormat="1" x14ac:dyDescent="0.25">
      <c r="A572" s="3"/>
      <c r="B572" s="37"/>
      <c r="C572" s="56"/>
      <c r="D572" s="57"/>
      <c r="E572" s="55"/>
    </row>
    <row r="573" spans="1:5" s="35" customFormat="1" x14ac:dyDescent="0.25">
      <c r="A573" s="3"/>
      <c r="B573" s="37"/>
      <c r="C573" s="56"/>
      <c r="D573" s="57"/>
      <c r="E573" s="55"/>
    </row>
    <row r="574" spans="1:5" s="35" customFormat="1" x14ac:dyDescent="0.25">
      <c r="A574" s="3"/>
      <c r="B574" s="37"/>
      <c r="C574" s="56"/>
      <c r="D574" s="57"/>
      <c r="E574" s="55"/>
    </row>
    <row r="575" spans="1:5" s="35" customFormat="1" x14ac:dyDescent="0.25">
      <c r="A575" s="3"/>
      <c r="B575" s="37"/>
      <c r="C575" s="56"/>
      <c r="D575" s="57"/>
      <c r="E575" s="55"/>
    </row>
    <row r="576" spans="1:5" s="35" customFormat="1" x14ac:dyDescent="0.25">
      <c r="A576" s="3"/>
      <c r="B576" s="37"/>
      <c r="C576" s="56"/>
      <c r="D576" s="57"/>
      <c r="E576" s="55"/>
    </row>
    <row r="577" spans="1:5" s="35" customFormat="1" x14ac:dyDescent="0.25">
      <c r="A577" s="3"/>
      <c r="B577" s="37"/>
      <c r="C577" s="56"/>
      <c r="D577" s="57"/>
      <c r="E577" s="55"/>
    </row>
    <row r="578" spans="1:5" s="35" customFormat="1" x14ac:dyDescent="0.25">
      <c r="A578" s="3"/>
      <c r="B578" s="37"/>
      <c r="C578" s="56"/>
      <c r="D578" s="57"/>
      <c r="E578" s="55"/>
    </row>
    <row r="579" spans="1:5" s="35" customFormat="1" x14ac:dyDescent="0.25">
      <c r="A579" s="3"/>
      <c r="B579" s="37"/>
      <c r="C579" s="56"/>
      <c r="D579" s="57"/>
      <c r="E579" s="55"/>
    </row>
    <row r="580" spans="1:5" s="35" customFormat="1" x14ac:dyDescent="0.25">
      <c r="A580" s="3"/>
      <c r="B580" s="37"/>
      <c r="C580" s="56"/>
      <c r="D580" s="57"/>
      <c r="E580" s="55"/>
    </row>
    <row r="581" spans="1:5" s="35" customFormat="1" x14ac:dyDescent="0.25">
      <c r="A581" s="3"/>
      <c r="B581" s="37"/>
      <c r="C581" s="56"/>
      <c r="D581" s="57"/>
      <c r="E581" s="55"/>
    </row>
    <row r="582" spans="1:5" s="35" customFormat="1" x14ac:dyDescent="0.25">
      <c r="A582" s="3"/>
      <c r="B582" s="37"/>
      <c r="C582" s="56"/>
      <c r="D582" s="57"/>
      <c r="E582" s="55"/>
    </row>
    <row r="583" spans="1:5" s="35" customFormat="1" x14ac:dyDescent="0.25">
      <c r="A583" s="3"/>
      <c r="B583" s="37"/>
      <c r="C583" s="56"/>
      <c r="D583" s="57"/>
      <c r="E583" s="55"/>
    </row>
    <row r="584" spans="1:5" s="35" customFormat="1" x14ac:dyDescent="0.25">
      <c r="A584" s="3"/>
      <c r="B584" s="37"/>
      <c r="C584" s="56"/>
      <c r="D584" s="57"/>
      <c r="E584" s="55"/>
    </row>
    <row r="585" spans="1:5" s="35" customFormat="1" x14ac:dyDescent="0.25">
      <c r="A585" s="3"/>
      <c r="B585" s="37"/>
      <c r="C585" s="56"/>
      <c r="D585" s="57"/>
      <c r="E585" s="55"/>
    </row>
    <row r="586" spans="1:5" s="35" customFormat="1" x14ac:dyDescent="0.25">
      <c r="A586" s="3"/>
      <c r="B586" s="37"/>
      <c r="C586" s="56"/>
      <c r="D586" s="57"/>
      <c r="E586" s="55"/>
    </row>
    <row r="587" spans="1:5" s="35" customFormat="1" x14ac:dyDescent="0.25">
      <c r="A587" s="3"/>
      <c r="B587" s="37"/>
      <c r="C587" s="56"/>
      <c r="D587" s="57"/>
      <c r="E587" s="55"/>
    </row>
    <row r="588" spans="1:5" s="35" customFormat="1" x14ac:dyDescent="0.25">
      <c r="A588" s="3"/>
      <c r="B588" s="37"/>
      <c r="C588" s="56"/>
      <c r="D588" s="57"/>
      <c r="E588" s="55"/>
    </row>
    <row r="589" spans="1:5" s="35" customFormat="1" x14ac:dyDescent="0.25">
      <c r="A589" s="3"/>
      <c r="B589" s="37"/>
      <c r="C589" s="56"/>
      <c r="D589" s="57"/>
      <c r="E589" s="55"/>
    </row>
    <row r="590" spans="1:5" s="35" customFormat="1" x14ac:dyDescent="0.25">
      <c r="A590" s="3"/>
      <c r="B590" s="37"/>
      <c r="C590" s="56"/>
      <c r="D590" s="57"/>
      <c r="E590" s="55"/>
    </row>
    <row r="591" spans="1:5" s="35" customFormat="1" x14ac:dyDescent="0.25">
      <c r="A591" s="3"/>
      <c r="B591" s="37"/>
      <c r="C591" s="56"/>
      <c r="D591" s="57"/>
      <c r="E591" s="55"/>
    </row>
    <row r="592" spans="1:5" s="35" customFormat="1" x14ac:dyDescent="0.25">
      <c r="A592" s="3"/>
      <c r="B592" s="37"/>
      <c r="C592" s="56"/>
      <c r="D592" s="57"/>
      <c r="E592" s="55"/>
    </row>
    <row r="593" spans="1:5" s="35" customFormat="1" x14ac:dyDescent="0.25">
      <c r="A593" s="3"/>
      <c r="B593" s="37"/>
      <c r="C593" s="56"/>
      <c r="D593" s="57"/>
      <c r="E593" s="55"/>
    </row>
    <row r="594" spans="1:5" s="35" customFormat="1" x14ac:dyDescent="0.25">
      <c r="A594" s="3"/>
      <c r="B594" s="37"/>
      <c r="C594" s="56"/>
      <c r="D594" s="57"/>
      <c r="E594" s="55"/>
    </row>
    <row r="595" spans="1:5" s="35" customFormat="1" x14ac:dyDescent="0.25">
      <c r="A595" s="3"/>
      <c r="B595" s="37"/>
      <c r="C595" s="56"/>
      <c r="D595" s="57"/>
      <c r="E595" s="55"/>
    </row>
    <row r="596" spans="1:5" s="35" customFormat="1" x14ac:dyDescent="0.25">
      <c r="A596" s="3"/>
      <c r="B596" s="37"/>
      <c r="C596" s="56"/>
      <c r="D596" s="57"/>
      <c r="E596" s="55"/>
    </row>
    <row r="597" spans="1:5" s="35" customFormat="1" x14ac:dyDescent="0.25">
      <c r="A597" s="3"/>
      <c r="B597" s="37"/>
      <c r="C597" s="56"/>
      <c r="D597" s="57"/>
      <c r="E597" s="55"/>
    </row>
    <row r="598" spans="1:5" s="35" customFormat="1" x14ac:dyDescent="0.25">
      <c r="A598" s="3"/>
      <c r="B598" s="37"/>
      <c r="C598" s="56"/>
      <c r="D598" s="57"/>
      <c r="E598" s="55"/>
    </row>
    <row r="599" spans="1:5" s="35" customFormat="1" x14ac:dyDescent="0.25">
      <c r="A599" s="3"/>
      <c r="B599" s="37"/>
      <c r="C599" s="56"/>
      <c r="D599" s="57"/>
      <c r="E599" s="55"/>
    </row>
    <row r="600" spans="1:5" s="35" customFormat="1" x14ac:dyDescent="0.25">
      <c r="A600" s="3"/>
      <c r="B600" s="37"/>
      <c r="C600" s="56"/>
      <c r="D600" s="57"/>
      <c r="E600" s="55"/>
    </row>
    <row r="601" spans="1:5" s="35" customFormat="1" x14ac:dyDescent="0.25">
      <c r="A601" s="3"/>
      <c r="B601" s="37"/>
      <c r="C601" s="56"/>
      <c r="D601" s="57"/>
      <c r="E601" s="55"/>
    </row>
    <row r="602" spans="1:5" s="35" customFormat="1" x14ac:dyDescent="0.25">
      <c r="A602" s="3"/>
      <c r="B602" s="37"/>
      <c r="C602" s="56"/>
      <c r="D602" s="57"/>
      <c r="E602" s="55"/>
    </row>
    <row r="603" spans="1:5" s="35" customFormat="1" x14ac:dyDescent="0.25">
      <c r="A603" s="3"/>
      <c r="B603" s="37"/>
      <c r="C603" s="56"/>
      <c r="D603" s="57"/>
      <c r="E603" s="55"/>
    </row>
    <row r="604" spans="1:5" s="35" customFormat="1" x14ac:dyDescent="0.25">
      <c r="A604" s="3"/>
      <c r="B604" s="37"/>
      <c r="C604" s="56"/>
      <c r="D604" s="57"/>
      <c r="E604" s="55"/>
    </row>
    <row r="605" spans="1:5" s="35" customFormat="1" x14ac:dyDescent="0.25">
      <c r="A605" s="3"/>
      <c r="B605" s="37"/>
      <c r="C605" s="56"/>
      <c r="D605" s="57"/>
      <c r="E605" s="55"/>
    </row>
    <row r="606" spans="1:5" s="35" customFormat="1" x14ac:dyDescent="0.25">
      <c r="A606" s="3"/>
      <c r="B606" s="37"/>
      <c r="C606" s="56"/>
      <c r="D606" s="57"/>
      <c r="E606" s="55"/>
    </row>
    <row r="607" spans="1:5" s="35" customFormat="1" x14ac:dyDescent="0.25">
      <c r="A607" s="3"/>
      <c r="B607" s="37"/>
      <c r="C607" s="56"/>
      <c r="D607" s="57"/>
      <c r="E607" s="55"/>
    </row>
    <row r="608" spans="1:5" s="35" customFormat="1" x14ac:dyDescent="0.25">
      <c r="A608" s="3"/>
      <c r="B608" s="37"/>
      <c r="C608" s="56"/>
      <c r="D608" s="57"/>
      <c r="E608" s="55"/>
    </row>
    <row r="609" spans="1:5" s="35" customFormat="1" x14ac:dyDescent="0.25">
      <c r="A609" s="3"/>
      <c r="B609" s="37"/>
      <c r="C609" s="56"/>
      <c r="D609" s="57"/>
      <c r="E609" s="55"/>
    </row>
    <row r="610" spans="1:5" s="35" customFormat="1" x14ac:dyDescent="0.25">
      <c r="A610" s="3"/>
      <c r="B610" s="37"/>
      <c r="C610" s="56"/>
      <c r="D610" s="57"/>
      <c r="E610" s="55"/>
    </row>
    <row r="611" spans="1:5" s="35" customFormat="1" x14ac:dyDescent="0.25">
      <c r="A611" s="3"/>
      <c r="B611" s="37"/>
      <c r="C611" s="56"/>
      <c r="D611" s="57"/>
      <c r="E611" s="55"/>
    </row>
    <row r="612" spans="1:5" s="35" customFormat="1" x14ac:dyDescent="0.25">
      <c r="A612" s="3"/>
      <c r="B612" s="37"/>
      <c r="C612" s="56"/>
      <c r="D612" s="57"/>
      <c r="E612" s="55"/>
    </row>
    <row r="613" spans="1:5" s="35" customFormat="1" x14ac:dyDescent="0.25">
      <c r="A613" s="3"/>
      <c r="B613" s="37"/>
      <c r="C613" s="56"/>
      <c r="D613" s="57"/>
      <c r="E613" s="55"/>
    </row>
    <row r="614" spans="1:5" s="35" customFormat="1" x14ac:dyDescent="0.25">
      <c r="A614" s="3"/>
      <c r="B614" s="37"/>
      <c r="C614" s="56"/>
      <c r="D614" s="57"/>
      <c r="E614" s="55"/>
    </row>
    <row r="615" spans="1:5" s="35" customFormat="1" x14ac:dyDescent="0.25">
      <c r="A615" s="3"/>
      <c r="B615" s="37"/>
      <c r="C615" s="56"/>
      <c r="D615" s="57"/>
      <c r="E615" s="55"/>
    </row>
    <row r="616" spans="1:5" s="35" customFormat="1" x14ac:dyDescent="0.25">
      <c r="A616" s="3"/>
      <c r="B616" s="37"/>
      <c r="C616" s="56"/>
      <c r="D616" s="57"/>
      <c r="E616" s="55"/>
    </row>
    <row r="617" spans="1:5" s="35" customFormat="1" x14ac:dyDescent="0.25">
      <c r="A617" s="3"/>
      <c r="B617" s="37"/>
      <c r="C617" s="56"/>
      <c r="D617" s="57"/>
      <c r="E617" s="55"/>
    </row>
    <row r="618" spans="1:5" s="35" customFormat="1" x14ac:dyDescent="0.25">
      <c r="A618" s="3"/>
      <c r="B618" s="37"/>
      <c r="C618" s="56"/>
      <c r="D618" s="57"/>
      <c r="E618" s="55"/>
    </row>
    <row r="619" spans="1:5" s="35" customFormat="1" x14ac:dyDescent="0.25">
      <c r="A619" s="3"/>
      <c r="B619" s="37"/>
      <c r="C619" s="56"/>
      <c r="D619" s="57"/>
      <c r="E619" s="55"/>
    </row>
    <row r="620" spans="1:5" s="35" customFormat="1" x14ac:dyDescent="0.25">
      <c r="A620" s="3"/>
      <c r="B620" s="37"/>
      <c r="C620" s="56"/>
      <c r="D620" s="57"/>
      <c r="E620" s="55"/>
    </row>
    <row r="621" spans="1:5" s="35" customFormat="1" x14ac:dyDescent="0.25">
      <c r="A621" s="3"/>
      <c r="B621" s="37"/>
      <c r="C621" s="56"/>
      <c r="D621" s="57"/>
      <c r="E621" s="55"/>
    </row>
    <row r="622" spans="1:5" s="35" customFormat="1" x14ac:dyDescent="0.25">
      <c r="A622" s="3"/>
      <c r="B622" s="37"/>
      <c r="C622" s="56"/>
      <c r="D622" s="57"/>
      <c r="E622" s="55"/>
    </row>
    <row r="623" spans="1:5" s="35" customFormat="1" x14ac:dyDescent="0.25">
      <c r="A623" s="3"/>
      <c r="B623" s="37"/>
      <c r="C623" s="56"/>
      <c r="D623" s="57"/>
      <c r="E623" s="55"/>
    </row>
    <row r="624" spans="1:5" s="35" customFormat="1" x14ac:dyDescent="0.25">
      <c r="A624" s="3"/>
      <c r="B624" s="37"/>
      <c r="C624" s="56"/>
      <c r="D624" s="57"/>
      <c r="E624" s="55"/>
    </row>
    <row r="625" spans="1:5" s="35" customFormat="1" x14ac:dyDescent="0.25">
      <c r="A625" s="3"/>
      <c r="B625" s="37"/>
      <c r="C625" s="56"/>
      <c r="D625" s="57"/>
      <c r="E625" s="55"/>
    </row>
    <row r="626" spans="1:5" s="35" customFormat="1" x14ac:dyDescent="0.25">
      <c r="A626" s="3"/>
      <c r="B626" s="37"/>
      <c r="C626" s="56"/>
      <c r="D626" s="57"/>
      <c r="E626" s="55"/>
    </row>
    <row r="627" spans="1:5" s="35" customFormat="1" x14ac:dyDescent="0.25">
      <c r="A627" s="3"/>
      <c r="B627" s="37"/>
      <c r="C627" s="56"/>
      <c r="D627" s="57"/>
      <c r="E627" s="55"/>
    </row>
    <row r="628" spans="1:5" s="35" customFormat="1" x14ac:dyDescent="0.25">
      <c r="A628" s="3"/>
      <c r="B628" s="37"/>
      <c r="C628" s="56"/>
      <c r="D628" s="57"/>
      <c r="E628" s="55"/>
    </row>
    <row r="629" spans="1:5" s="35" customFormat="1" x14ac:dyDescent="0.25">
      <c r="A629" s="3"/>
      <c r="B629" s="37"/>
      <c r="C629" s="56"/>
      <c r="D629" s="57"/>
      <c r="E629" s="55"/>
    </row>
    <row r="630" spans="1:5" s="35" customFormat="1" x14ac:dyDescent="0.25">
      <c r="A630" s="3"/>
      <c r="B630" s="37"/>
      <c r="C630" s="56"/>
      <c r="D630" s="57"/>
      <c r="E630" s="55"/>
    </row>
    <row r="631" spans="1:5" s="35" customFormat="1" x14ac:dyDescent="0.25">
      <c r="A631" s="3"/>
      <c r="B631" s="37"/>
      <c r="C631" s="56"/>
      <c r="D631" s="57"/>
      <c r="E631" s="55"/>
    </row>
    <row r="632" spans="1:5" s="35" customFormat="1" x14ac:dyDescent="0.25">
      <c r="A632" s="3"/>
      <c r="B632" s="37"/>
      <c r="C632" s="56"/>
      <c r="D632" s="57"/>
      <c r="E632" s="55"/>
    </row>
    <row r="633" spans="1:5" s="35" customFormat="1" x14ac:dyDescent="0.25">
      <c r="A633" s="3"/>
      <c r="B633" s="37"/>
      <c r="C633" s="56"/>
      <c r="D633" s="57"/>
      <c r="E633" s="55"/>
    </row>
    <row r="634" spans="1:5" s="35" customFormat="1" x14ac:dyDescent="0.25">
      <c r="A634" s="3"/>
      <c r="B634" s="37"/>
      <c r="C634" s="56"/>
      <c r="D634" s="57"/>
      <c r="E634" s="55"/>
    </row>
    <row r="635" spans="1:5" s="35" customFormat="1" x14ac:dyDescent="0.25">
      <c r="A635" s="3"/>
      <c r="B635" s="37"/>
      <c r="C635" s="56"/>
      <c r="D635" s="57"/>
      <c r="E635" s="55"/>
    </row>
    <row r="636" spans="1:5" s="35" customFormat="1" x14ac:dyDescent="0.25">
      <c r="A636" s="3"/>
      <c r="B636" s="37"/>
      <c r="C636" s="56"/>
      <c r="D636" s="57"/>
      <c r="E636" s="55"/>
    </row>
    <row r="637" spans="1:5" s="35" customFormat="1" x14ac:dyDescent="0.25">
      <c r="A637" s="3"/>
      <c r="B637" s="37"/>
      <c r="C637" s="56"/>
      <c r="D637" s="57"/>
      <c r="E637" s="55"/>
    </row>
    <row r="638" spans="1:5" s="35" customFormat="1" x14ac:dyDescent="0.25">
      <c r="A638" s="3"/>
      <c r="B638" s="37"/>
      <c r="C638" s="56"/>
      <c r="D638" s="57"/>
      <c r="E638" s="55"/>
    </row>
    <row r="639" spans="1:5" s="35" customFormat="1" x14ac:dyDescent="0.25">
      <c r="A639" s="3"/>
      <c r="B639" s="37"/>
      <c r="C639" s="56"/>
      <c r="D639" s="57"/>
      <c r="E639" s="55"/>
    </row>
    <row r="640" spans="1:5" s="35" customFormat="1" x14ac:dyDescent="0.25">
      <c r="A640" s="3"/>
      <c r="B640" s="37"/>
      <c r="C640" s="56"/>
      <c r="D640" s="57"/>
      <c r="E640" s="55"/>
    </row>
    <row r="641" spans="1:5" s="35" customFormat="1" x14ac:dyDescent="0.25">
      <c r="A641" s="3"/>
      <c r="B641" s="37"/>
      <c r="C641" s="56"/>
      <c r="D641" s="57"/>
      <c r="E641" s="55"/>
    </row>
    <row r="642" spans="1:5" s="35" customFormat="1" x14ac:dyDescent="0.25">
      <c r="A642" s="3"/>
      <c r="B642" s="37"/>
      <c r="C642" s="56"/>
      <c r="D642" s="57"/>
      <c r="E642" s="55"/>
    </row>
    <row r="643" spans="1:5" s="35" customFormat="1" x14ac:dyDescent="0.25">
      <c r="A643" s="3"/>
      <c r="B643" s="37"/>
      <c r="C643" s="56"/>
      <c r="D643" s="57"/>
      <c r="E643" s="55"/>
    </row>
    <row r="644" spans="1:5" s="35" customFormat="1" x14ac:dyDescent="0.25">
      <c r="A644" s="3"/>
      <c r="B644" s="37"/>
      <c r="C644" s="56"/>
      <c r="D644" s="57"/>
      <c r="E644" s="55"/>
    </row>
    <row r="645" spans="1:5" s="35" customFormat="1" x14ac:dyDescent="0.25">
      <c r="A645" s="3"/>
      <c r="B645" s="37"/>
      <c r="C645" s="56"/>
      <c r="D645" s="57"/>
      <c r="E645" s="55"/>
    </row>
    <row r="646" spans="1:5" s="35" customFormat="1" x14ac:dyDescent="0.25">
      <c r="A646" s="3"/>
      <c r="B646" s="37"/>
      <c r="C646" s="56"/>
      <c r="D646" s="57"/>
      <c r="E646" s="55"/>
    </row>
    <row r="647" spans="1:5" s="35" customFormat="1" x14ac:dyDescent="0.25">
      <c r="A647" s="3"/>
      <c r="B647" s="37"/>
      <c r="C647" s="56"/>
      <c r="D647" s="57"/>
      <c r="E647" s="55"/>
    </row>
    <row r="648" spans="1:5" s="35" customFormat="1" x14ac:dyDescent="0.25">
      <c r="A648" s="3"/>
      <c r="B648" s="37"/>
      <c r="C648" s="56"/>
      <c r="D648" s="57"/>
      <c r="E648" s="55"/>
    </row>
    <row r="649" spans="1:5" s="35" customFormat="1" x14ac:dyDescent="0.25">
      <c r="A649" s="3"/>
      <c r="B649" s="37"/>
      <c r="C649" s="56"/>
      <c r="D649" s="57"/>
      <c r="E649" s="55"/>
    </row>
    <row r="650" spans="1:5" s="35" customFormat="1" x14ac:dyDescent="0.25">
      <c r="A650" s="3"/>
      <c r="B650" s="37"/>
      <c r="C650" s="56"/>
      <c r="D650" s="57"/>
      <c r="E650" s="55"/>
    </row>
    <row r="651" spans="1:5" s="35" customFormat="1" x14ac:dyDescent="0.25">
      <c r="A651" s="3"/>
      <c r="B651" s="37"/>
      <c r="C651" s="56"/>
      <c r="D651" s="57"/>
      <c r="E651" s="55"/>
    </row>
    <row r="652" spans="1:5" s="35" customFormat="1" x14ac:dyDescent="0.25">
      <c r="A652" s="3"/>
      <c r="B652" s="37"/>
      <c r="C652" s="56"/>
      <c r="D652" s="57"/>
      <c r="E652" s="55"/>
    </row>
    <row r="653" spans="1:5" s="35" customFormat="1" x14ac:dyDescent="0.25">
      <c r="A653" s="3"/>
      <c r="B653" s="37"/>
      <c r="C653" s="56"/>
      <c r="D653" s="57"/>
      <c r="E653" s="55"/>
    </row>
    <row r="654" spans="1:5" s="35" customFormat="1" x14ac:dyDescent="0.25">
      <c r="A654" s="3"/>
      <c r="B654" s="37"/>
      <c r="C654" s="56"/>
      <c r="D654" s="57"/>
      <c r="E654" s="55"/>
    </row>
    <row r="655" spans="1:5" s="35" customFormat="1" x14ac:dyDescent="0.25">
      <c r="A655" s="3"/>
      <c r="B655" s="37"/>
      <c r="C655" s="56"/>
      <c r="D655" s="57"/>
      <c r="E655" s="55"/>
    </row>
    <row r="656" spans="1:5" s="35" customFormat="1" x14ac:dyDescent="0.25">
      <c r="A656" s="3"/>
      <c r="B656" s="37"/>
      <c r="C656" s="56"/>
      <c r="D656" s="57"/>
      <c r="E656" s="55"/>
    </row>
    <row r="657" spans="1:5" s="35" customFormat="1" x14ac:dyDescent="0.25">
      <c r="A657" s="3"/>
      <c r="B657" s="37"/>
      <c r="C657" s="56"/>
      <c r="D657" s="57"/>
      <c r="E657" s="55"/>
    </row>
    <row r="658" spans="1:5" s="35" customFormat="1" x14ac:dyDescent="0.25">
      <c r="A658" s="3"/>
      <c r="B658" s="37"/>
      <c r="C658" s="56"/>
      <c r="D658" s="57"/>
      <c r="E658" s="55"/>
    </row>
    <row r="659" spans="1:5" s="35" customFormat="1" x14ac:dyDescent="0.25">
      <c r="A659" s="3"/>
      <c r="B659" s="37"/>
      <c r="C659" s="56"/>
      <c r="D659" s="57"/>
      <c r="E659" s="55"/>
    </row>
    <row r="660" spans="1:5" s="35" customFormat="1" x14ac:dyDescent="0.25">
      <c r="A660" s="3"/>
      <c r="B660" s="37"/>
      <c r="C660" s="56"/>
      <c r="D660" s="57"/>
      <c r="E660" s="55"/>
    </row>
    <row r="661" spans="1:5" s="35" customFormat="1" x14ac:dyDescent="0.25">
      <c r="A661" s="3"/>
      <c r="B661" s="37"/>
      <c r="C661" s="56"/>
      <c r="D661" s="57"/>
      <c r="E661" s="55"/>
    </row>
    <row r="662" spans="1:5" s="35" customFormat="1" x14ac:dyDescent="0.25">
      <c r="A662" s="3"/>
      <c r="B662" s="37"/>
      <c r="C662" s="56"/>
      <c r="D662" s="57"/>
      <c r="E662" s="55"/>
    </row>
    <row r="663" spans="1:5" s="35" customFormat="1" x14ac:dyDescent="0.25">
      <c r="A663" s="3"/>
      <c r="B663" s="37"/>
      <c r="C663" s="56"/>
      <c r="D663" s="57"/>
      <c r="E663" s="55"/>
    </row>
    <row r="664" spans="1:5" s="35" customFormat="1" x14ac:dyDescent="0.25">
      <c r="A664" s="3"/>
      <c r="B664" s="37"/>
      <c r="C664" s="56"/>
      <c r="D664" s="57"/>
      <c r="E664" s="55"/>
    </row>
    <row r="665" spans="1:5" s="35" customFormat="1" x14ac:dyDescent="0.25">
      <c r="A665" s="3"/>
      <c r="B665" s="37"/>
      <c r="C665" s="56"/>
      <c r="D665" s="57"/>
      <c r="E665" s="55"/>
    </row>
    <row r="666" spans="1:5" s="35" customFormat="1" x14ac:dyDescent="0.25">
      <c r="A666" s="3"/>
      <c r="B666" s="37"/>
      <c r="C666" s="56"/>
      <c r="D666" s="57"/>
      <c r="E666" s="55"/>
    </row>
    <row r="667" spans="1:5" s="35" customFormat="1" x14ac:dyDescent="0.25">
      <c r="A667" s="3"/>
      <c r="B667" s="37"/>
      <c r="C667" s="56"/>
      <c r="D667" s="57"/>
      <c r="E667" s="55"/>
    </row>
    <row r="668" spans="1:5" s="35" customFormat="1" x14ac:dyDescent="0.25">
      <c r="A668" s="3"/>
      <c r="B668" s="37"/>
      <c r="C668" s="56"/>
      <c r="D668" s="57"/>
      <c r="E668" s="55"/>
    </row>
    <row r="669" spans="1:5" s="35" customFormat="1" x14ac:dyDescent="0.25">
      <c r="A669" s="3"/>
      <c r="B669" s="37"/>
      <c r="C669" s="56"/>
      <c r="D669" s="57"/>
      <c r="E669" s="55"/>
    </row>
    <row r="670" spans="1:5" s="35" customFormat="1" x14ac:dyDescent="0.25">
      <c r="A670" s="3"/>
      <c r="B670" s="37"/>
      <c r="C670" s="56"/>
      <c r="D670" s="57"/>
      <c r="E670" s="55"/>
    </row>
    <row r="671" spans="1:5" s="35" customFormat="1" x14ac:dyDescent="0.25">
      <c r="A671" s="3"/>
      <c r="B671" s="37"/>
      <c r="C671" s="56"/>
      <c r="D671" s="57"/>
      <c r="E671" s="55"/>
    </row>
    <row r="672" spans="1:5" s="35" customFormat="1" x14ac:dyDescent="0.25">
      <c r="A672" s="3"/>
      <c r="B672" s="37"/>
      <c r="C672" s="56"/>
      <c r="D672" s="57"/>
      <c r="E672" s="55"/>
    </row>
    <row r="673" spans="1:5" s="35" customFormat="1" x14ac:dyDescent="0.25">
      <c r="A673" s="3"/>
      <c r="B673" s="37"/>
      <c r="C673" s="56"/>
      <c r="D673" s="57"/>
      <c r="E673" s="55"/>
    </row>
    <row r="674" spans="1:5" s="35" customFormat="1" x14ac:dyDescent="0.25">
      <c r="A674" s="3"/>
      <c r="B674" s="37"/>
      <c r="C674" s="56"/>
      <c r="D674" s="57"/>
      <c r="E674" s="55"/>
    </row>
    <row r="675" spans="1:5" s="35" customFormat="1" x14ac:dyDescent="0.25">
      <c r="A675" s="3"/>
      <c r="B675" s="37"/>
      <c r="C675" s="56"/>
      <c r="D675" s="57"/>
      <c r="E675" s="55"/>
    </row>
    <row r="676" spans="1:5" s="35" customFormat="1" x14ac:dyDescent="0.25">
      <c r="A676" s="3"/>
      <c r="B676" s="37"/>
      <c r="C676" s="56"/>
      <c r="D676" s="57"/>
      <c r="E676" s="55"/>
    </row>
    <row r="677" spans="1:5" s="35" customFormat="1" x14ac:dyDescent="0.25">
      <c r="A677" s="3"/>
      <c r="B677" s="37"/>
      <c r="C677" s="56"/>
      <c r="D677" s="57"/>
      <c r="E677" s="55"/>
    </row>
    <row r="678" spans="1:5" s="35" customFormat="1" x14ac:dyDescent="0.25">
      <c r="A678" s="3"/>
      <c r="B678" s="37"/>
      <c r="C678" s="56"/>
      <c r="D678" s="57"/>
      <c r="E678" s="55"/>
    </row>
    <row r="679" spans="1:5" s="35" customFormat="1" x14ac:dyDescent="0.25">
      <c r="A679" s="3"/>
      <c r="B679" s="37"/>
      <c r="C679" s="56"/>
      <c r="D679" s="57"/>
      <c r="E679" s="55"/>
    </row>
    <row r="680" spans="1:5" s="35" customFormat="1" x14ac:dyDescent="0.25">
      <c r="A680" s="3"/>
      <c r="B680" s="37"/>
      <c r="C680" s="56"/>
      <c r="D680" s="57"/>
      <c r="E680" s="55"/>
    </row>
    <row r="681" spans="1:5" s="35" customFormat="1" x14ac:dyDescent="0.25">
      <c r="A681" s="3"/>
      <c r="B681" s="37"/>
      <c r="C681" s="56"/>
      <c r="D681" s="57"/>
      <c r="E681" s="55"/>
    </row>
    <row r="682" spans="1:5" s="35" customFormat="1" x14ac:dyDescent="0.25">
      <c r="A682" s="3"/>
      <c r="B682" s="37"/>
      <c r="C682" s="56"/>
      <c r="D682" s="57"/>
      <c r="E682" s="55"/>
    </row>
    <row r="683" spans="1:5" s="35" customFormat="1" x14ac:dyDescent="0.25">
      <c r="A683" s="3"/>
      <c r="B683" s="37"/>
      <c r="C683" s="56"/>
      <c r="D683" s="57"/>
      <c r="E683" s="55"/>
    </row>
    <row r="684" spans="1:5" s="35" customFormat="1" x14ac:dyDescent="0.25">
      <c r="A684" s="3"/>
      <c r="B684" s="37"/>
      <c r="C684" s="56"/>
      <c r="D684" s="57"/>
      <c r="E684" s="55"/>
    </row>
    <row r="685" spans="1:5" s="35" customFormat="1" x14ac:dyDescent="0.25">
      <c r="A685" s="3"/>
      <c r="B685" s="37"/>
      <c r="C685" s="56"/>
      <c r="D685" s="57"/>
      <c r="E685" s="55"/>
    </row>
    <row r="686" spans="1:5" s="35" customFormat="1" x14ac:dyDescent="0.25">
      <c r="A686" s="3"/>
      <c r="B686" s="37"/>
      <c r="C686" s="56"/>
      <c r="D686" s="57"/>
      <c r="E686" s="55"/>
    </row>
    <row r="687" spans="1:5" s="35" customFormat="1" x14ac:dyDescent="0.25">
      <c r="A687" s="3"/>
      <c r="B687" s="37"/>
      <c r="C687" s="56"/>
      <c r="D687" s="57"/>
      <c r="E687" s="55"/>
    </row>
    <row r="688" spans="1:5" s="35" customFormat="1" x14ac:dyDescent="0.25">
      <c r="A688" s="3"/>
      <c r="B688" s="37"/>
      <c r="C688" s="56"/>
      <c r="D688" s="57"/>
      <c r="E688" s="55"/>
    </row>
    <row r="689" spans="1:5" s="35" customFormat="1" x14ac:dyDescent="0.25">
      <c r="A689" s="3"/>
      <c r="B689" s="37"/>
      <c r="C689" s="56"/>
      <c r="D689" s="57"/>
      <c r="E689" s="55"/>
    </row>
    <row r="690" spans="1:5" s="35" customFormat="1" x14ac:dyDescent="0.25">
      <c r="A690" s="3"/>
      <c r="B690" s="37"/>
      <c r="C690" s="56"/>
      <c r="D690" s="57"/>
      <c r="E690" s="55"/>
    </row>
    <row r="691" spans="1:5" s="35" customFormat="1" x14ac:dyDescent="0.25">
      <c r="A691" s="3"/>
      <c r="B691" s="37"/>
      <c r="C691" s="56"/>
      <c r="D691" s="57"/>
      <c r="E691" s="55"/>
    </row>
    <row r="692" spans="1:5" s="35" customFormat="1" x14ac:dyDescent="0.25">
      <c r="A692" s="3"/>
      <c r="B692" s="37"/>
      <c r="C692" s="56"/>
      <c r="D692" s="57"/>
      <c r="E692" s="55"/>
    </row>
    <row r="693" spans="1:5" s="35" customFormat="1" x14ac:dyDescent="0.25">
      <c r="A693" s="3"/>
      <c r="B693" s="37"/>
      <c r="C693" s="56"/>
      <c r="D693" s="57"/>
      <c r="E693" s="55"/>
    </row>
    <row r="694" spans="1:5" s="35" customFormat="1" x14ac:dyDescent="0.25">
      <c r="A694" s="3"/>
      <c r="B694" s="37"/>
      <c r="C694" s="56"/>
      <c r="D694" s="57"/>
      <c r="E694" s="55"/>
    </row>
    <row r="695" spans="1:5" s="35" customFormat="1" x14ac:dyDescent="0.25">
      <c r="A695" s="3"/>
      <c r="B695" s="37"/>
      <c r="C695" s="56"/>
      <c r="D695" s="57"/>
      <c r="E695" s="55"/>
    </row>
    <row r="696" spans="1:5" s="35" customFormat="1" x14ac:dyDescent="0.25">
      <c r="A696" s="3"/>
      <c r="B696" s="37"/>
      <c r="C696" s="56"/>
      <c r="D696" s="57"/>
      <c r="E696" s="55"/>
    </row>
    <row r="697" spans="1:5" s="35" customFormat="1" x14ac:dyDescent="0.25">
      <c r="A697" s="3"/>
      <c r="B697" s="37"/>
      <c r="C697" s="56"/>
      <c r="D697" s="57"/>
      <c r="E697" s="55"/>
    </row>
    <row r="698" spans="1:5" s="35" customFormat="1" x14ac:dyDescent="0.25">
      <c r="A698" s="3"/>
      <c r="B698" s="37"/>
      <c r="C698" s="56"/>
      <c r="D698" s="57"/>
      <c r="E698" s="55"/>
    </row>
    <row r="699" spans="1:5" s="35" customFormat="1" x14ac:dyDescent="0.25">
      <c r="A699" s="3"/>
      <c r="B699" s="37"/>
      <c r="C699" s="56"/>
      <c r="D699" s="57"/>
      <c r="E699" s="55"/>
    </row>
    <row r="700" spans="1:5" s="35" customFormat="1" x14ac:dyDescent="0.25">
      <c r="A700" s="3"/>
      <c r="B700" s="37"/>
      <c r="C700" s="56"/>
      <c r="D700" s="57"/>
      <c r="E700" s="55"/>
    </row>
    <row r="701" spans="1:5" s="35" customFormat="1" x14ac:dyDescent="0.25">
      <c r="A701" s="3"/>
      <c r="B701" s="37"/>
      <c r="C701" s="56"/>
      <c r="D701" s="57"/>
      <c r="E701" s="55"/>
    </row>
    <row r="702" spans="1:5" s="35" customFormat="1" x14ac:dyDescent="0.25">
      <c r="A702" s="3"/>
      <c r="B702" s="37"/>
      <c r="C702" s="56"/>
      <c r="D702" s="57"/>
      <c r="E702" s="55"/>
    </row>
    <row r="703" spans="1:5" s="35" customFormat="1" x14ac:dyDescent="0.25">
      <c r="A703" s="3"/>
      <c r="B703" s="37"/>
      <c r="C703" s="56"/>
      <c r="D703" s="57"/>
      <c r="E703" s="55"/>
    </row>
    <row r="704" spans="1:5" s="35" customFormat="1" x14ac:dyDescent="0.25">
      <c r="A704" s="3"/>
      <c r="B704" s="37"/>
      <c r="C704" s="56"/>
      <c r="D704" s="57"/>
      <c r="E704" s="55"/>
    </row>
    <row r="705" spans="1:5" s="35" customFormat="1" x14ac:dyDescent="0.25">
      <c r="A705" s="3"/>
      <c r="B705" s="37"/>
      <c r="C705" s="56"/>
      <c r="D705" s="57"/>
      <c r="E705" s="55"/>
    </row>
    <row r="706" spans="1:5" s="35" customFormat="1" x14ac:dyDescent="0.25">
      <c r="A706" s="3"/>
      <c r="B706" s="37"/>
      <c r="C706" s="56"/>
      <c r="D706" s="57"/>
      <c r="E706" s="55"/>
    </row>
    <row r="707" spans="1:5" s="35" customFormat="1" x14ac:dyDescent="0.25">
      <c r="A707" s="3"/>
      <c r="B707" s="37"/>
      <c r="C707" s="56"/>
      <c r="D707" s="57"/>
      <c r="E707" s="55"/>
    </row>
    <row r="708" spans="1:5" s="35" customFormat="1" x14ac:dyDescent="0.25">
      <c r="A708" s="3"/>
      <c r="B708" s="37"/>
      <c r="C708" s="56"/>
      <c r="D708" s="57"/>
      <c r="E708" s="55"/>
    </row>
    <row r="709" spans="1:5" s="35" customFormat="1" x14ac:dyDescent="0.25">
      <c r="A709" s="3"/>
      <c r="B709" s="37"/>
      <c r="C709" s="56"/>
      <c r="D709" s="57"/>
      <c r="E709" s="55"/>
    </row>
    <row r="710" spans="1:5" s="35" customFormat="1" x14ac:dyDescent="0.25">
      <c r="A710" s="3"/>
      <c r="B710" s="37"/>
      <c r="C710" s="56"/>
      <c r="D710" s="57"/>
      <c r="E710" s="55"/>
    </row>
    <row r="711" spans="1:5" s="35" customFormat="1" x14ac:dyDescent="0.25">
      <c r="A711" s="3"/>
      <c r="B711" s="37"/>
      <c r="C711" s="56"/>
      <c r="D711" s="57"/>
      <c r="E711" s="55"/>
    </row>
    <row r="712" spans="1:5" s="35" customFormat="1" x14ac:dyDescent="0.25">
      <c r="A712" s="3"/>
      <c r="B712" s="37"/>
      <c r="C712" s="56"/>
      <c r="D712" s="57"/>
      <c r="E712" s="55"/>
    </row>
    <row r="713" spans="1:5" s="35" customFormat="1" x14ac:dyDescent="0.25">
      <c r="A713" s="3"/>
      <c r="B713" s="37"/>
      <c r="C713" s="56"/>
      <c r="D713" s="57"/>
      <c r="E713" s="55"/>
    </row>
    <row r="714" spans="1:5" s="35" customFormat="1" x14ac:dyDescent="0.25">
      <c r="A714" s="3"/>
      <c r="B714" s="37"/>
      <c r="C714" s="56"/>
      <c r="D714" s="57"/>
      <c r="E714" s="55"/>
    </row>
    <row r="715" spans="1:5" s="35" customFormat="1" x14ac:dyDescent="0.25">
      <c r="A715" s="3"/>
      <c r="B715" s="37"/>
      <c r="C715" s="56"/>
      <c r="D715" s="57"/>
      <c r="E715" s="55"/>
    </row>
    <row r="716" spans="1:5" s="35" customFormat="1" x14ac:dyDescent="0.25">
      <c r="A716" s="3"/>
      <c r="B716" s="37"/>
      <c r="C716" s="56"/>
      <c r="D716" s="57"/>
      <c r="E716" s="55"/>
    </row>
    <row r="717" spans="1:5" s="35" customFormat="1" x14ac:dyDescent="0.25">
      <c r="A717" s="3"/>
      <c r="B717" s="37"/>
      <c r="C717" s="56"/>
      <c r="D717" s="57"/>
      <c r="E717" s="55"/>
    </row>
    <row r="718" spans="1:5" s="35" customFormat="1" x14ac:dyDescent="0.25">
      <c r="A718" s="3"/>
      <c r="B718" s="37"/>
      <c r="C718" s="56"/>
      <c r="D718" s="57"/>
      <c r="E718" s="55"/>
    </row>
    <row r="719" spans="1:5" s="35" customFormat="1" x14ac:dyDescent="0.25">
      <c r="A719" s="3"/>
      <c r="B719" s="37"/>
      <c r="C719" s="56"/>
      <c r="D719" s="57"/>
      <c r="E719" s="55"/>
    </row>
    <row r="720" spans="1:5" s="35" customFormat="1" x14ac:dyDescent="0.25">
      <c r="A720" s="3"/>
      <c r="B720" s="37"/>
      <c r="C720" s="56"/>
      <c r="D720" s="57"/>
      <c r="E720" s="55"/>
    </row>
    <row r="721" spans="1:5" s="35" customFormat="1" x14ac:dyDescent="0.25">
      <c r="A721" s="3"/>
      <c r="B721" s="37"/>
      <c r="C721" s="56"/>
      <c r="D721" s="57"/>
      <c r="E721" s="55"/>
    </row>
    <row r="722" spans="1:5" s="35" customFormat="1" x14ac:dyDescent="0.25">
      <c r="A722" s="3"/>
      <c r="B722" s="37"/>
      <c r="C722" s="56"/>
      <c r="D722" s="57"/>
      <c r="E722" s="55"/>
    </row>
    <row r="723" spans="1:5" s="35" customFormat="1" x14ac:dyDescent="0.25">
      <c r="A723" s="3"/>
      <c r="B723" s="37"/>
      <c r="C723" s="56"/>
      <c r="D723" s="57"/>
      <c r="E723" s="55"/>
    </row>
    <row r="724" spans="1:5" s="35" customFormat="1" x14ac:dyDescent="0.25">
      <c r="A724" s="3"/>
      <c r="B724" s="37"/>
      <c r="C724" s="56"/>
      <c r="D724" s="57"/>
      <c r="E724" s="55"/>
    </row>
    <row r="725" spans="1:5" s="35" customFormat="1" x14ac:dyDescent="0.25">
      <c r="A725" s="3"/>
      <c r="B725" s="37"/>
      <c r="C725" s="56"/>
      <c r="D725" s="57"/>
      <c r="E725" s="55"/>
    </row>
    <row r="726" spans="1:5" s="35" customFormat="1" x14ac:dyDescent="0.25">
      <c r="A726" s="3"/>
      <c r="B726" s="37"/>
      <c r="C726" s="56"/>
      <c r="D726" s="57"/>
      <c r="E726" s="55"/>
    </row>
    <row r="727" spans="1:5" s="35" customFormat="1" x14ac:dyDescent="0.25">
      <c r="A727" s="3"/>
      <c r="B727" s="37"/>
      <c r="C727" s="56"/>
      <c r="D727" s="57"/>
      <c r="E727" s="55"/>
    </row>
    <row r="728" spans="1:5" s="35" customFormat="1" x14ac:dyDescent="0.25">
      <c r="A728" s="3"/>
      <c r="B728" s="37"/>
      <c r="C728" s="56"/>
      <c r="D728" s="57"/>
      <c r="E728" s="55"/>
    </row>
    <row r="729" spans="1:5" s="35" customFormat="1" x14ac:dyDescent="0.25">
      <c r="A729" s="3"/>
      <c r="B729" s="37"/>
      <c r="C729" s="56"/>
      <c r="D729" s="57"/>
      <c r="E729" s="55"/>
    </row>
    <row r="730" spans="1:5" s="35" customFormat="1" x14ac:dyDescent="0.25">
      <c r="A730" s="3"/>
      <c r="B730" s="37"/>
      <c r="C730" s="56"/>
      <c r="D730" s="57"/>
      <c r="E730" s="55"/>
    </row>
    <row r="731" spans="1:5" s="35" customFormat="1" x14ac:dyDescent="0.25">
      <c r="A731" s="3"/>
      <c r="B731" s="37"/>
      <c r="C731" s="56"/>
      <c r="D731" s="57"/>
      <c r="E731" s="55"/>
    </row>
    <row r="732" spans="1:5" s="35" customFormat="1" x14ac:dyDescent="0.25">
      <c r="A732" s="3"/>
      <c r="B732" s="37"/>
      <c r="C732" s="56"/>
      <c r="D732" s="57"/>
      <c r="E732" s="55"/>
    </row>
    <row r="733" spans="1:5" s="35" customFormat="1" x14ac:dyDescent="0.25">
      <c r="A733" s="3"/>
      <c r="B733" s="37"/>
      <c r="C733" s="56"/>
      <c r="D733" s="57"/>
      <c r="E733" s="55"/>
    </row>
    <row r="734" spans="1:5" s="35" customFormat="1" x14ac:dyDescent="0.25">
      <c r="A734" s="3"/>
      <c r="B734" s="37"/>
      <c r="C734" s="56"/>
      <c r="D734" s="57"/>
      <c r="E734" s="55"/>
    </row>
    <row r="735" spans="1:5" s="35" customFormat="1" x14ac:dyDescent="0.25">
      <c r="A735" s="3"/>
      <c r="B735" s="37"/>
      <c r="C735" s="56"/>
      <c r="D735" s="57"/>
      <c r="E735" s="55"/>
    </row>
    <row r="736" spans="1:5" s="35" customFormat="1" x14ac:dyDescent="0.25">
      <c r="A736" s="3"/>
      <c r="B736" s="37"/>
      <c r="C736" s="56"/>
      <c r="D736" s="57"/>
      <c r="E736" s="55"/>
    </row>
    <row r="737" spans="1:5" s="35" customFormat="1" x14ac:dyDescent="0.25">
      <c r="A737" s="3"/>
      <c r="B737" s="37"/>
      <c r="C737" s="56"/>
      <c r="D737" s="57"/>
      <c r="E737" s="55"/>
    </row>
    <row r="738" spans="1:5" s="35" customFormat="1" x14ac:dyDescent="0.25">
      <c r="A738" s="3"/>
      <c r="B738" s="37"/>
      <c r="C738" s="56"/>
      <c r="D738" s="57"/>
      <c r="E738" s="55"/>
    </row>
    <row r="739" spans="1:5" s="35" customFormat="1" x14ac:dyDescent="0.25">
      <c r="A739" s="3"/>
      <c r="B739" s="37"/>
      <c r="C739" s="56"/>
      <c r="D739" s="57"/>
      <c r="E739" s="55"/>
    </row>
    <row r="740" spans="1:5" s="35" customFormat="1" x14ac:dyDescent="0.25">
      <c r="A740" s="3"/>
      <c r="B740" s="37"/>
      <c r="C740" s="56"/>
      <c r="D740" s="57"/>
      <c r="E740" s="55"/>
    </row>
    <row r="741" spans="1:5" s="35" customFormat="1" x14ac:dyDescent="0.25">
      <c r="A741" s="3"/>
      <c r="B741" s="37"/>
      <c r="C741" s="56"/>
      <c r="D741" s="57"/>
      <c r="E741" s="55"/>
    </row>
    <row r="742" spans="1:5" s="35" customFormat="1" x14ac:dyDescent="0.25">
      <c r="A742" s="3"/>
      <c r="B742" s="37"/>
      <c r="C742" s="56"/>
      <c r="D742" s="57"/>
      <c r="E742" s="55"/>
    </row>
    <row r="743" spans="1:5" s="35" customFormat="1" x14ac:dyDescent="0.25">
      <c r="A743" s="3"/>
      <c r="B743" s="37"/>
      <c r="C743" s="56"/>
      <c r="D743" s="57"/>
      <c r="E743" s="55"/>
    </row>
    <row r="744" spans="1:5" s="35" customFormat="1" x14ac:dyDescent="0.25">
      <c r="A744" s="3"/>
      <c r="B744" s="37"/>
      <c r="C744" s="56"/>
      <c r="D744" s="57"/>
      <c r="E744" s="55"/>
    </row>
    <row r="745" spans="1:5" s="35" customFormat="1" x14ac:dyDescent="0.25">
      <c r="A745" s="3"/>
      <c r="B745" s="37"/>
      <c r="C745" s="56"/>
      <c r="D745" s="57"/>
      <c r="E745" s="55"/>
    </row>
    <row r="746" spans="1:5" s="35" customFormat="1" x14ac:dyDescent="0.25">
      <c r="A746" s="3"/>
      <c r="B746" s="37"/>
      <c r="C746" s="56"/>
      <c r="D746" s="57"/>
      <c r="E746" s="55"/>
    </row>
    <row r="747" spans="1:5" s="35" customFormat="1" x14ac:dyDescent="0.25">
      <c r="A747" s="3"/>
      <c r="B747" s="37"/>
      <c r="C747" s="56"/>
      <c r="D747" s="57"/>
      <c r="E747" s="55"/>
    </row>
    <row r="748" spans="1:5" s="35" customFormat="1" x14ac:dyDescent="0.25">
      <c r="A748" s="3"/>
      <c r="B748" s="37"/>
      <c r="C748" s="56"/>
      <c r="D748" s="57"/>
      <c r="E748" s="55"/>
    </row>
    <row r="749" spans="1:5" s="35" customFormat="1" x14ac:dyDescent="0.25">
      <c r="A749" s="3"/>
      <c r="B749" s="37"/>
      <c r="C749" s="56"/>
      <c r="D749" s="57"/>
      <c r="E749" s="55"/>
    </row>
    <row r="750" spans="1:5" s="35" customFormat="1" x14ac:dyDescent="0.25">
      <c r="A750" s="3"/>
      <c r="B750" s="37"/>
      <c r="C750" s="56"/>
      <c r="D750" s="57"/>
      <c r="E750" s="55"/>
    </row>
    <row r="751" spans="1:5" s="35" customFormat="1" x14ac:dyDescent="0.25">
      <c r="A751" s="3"/>
      <c r="B751" s="37"/>
      <c r="C751" s="56"/>
      <c r="D751" s="57"/>
      <c r="E751" s="55"/>
    </row>
    <row r="752" spans="1:5" s="35" customFormat="1" x14ac:dyDescent="0.25">
      <c r="A752" s="3"/>
      <c r="B752" s="37"/>
      <c r="C752" s="56"/>
      <c r="D752" s="57"/>
      <c r="E752" s="55"/>
    </row>
    <row r="753" spans="1:5" s="35" customFormat="1" x14ac:dyDescent="0.25">
      <c r="A753" s="3"/>
      <c r="B753" s="37"/>
      <c r="C753" s="56"/>
      <c r="D753" s="57"/>
      <c r="E753" s="55"/>
    </row>
    <row r="754" spans="1:5" s="35" customFormat="1" x14ac:dyDescent="0.25">
      <c r="A754" s="3"/>
      <c r="B754" s="37"/>
      <c r="C754" s="56"/>
      <c r="D754" s="57"/>
      <c r="E754" s="55"/>
    </row>
    <row r="755" spans="1:5" s="35" customFormat="1" x14ac:dyDescent="0.25">
      <c r="A755" s="3"/>
      <c r="B755" s="37"/>
      <c r="C755" s="56"/>
      <c r="D755" s="57"/>
      <c r="E755" s="55"/>
    </row>
    <row r="756" spans="1:5" s="35" customFormat="1" x14ac:dyDescent="0.25">
      <c r="A756" s="3"/>
      <c r="B756" s="37"/>
      <c r="C756" s="56"/>
      <c r="D756" s="57"/>
      <c r="E756" s="55"/>
    </row>
    <row r="757" spans="1:5" s="35" customFormat="1" x14ac:dyDescent="0.25">
      <c r="A757" s="3"/>
      <c r="B757" s="37"/>
      <c r="C757" s="56"/>
      <c r="D757" s="57"/>
      <c r="E757" s="55"/>
    </row>
    <row r="758" spans="1:5" s="35" customFormat="1" x14ac:dyDescent="0.25">
      <c r="A758" s="3"/>
      <c r="B758" s="37"/>
      <c r="C758" s="56"/>
      <c r="D758" s="57"/>
      <c r="E758" s="55"/>
    </row>
    <row r="759" spans="1:5" s="35" customFormat="1" x14ac:dyDescent="0.25">
      <c r="A759" s="3"/>
      <c r="B759" s="37"/>
      <c r="C759" s="56"/>
      <c r="D759" s="57"/>
      <c r="E759" s="55"/>
    </row>
    <row r="760" spans="1:5" s="35" customFormat="1" x14ac:dyDescent="0.25">
      <c r="A760" s="3"/>
      <c r="B760" s="37"/>
      <c r="C760" s="56"/>
      <c r="D760" s="57"/>
      <c r="E760" s="55"/>
    </row>
    <row r="761" spans="1:5" s="35" customFormat="1" x14ac:dyDescent="0.25">
      <c r="A761" s="3"/>
      <c r="B761" s="37"/>
      <c r="C761" s="56"/>
      <c r="D761" s="57"/>
      <c r="E761" s="55"/>
    </row>
    <row r="762" spans="1:5" s="35" customFormat="1" x14ac:dyDescent="0.25">
      <c r="A762" s="3"/>
      <c r="B762" s="37"/>
      <c r="C762" s="56"/>
      <c r="D762" s="57"/>
      <c r="E762" s="55"/>
    </row>
    <row r="763" spans="1:5" s="35" customFormat="1" x14ac:dyDescent="0.25">
      <c r="A763" s="3"/>
      <c r="B763" s="37"/>
      <c r="C763" s="56"/>
      <c r="D763" s="57"/>
      <c r="E763" s="55"/>
    </row>
    <row r="764" spans="1:5" s="35" customFormat="1" x14ac:dyDescent="0.25">
      <c r="A764" s="3"/>
      <c r="B764" s="37"/>
      <c r="C764" s="56"/>
      <c r="D764" s="57"/>
      <c r="E764" s="55"/>
    </row>
    <row r="765" spans="1:5" s="35" customFormat="1" x14ac:dyDescent="0.25">
      <c r="A765" s="3"/>
      <c r="B765" s="37"/>
      <c r="C765" s="56"/>
      <c r="D765" s="57"/>
      <c r="E765" s="55"/>
    </row>
    <row r="766" spans="1:5" s="35" customFormat="1" x14ac:dyDescent="0.25">
      <c r="A766" s="3"/>
      <c r="B766" s="37"/>
      <c r="C766" s="56"/>
      <c r="D766" s="57"/>
      <c r="E766" s="55"/>
    </row>
    <row r="767" spans="1:5" s="35" customFormat="1" x14ac:dyDescent="0.25">
      <c r="A767" s="3"/>
      <c r="B767" s="37"/>
      <c r="C767" s="56"/>
      <c r="D767" s="57"/>
      <c r="E767" s="55"/>
    </row>
    <row r="768" spans="1:5" s="35" customFormat="1" x14ac:dyDescent="0.25">
      <c r="A768" s="3"/>
      <c r="B768" s="37"/>
      <c r="C768" s="56"/>
      <c r="D768" s="57"/>
      <c r="E768" s="55"/>
    </row>
    <row r="769" spans="1:5" s="35" customFormat="1" x14ac:dyDescent="0.25">
      <c r="A769" s="3"/>
      <c r="B769" s="37"/>
      <c r="C769" s="56"/>
      <c r="D769" s="57"/>
      <c r="E769" s="55"/>
    </row>
    <row r="770" spans="1:5" s="35" customFormat="1" x14ac:dyDescent="0.25">
      <c r="A770" s="3"/>
      <c r="B770" s="37"/>
      <c r="C770" s="56"/>
      <c r="D770" s="57"/>
      <c r="E770" s="55"/>
    </row>
    <row r="771" spans="1:5" s="35" customFormat="1" x14ac:dyDescent="0.25">
      <c r="A771" s="3"/>
      <c r="B771" s="37"/>
      <c r="C771" s="56"/>
      <c r="D771" s="57"/>
      <c r="E771" s="55"/>
    </row>
    <row r="772" spans="1:5" s="35" customFormat="1" x14ac:dyDescent="0.25">
      <c r="A772" s="3"/>
      <c r="B772" s="37"/>
      <c r="C772" s="56"/>
      <c r="D772" s="57"/>
      <c r="E772" s="55"/>
    </row>
    <row r="773" spans="1:5" s="35" customFormat="1" x14ac:dyDescent="0.25">
      <c r="A773" s="3"/>
      <c r="B773" s="37"/>
      <c r="C773" s="56"/>
      <c r="D773" s="57"/>
      <c r="E773" s="55"/>
    </row>
    <row r="774" spans="1:5" s="35" customFormat="1" x14ac:dyDescent="0.25">
      <c r="A774" s="3"/>
      <c r="B774" s="37"/>
      <c r="C774" s="56"/>
      <c r="D774" s="57"/>
      <c r="E774" s="55"/>
    </row>
    <row r="775" spans="1:5" s="35" customFormat="1" x14ac:dyDescent="0.25">
      <c r="A775" s="3"/>
      <c r="B775" s="37"/>
      <c r="C775" s="56"/>
      <c r="D775" s="57"/>
      <c r="E775" s="55"/>
    </row>
    <row r="776" spans="1:5" s="35" customFormat="1" x14ac:dyDescent="0.25">
      <c r="A776" s="3"/>
      <c r="B776" s="37"/>
      <c r="C776" s="56"/>
      <c r="D776" s="57"/>
      <c r="E776" s="55"/>
    </row>
    <row r="777" spans="1:5" s="35" customFormat="1" x14ac:dyDescent="0.25">
      <c r="A777" s="3"/>
      <c r="B777" s="37"/>
      <c r="C777" s="56"/>
      <c r="D777" s="57"/>
      <c r="E777" s="55"/>
    </row>
    <row r="778" spans="1:5" s="35" customFormat="1" x14ac:dyDescent="0.25">
      <c r="A778" s="3"/>
      <c r="B778" s="37"/>
      <c r="C778" s="56"/>
      <c r="D778" s="57"/>
      <c r="E778" s="55"/>
    </row>
    <row r="779" spans="1:5" s="35" customFormat="1" x14ac:dyDescent="0.25">
      <c r="A779" s="3"/>
      <c r="B779" s="37"/>
      <c r="C779" s="56"/>
      <c r="D779" s="57"/>
      <c r="E779" s="55"/>
    </row>
    <row r="780" spans="1:5" s="35" customFormat="1" x14ac:dyDescent="0.25">
      <c r="A780" s="3"/>
      <c r="B780" s="37"/>
      <c r="C780" s="56"/>
      <c r="D780" s="57"/>
      <c r="E780" s="55"/>
    </row>
    <row r="781" spans="1:5" s="35" customFormat="1" x14ac:dyDescent="0.25">
      <c r="A781" s="3"/>
      <c r="B781" s="37"/>
      <c r="C781" s="56"/>
      <c r="D781" s="57"/>
      <c r="E781" s="55"/>
    </row>
    <row r="782" spans="1:5" s="35" customFormat="1" x14ac:dyDescent="0.25">
      <c r="A782" s="3"/>
      <c r="B782" s="37"/>
      <c r="C782" s="56"/>
      <c r="D782" s="57"/>
      <c r="E782" s="55"/>
    </row>
    <row r="783" spans="1:5" s="35" customFormat="1" x14ac:dyDescent="0.25">
      <c r="A783" s="3"/>
      <c r="B783" s="37"/>
      <c r="C783" s="56"/>
      <c r="D783" s="57"/>
      <c r="E783" s="55"/>
    </row>
    <row r="784" spans="1:5" s="35" customFormat="1" x14ac:dyDescent="0.25">
      <c r="A784" s="3"/>
      <c r="B784" s="37"/>
      <c r="C784" s="56"/>
      <c r="D784" s="57"/>
      <c r="E784" s="55"/>
    </row>
    <row r="785" spans="1:5" s="35" customFormat="1" x14ac:dyDescent="0.25">
      <c r="A785" s="3"/>
      <c r="B785" s="37"/>
      <c r="C785" s="56"/>
      <c r="D785" s="57"/>
      <c r="E785" s="55"/>
    </row>
    <row r="786" spans="1:5" s="35" customFormat="1" x14ac:dyDescent="0.25">
      <c r="A786" s="3"/>
      <c r="B786" s="37"/>
      <c r="C786" s="56"/>
      <c r="D786" s="57"/>
      <c r="E786" s="55"/>
    </row>
    <row r="787" spans="1:5" s="35" customFormat="1" x14ac:dyDescent="0.25">
      <c r="A787" s="3"/>
      <c r="B787" s="37"/>
      <c r="C787" s="56"/>
      <c r="D787" s="57"/>
      <c r="E787" s="55"/>
    </row>
    <row r="788" spans="1:5" s="35" customFormat="1" x14ac:dyDescent="0.25">
      <c r="A788" s="3"/>
      <c r="B788" s="37"/>
      <c r="C788" s="56"/>
      <c r="D788" s="57"/>
      <c r="E788" s="55"/>
    </row>
    <row r="789" spans="1:5" s="35" customFormat="1" x14ac:dyDescent="0.25">
      <c r="A789" s="3"/>
      <c r="B789" s="37"/>
      <c r="C789" s="56"/>
      <c r="D789" s="57"/>
      <c r="E789" s="55"/>
    </row>
    <row r="790" spans="1:5" s="35" customFormat="1" x14ac:dyDescent="0.25">
      <c r="A790" s="3"/>
      <c r="B790" s="37"/>
      <c r="C790" s="56"/>
      <c r="D790" s="57"/>
      <c r="E790" s="55"/>
    </row>
    <row r="791" spans="1:5" s="35" customFormat="1" x14ac:dyDescent="0.25">
      <c r="A791" s="3"/>
      <c r="B791" s="37"/>
      <c r="C791" s="56"/>
      <c r="D791" s="57"/>
      <c r="E791" s="55"/>
    </row>
    <row r="792" spans="1:5" s="35" customFormat="1" x14ac:dyDescent="0.25">
      <c r="A792" s="3"/>
      <c r="B792" s="37"/>
      <c r="C792" s="56"/>
      <c r="D792" s="57"/>
      <c r="E792" s="55"/>
    </row>
    <row r="793" spans="1:5" s="35" customFormat="1" x14ac:dyDescent="0.25">
      <c r="A793" s="3"/>
      <c r="B793" s="37"/>
      <c r="C793" s="56"/>
      <c r="D793" s="57"/>
      <c r="E793" s="55"/>
    </row>
    <row r="794" spans="1:5" s="35" customFormat="1" x14ac:dyDescent="0.25">
      <c r="A794" s="3"/>
      <c r="B794" s="37"/>
      <c r="C794" s="56"/>
      <c r="D794" s="57"/>
      <c r="E794" s="55"/>
    </row>
    <row r="795" spans="1:5" s="35" customFormat="1" x14ac:dyDescent="0.25">
      <c r="A795" s="3"/>
      <c r="B795" s="37"/>
      <c r="C795" s="56"/>
      <c r="D795" s="57"/>
      <c r="E795" s="55"/>
    </row>
    <row r="796" spans="1:5" s="35" customFormat="1" x14ac:dyDescent="0.25">
      <c r="A796" s="3"/>
      <c r="B796" s="37"/>
      <c r="C796" s="56"/>
      <c r="D796" s="57"/>
      <c r="E796" s="55"/>
    </row>
    <row r="797" spans="1:5" s="35" customFormat="1" x14ac:dyDescent="0.25">
      <c r="A797" s="3"/>
      <c r="B797" s="37"/>
      <c r="C797" s="56"/>
      <c r="D797" s="57"/>
      <c r="E797" s="55"/>
    </row>
    <row r="798" spans="1:5" s="35" customFormat="1" x14ac:dyDescent="0.25">
      <c r="A798" s="3"/>
      <c r="B798" s="37"/>
      <c r="C798" s="56"/>
      <c r="D798" s="57"/>
      <c r="E798" s="55"/>
    </row>
    <row r="799" spans="1:5" s="35" customFormat="1" x14ac:dyDescent="0.25">
      <c r="A799" s="3"/>
      <c r="B799" s="37"/>
      <c r="C799" s="56"/>
      <c r="D799" s="57"/>
      <c r="E799" s="55"/>
    </row>
    <row r="800" spans="1:5" s="35" customFormat="1" x14ac:dyDescent="0.25">
      <c r="A800" s="3"/>
      <c r="B800" s="37"/>
      <c r="C800" s="56"/>
      <c r="D800" s="57"/>
      <c r="E800" s="55"/>
    </row>
    <row r="801" spans="1:5" s="35" customFormat="1" x14ac:dyDescent="0.25">
      <c r="A801" s="3"/>
      <c r="B801" s="37"/>
      <c r="C801" s="56"/>
      <c r="D801" s="57"/>
      <c r="E801" s="55"/>
    </row>
    <row r="802" spans="1:5" s="35" customFormat="1" x14ac:dyDescent="0.25">
      <c r="A802" s="3"/>
      <c r="B802" s="37"/>
      <c r="C802" s="56"/>
      <c r="D802" s="57"/>
      <c r="E802" s="55"/>
    </row>
    <row r="803" spans="1:5" s="35" customFormat="1" x14ac:dyDescent="0.25">
      <c r="A803" s="3"/>
      <c r="B803" s="37"/>
      <c r="C803" s="56"/>
      <c r="D803" s="57"/>
      <c r="E803" s="55"/>
    </row>
    <row r="804" spans="1:5" s="35" customFormat="1" x14ac:dyDescent="0.25">
      <c r="A804" s="3"/>
      <c r="B804" s="37"/>
      <c r="C804" s="56"/>
      <c r="D804" s="57"/>
      <c r="E804" s="55"/>
    </row>
    <row r="805" spans="1:5" s="35" customFormat="1" x14ac:dyDescent="0.25">
      <c r="A805" s="3"/>
      <c r="B805" s="37"/>
      <c r="C805" s="56"/>
      <c r="D805" s="57"/>
      <c r="E805" s="55"/>
    </row>
    <row r="806" spans="1:5" s="35" customFormat="1" x14ac:dyDescent="0.25">
      <c r="A806" s="3"/>
      <c r="B806" s="37"/>
      <c r="C806" s="56"/>
      <c r="D806" s="57"/>
      <c r="E806" s="55"/>
    </row>
    <row r="807" spans="1:5" s="35" customFormat="1" x14ac:dyDescent="0.25">
      <c r="A807" s="3"/>
      <c r="B807" s="37"/>
      <c r="C807" s="56"/>
      <c r="D807" s="57"/>
      <c r="E807" s="55"/>
    </row>
    <row r="808" spans="1:5" s="35" customFormat="1" x14ac:dyDescent="0.25">
      <c r="A808" s="3"/>
      <c r="B808" s="37"/>
      <c r="C808" s="56"/>
      <c r="D808" s="57"/>
      <c r="E808" s="55"/>
    </row>
    <row r="809" spans="1:5" s="35" customFormat="1" x14ac:dyDescent="0.25">
      <c r="A809" s="3"/>
      <c r="B809" s="37"/>
      <c r="C809" s="56"/>
      <c r="D809" s="57"/>
      <c r="E809" s="55"/>
    </row>
    <row r="810" spans="1:5" s="35" customFormat="1" x14ac:dyDescent="0.25">
      <c r="A810" s="3"/>
      <c r="B810" s="37"/>
      <c r="C810" s="56"/>
      <c r="D810" s="57"/>
      <c r="E810" s="55"/>
    </row>
    <row r="811" spans="1:5" s="35" customFormat="1" x14ac:dyDescent="0.25">
      <c r="A811" s="3"/>
      <c r="B811" s="37"/>
      <c r="C811" s="56"/>
      <c r="D811" s="57"/>
      <c r="E811" s="55"/>
    </row>
    <row r="812" spans="1:5" s="35" customFormat="1" x14ac:dyDescent="0.25">
      <c r="A812" s="3"/>
      <c r="B812" s="37"/>
      <c r="C812" s="56"/>
      <c r="D812" s="57"/>
      <c r="E812" s="55"/>
    </row>
    <row r="813" spans="1:5" s="35" customFormat="1" x14ac:dyDescent="0.25">
      <c r="A813" s="3"/>
      <c r="B813" s="37"/>
      <c r="C813" s="56"/>
      <c r="D813" s="57"/>
      <c r="E813" s="55"/>
    </row>
    <row r="814" spans="1:5" s="35" customFormat="1" x14ac:dyDescent="0.25">
      <c r="A814" s="3"/>
      <c r="B814" s="37"/>
      <c r="C814" s="56"/>
      <c r="D814" s="57"/>
      <c r="E814" s="55"/>
    </row>
    <row r="815" spans="1:5" s="35" customFormat="1" x14ac:dyDescent="0.25">
      <c r="A815" s="3"/>
      <c r="B815" s="37"/>
      <c r="C815" s="56"/>
      <c r="D815" s="57"/>
      <c r="E815" s="55"/>
    </row>
    <row r="816" spans="1:5" s="35" customFormat="1" x14ac:dyDescent="0.25">
      <c r="A816" s="3"/>
      <c r="B816" s="37"/>
      <c r="C816" s="56"/>
      <c r="D816" s="57"/>
      <c r="E816" s="55"/>
    </row>
    <row r="817" spans="1:5" s="35" customFormat="1" x14ac:dyDescent="0.25">
      <c r="A817" s="3"/>
      <c r="B817" s="37"/>
      <c r="C817" s="56"/>
      <c r="D817" s="57"/>
      <c r="E817" s="55"/>
    </row>
    <row r="818" spans="1:5" s="35" customFormat="1" x14ac:dyDescent="0.25">
      <c r="A818" s="3"/>
      <c r="B818" s="37"/>
      <c r="C818" s="56"/>
      <c r="D818" s="57"/>
      <c r="E818" s="55"/>
    </row>
    <row r="819" spans="1:5" s="35" customFormat="1" x14ac:dyDescent="0.25">
      <c r="A819" s="3"/>
      <c r="B819" s="37"/>
      <c r="C819" s="56"/>
      <c r="D819" s="57"/>
      <c r="E819" s="55"/>
    </row>
    <row r="820" spans="1:5" s="35" customFormat="1" x14ac:dyDescent="0.25">
      <c r="A820" s="3"/>
      <c r="B820" s="37"/>
      <c r="C820" s="56"/>
      <c r="D820" s="57"/>
      <c r="E820" s="55"/>
    </row>
    <row r="821" spans="1:5" s="35" customFormat="1" x14ac:dyDescent="0.25">
      <c r="A821" s="3"/>
      <c r="B821" s="37"/>
      <c r="C821" s="56"/>
      <c r="D821" s="57"/>
      <c r="E821" s="55"/>
    </row>
    <row r="822" spans="1:5" s="35" customFormat="1" x14ac:dyDescent="0.25">
      <c r="A822" s="3"/>
      <c r="B822" s="37"/>
      <c r="C822" s="56"/>
      <c r="D822" s="57"/>
      <c r="E822" s="55"/>
    </row>
    <row r="823" spans="1:5" s="35" customFormat="1" x14ac:dyDescent="0.25">
      <c r="A823" s="3"/>
      <c r="B823" s="37"/>
      <c r="C823" s="56"/>
      <c r="D823" s="57"/>
      <c r="E823" s="55"/>
    </row>
    <row r="824" spans="1:5" s="35" customFormat="1" x14ac:dyDescent="0.25">
      <c r="A824" s="3"/>
      <c r="B824" s="37"/>
      <c r="C824" s="56"/>
      <c r="D824" s="57"/>
      <c r="E824" s="55"/>
    </row>
    <row r="825" spans="1:5" s="35" customFormat="1" x14ac:dyDescent="0.25">
      <c r="A825" s="3"/>
      <c r="B825" s="37"/>
      <c r="C825" s="56"/>
      <c r="D825" s="57"/>
      <c r="E825" s="55"/>
    </row>
    <row r="826" spans="1:5" s="35" customFormat="1" x14ac:dyDescent="0.25">
      <c r="A826" s="3"/>
      <c r="B826" s="37"/>
      <c r="C826" s="56"/>
      <c r="D826" s="57"/>
      <c r="E826" s="55"/>
    </row>
    <row r="827" spans="1:5" s="35" customFormat="1" x14ac:dyDescent="0.25">
      <c r="A827" s="3"/>
      <c r="B827" s="37"/>
      <c r="C827" s="56"/>
      <c r="D827" s="57"/>
      <c r="E827" s="55"/>
    </row>
    <row r="828" spans="1:5" s="35" customFormat="1" x14ac:dyDescent="0.25">
      <c r="A828" s="3"/>
      <c r="B828" s="37"/>
      <c r="C828" s="56"/>
      <c r="D828" s="57"/>
      <c r="E828" s="55"/>
    </row>
    <row r="829" spans="1:5" s="35" customFormat="1" x14ac:dyDescent="0.25">
      <c r="A829" s="3"/>
      <c r="B829" s="37"/>
      <c r="C829" s="56"/>
      <c r="D829" s="57"/>
      <c r="E829" s="55"/>
    </row>
    <row r="830" spans="1:5" s="35" customFormat="1" x14ac:dyDescent="0.25">
      <c r="A830" s="3"/>
      <c r="B830" s="37"/>
      <c r="C830" s="56"/>
      <c r="D830" s="57"/>
      <c r="E830" s="55"/>
    </row>
    <row r="831" spans="1:5" s="35" customFormat="1" x14ac:dyDescent="0.25">
      <c r="A831" s="3"/>
      <c r="B831" s="37"/>
      <c r="C831" s="56"/>
      <c r="D831" s="57"/>
      <c r="E831" s="55"/>
    </row>
    <row r="832" spans="1:5" s="35" customFormat="1" x14ac:dyDescent="0.25">
      <c r="A832" s="3"/>
      <c r="B832" s="37"/>
      <c r="C832" s="56"/>
      <c r="D832" s="57"/>
      <c r="E832" s="55"/>
    </row>
    <row r="833" spans="1:5" s="35" customFormat="1" x14ac:dyDescent="0.25">
      <c r="A833" s="3"/>
      <c r="B833" s="37"/>
      <c r="C833" s="56"/>
      <c r="D833" s="57"/>
      <c r="E833" s="55"/>
    </row>
    <row r="834" spans="1:5" s="35" customFormat="1" x14ac:dyDescent="0.25">
      <c r="A834" s="3"/>
      <c r="B834" s="37"/>
      <c r="C834" s="56"/>
      <c r="D834" s="57"/>
      <c r="E834" s="55"/>
    </row>
    <row r="835" spans="1:5" s="35" customFormat="1" x14ac:dyDescent="0.25">
      <c r="A835" s="3"/>
      <c r="B835" s="37"/>
      <c r="C835" s="56"/>
      <c r="D835" s="57"/>
      <c r="E835" s="55"/>
    </row>
    <row r="836" spans="1:5" s="35" customFormat="1" x14ac:dyDescent="0.25">
      <c r="A836" s="3"/>
      <c r="B836" s="37"/>
      <c r="C836" s="56"/>
      <c r="D836" s="57"/>
      <c r="E836" s="55"/>
    </row>
    <row r="837" spans="1:5" s="35" customFormat="1" x14ac:dyDescent="0.25">
      <c r="A837" s="3"/>
      <c r="B837" s="37"/>
      <c r="C837" s="56"/>
      <c r="D837" s="57"/>
      <c r="E837" s="55"/>
    </row>
    <row r="838" spans="1:5" s="35" customFormat="1" x14ac:dyDescent="0.25">
      <c r="A838" s="3"/>
      <c r="B838" s="37"/>
      <c r="C838" s="56"/>
      <c r="D838" s="57"/>
      <c r="E838" s="55"/>
    </row>
    <row r="839" spans="1:5" s="35" customFormat="1" x14ac:dyDescent="0.25">
      <c r="A839" s="3"/>
      <c r="B839" s="37"/>
      <c r="C839" s="56"/>
      <c r="D839" s="57"/>
      <c r="E839" s="55"/>
    </row>
    <row r="840" spans="1:5" s="35" customFormat="1" x14ac:dyDescent="0.25">
      <c r="A840" s="3"/>
      <c r="B840" s="37"/>
      <c r="C840" s="56"/>
      <c r="D840" s="57"/>
      <c r="E840" s="55"/>
    </row>
    <row r="841" spans="1:5" s="35" customFormat="1" x14ac:dyDescent="0.25">
      <c r="A841" s="3"/>
      <c r="B841" s="37"/>
      <c r="C841" s="56"/>
      <c r="D841" s="57"/>
      <c r="E841" s="55"/>
    </row>
    <row r="842" spans="1:5" s="35" customFormat="1" x14ac:dyDescent="0.25">
      <c r="A842" s="3"/>
      <c r="B842" s="37"/>
      <c r="C842" s="56"/>
      <c r="D842" s="57"/>
      <c r="E842" s="55"/>
    </row>
    <row r="843" spans="1:5" s="35" customFormat="1" x14ac:dyDescent="0.25">
      <c r="A843" s="3"/>
      <c r="B843" s="37"/>
      <c r="C843" s="56"/>
      <c r="D843" s="57"/>
      <c r="E843" s="55"/>
    </row>
    <row r="844" spans="1:5" s="35" customFormat="1" x14ac:dyDescent="0.25">
      <c r="A844" s="3"/>
      <c r="B844" s="37"/>
      <c r="C844" s="56"/>
      <c r="D844" s="57"/>
      <c r="E844" s="55"/>
    </row>
    <row r="845" spans="1:5" s="35" customFormat="1" x14ac:dyDescent="0.25">
      <c r="A845" s="3"/>
      <c r="B845" s="37"/>
      <c r="C845" s="56"/>
      <c r="D845" s="57"/>
      <c r="E845" s="55"/>
    </row>
    <row r="846" spans="1:5" s="35" customFormat="1" x14ac:dyDescent="0.25">
      <c r="A846" s="3"/>
      <c r="B846" s="37"/>
      <c r="C846" s="56"/>
      <c r="D846" s="57"/>
      <c r="E846" s="55"/>
    </row>
    <row r="847" spans="1:5" s="35" customFormat="1" x14ac:dyDescent="0.25">
      <c r="A847" s="3"/>
      <c r="B847" s="37"/>
      <c r="C847" s="56"/>
      <c r="D847" s="57"/>
      <c r="E847" s="55"/>
    </row>
    <row r="848" spans="1:5" s="35" customFormat="1" x14ac:dyDescent="0.25">
      <c r="A848" s="3"/>
      <c r="B848" s="37"/>
      <c r="C848" s="56"/>
      <c r="D848" s="57"/>
      <c r="E848" s="55"/>
    </row>
    <row r="849" spans="1:5" s="35" customFormat="1" x14ac:dyDescent="0.25">
      <c r="A849" s="3"/>
      <c r="B849" s="37"/>
      <c r="C849" s="56"/>
      <c r="D849" s="57"/>
      <c r="E849" s="55"/>
    </row>
    <row r="850" spans="1:5" s="35" customFormat="1" x14ac:dyDescent="0.25">
      <c r="A850" s="3"/>
      <c r="B850" s="37"/>
      <c r="C850" s="56"/>
      <c r="D850" s="57"/>
      <c r="E850" s="55"/>
    </row>
    <row r="851" spans="1:5" s="35" customFormat="1" x14ac:dyDescent="0.25">
      <c r="A851" s="3"/>
      <c r="B851" s="37"/>
      <c r="C851" s="56"/>
      <c r="D851" s="57"/>
      <c r="E851" s="55"/>
    </row>
    <row r="852" spans="1:5" s="35" customFormat="1" x14ac:dyDescent="0.25">
      <c r="A852" s="3"/>
      <c r="B852" s="37"/>
      <c r="C852" s="56"/>
      <c r="D852" s="57"/>
      <c r="E852" s="55"/>
    </row>
    <row r="853" spans="1:5" s="35" customFormat="1" x14ac:dyDescent="0.25">
      <c r="A853" s="3"/>
      <c r="B853" s="37"/>
      <c r="C853" s="56"/>
      <c r="D853" s="57"/>
      <c r="E853" s="55"/>
    </row>
    <row r="854" spans="1:5" s="35" customFormat="1" x14ac:dyDescent="0.25">
      <c r="A854" s="3"/>
      <c r="B854" s="37"/>
      <c r="C854" s="56"/>
      <c r="D854" s="57"/>
      <c r="E854" s="55"/>
    </row>
    <row r="855" spans="1:5" s="35" customFormat="1" x14ac:dyDescent="0.25">
      <c r="A855" s="3"/>
      <c r="B855" s="37"/>
      <c r="C855" s="56"/>
      <c r="D855" s="57"/>
      <c r="E855" s="55"/>
    </row>
    <row r="856" spans="1:5" s="35" customFormat="1" x14ac:dyDescent="0.25">
      <c r="A856" s="3"/>
      <c r="B856" s="37"/>
      <c r="C856" s="56"/>
      <c r="D856" s="57"/>
      <c r="E856" s="55"/>
    </row>
    <row r="857" spans="1:5" s="35" customFormat="1" x14ac:dyDescent="0.25">
      <c r="A857" s="3"/>
      <c r="B857" s="37"/>
      <c r="C857" s="56"/>
      <c r="D857" s="57"/>
      <c r="E857" s="55"/>
    </row>
    <row r="858" spans="1:5" s="35" customFormat="1" x14ac:dyDescent="0.25">
      <c r="A858" s="3"/>
      <c r="B858" s="37"/>
      <c r="C858" s="56"/>
      <c r="D858" s="57"/>
      <c r="E858" s="55"/>
    </row>
    <row r="859" spans="1:5" s="35" customFormat="1" x14ac:dyDescent="0.25">
      <c r="A859" s="3"/>
      <c r="B859" s="37"/>
      <c r="C859" s="56"/>
      <c r="D859" s="57"/>
      <c r="E859" s="55"/>
    </row>
    <row r="860" spans="1:5" s="35" customFormat="1" x14ac:dyDescent="0.25">
      <c r="A860" s="3"/>
      <c r="B860" s="37"/>
      <c r="C860" s="56"/>
      <c r="D860" s="57"/>
      <c r="E860" s="55"/>
    </row>
    <row r="861" spans="1:5" s="35" customFormat="1" x14ac:dyDescent="0.25">
      <c r="A861" s="3"/>
      <c r="B861" s="37"/>
      <c r="C861" s="56"/>
      <c r="D861" s="57"/>
      <c r="E861" s="55"/>
    </row>
    <row r="862" spans="1:5" s="35" customFormat="1" x14ac:dyDescent="0.25">
      <c r="A862" s="3"/>
      <c r="B862" s="37"/>
      <c r="C862" s="56"/>
      <c r="D862" s="57"/>
      <c r="E862" s="55"/>
    </row>
    <row r="863" spans="1:5" s="35" customFormat="1" x14ac:dyDescent="0.25">
      <c r="A863" s="3"/>
      <c r="B863" s="37"/>
      <c r="C863" s="56"/>
      <c r="D863" s="57"/>
      <c r="E863" s="55"/>
    </row>
    <row r="864" spans="1:5" s="35" customFormat="1" x14ac:dyDescent="0.25">
      <c r="A864" s="3"/>
      <c r="B864" s="37"/>
      <c r="C864" s="56"/>
      <c r="D864" s="57"/>
      <c r="E864" s="55"/>
    </row>
    <row r="865" spans="1:5" s="35" customFormat="1" x14ac:dyDescent="0.25">
      <c r="A865" s="3"/>
      <c r="B865" s="37"/>
      <c r="C865" s="56"/>
      <c r="D865" s="57"/>
      <c r="E865" s="55"/>
    </row>
    <row r="866" spans="1:5" s="35" customFormat="1" x14ac:dyDescent="0.25">
      <c r="A866" s="3"/>
      <c r="B866" s="37"/>
      <c r="C866" s="56"/>
      <c r="D866" s="57"/>
      <c r="E866" s="55"/>
    </row>
    <row r="867" spans="1:5" s="35" customFormat="1" x14ac:dyDescent="0.25">
      <c r="A867" s="3"/>
      <c r="B867" s="37"/>
      <c r="C867" s="56"/>
      <c r="D867" s="57"/>
      <c r="E867" s="55"/>
    </row>
    <row r="868" spans="1:5" s="35" customFormat="1" x14ac:dyDescent="0.25">
      <c r="A868" s="3"/>
      <c r="B868" s="37"/>
      <c r="C868" s="56"/>
      <c r="D868" s="57"/>
      <c r="E868" s="55"/>
    </row>
    <row r="869" spans="1:5" s="35" customFormat="1" x14ac:dyDescent="0.25">
      <c r="A869" s="3"/>
      <c r="B869" s="37"/>
      <c r="C869" s="56"/>
      <c r="D869" s="57"/>
      <c r="E869" s="55"/>
    </row>
    <row r="870" spans="1:5" s="35" customFormat="1" x14ac:dyDescent="0.25">
      <c r="A870" s="3"/>
      <c r="B870" s="37"/>
      <c r="C870" s="56"/>
      <c r="D870" s="57"/>
      <c r="E870" s="55"/>
    </row>
    <row r="871" spans="1:5" s="35" customFormat="1" x14ac:dyDescent="0.25">
      <c r="A871" s="3"/>
      <c r="B871" s="37"/>
      <c r="C871" s="56"/>
      <c r="D871" s="57"/>
      <c r="E871" s="55"/>
    </row>
    <row r="872" spans="1:5" s="35" customFormat="1" x14ac:dyDescent="0.25">
      <c r="A872" s="3"/>
      <c r="B872" s="37"/>
      <c r="C872" s="56"/>
      <c r="D872" s="57"/>
      <c r="E872" s="55"/>
    </row>
    <row r="873" spans="1:5" s="35" customFormat="1" x14ac:dyDescent="0.25">
      <c r="A873" s="3"/>
      <c r="B873" s="37"/>
      <c r="C873" s="56"/>
      <c r="D873" s="57"/>
      <c r="E873" s="55"/>
    </row>
    <row r="874" spans="1:5" s="35" customFormat="1" x14ac:dyDescent="0.25">
      <c r="A874" s="3"/>
      <c r="B874" s="37"/>
      <c r="C874" s="56"/>
      <c r="D874" s="57"/>
      <c r="E874" s="55"/>
    </row>
    <row r="875" spans="1:5" s="35" customFormat="1" x14ac:dyDescent="0.25">
      <c r="A875" s="3"/>
      <c r="B875" s="37"/>
      <c r="C875" s="56"/>
      <c r="D875" s="57"/>
      <c r="E875" s="55"/>
    </row>
    <row r="876" spans="1:5" s="35" customFormat="1" x14ac:dyDescent="0.25">
      <c r="A876" s="3"/>
      <c r="B876" s="37"/>
      <c r="C876" s="56"/>
      <c r="D876" s="57"/>
      <c r="E876" s="55"/>
    </row>
    <row r="877" spans="1:5" s="35" customFormat="1" x14ac:dyDescent="0.25">
      <c r="A877" s="3"/>
      <c r="B877" s="37"/>
      <c r="C877" s="56"/>
      <c r="D877" s="57"/>
      <c r="E877" s="55"/>
    </row>
    <row r="878" spans="1:5" s="35" customFormat="1" x14ac:dyDescent="0.25">
      <c r="A878" s="3"/>
      <c r="B878" s="37"/>
      <c r="C878" s="56"/>
      <c r="D878" s="57"/>
      <c r="E878" s="55"/>
    </row>
    <row r="879" spans="1:5" s="35" customFormat="1" x14ac:dyDescent="0.25">
      <c r="A879" s="3"/>
      <c r="B879" s="37"/>
      <c r="C879" s="56"/>
      <c r="D879" s="57"/>
      <c r="E879" s="55"/>
    </row>
    <row r="880" spans="1:5" s="35" customFormat="1" x14ac:dyDescent="0.25">
      <c r="A880" s="3"/>
      <c r="B880" s="37"/>
      <c r="C880" s="56"/>
      <c r="D880" s="57"/>
      <c r="E880" s="55"/>
    </row>
    <row r="881" spans="1:5" s="35" customFormat="1" x14ac:dyDescent="0.25">
      <c r="A881" s="3"/>
      <c r="B881" s="37"/>
      <c r="C881" s="56"/>
      <c r="D881" s="57"/>
      <c r="E881" s="55"/>
    </row>
    <row r="882" spans="1:5" s="35" customFormat="1" x14ac:dyDescent="0.25">
      <c r="A882" s="3"/>
      <c r="B882" s="37"/>
      <c r="C882" s="56"/>
      <c r="D882" s="57"/>
      <c r="E882" s="55"/>
    </row>
    <row r="883" spans="1:5" s="35" customFormat="1" x14ac:dyDescent="0.25">
      <c r="A883" s="3"/>
      <c r="B883" s="37"/>
      <c r="C883" s="56"/>
      <c r="D883" s="57"/>
      <c r="E883" s="55"/>
    </row>
    <row r="884" spans="1:5" s="35" customFormat="1" x14ac:dyDescent="0.25">
      <c r="A884" s="3"/>
      <c r="B884" s="37"/>
      <c r="C884" s="56"/>
      <c r="D884" s="57"/>
      <c r="E884" s="55"/>
    </row>
    <row r="885" spans="1:5" s="35" customFormat="1" x14ac:dyDescent="0.25">
      <c r="A885" s="3"/>
      <c r="B885" s="37"/>
      <c r="C885" s="56"/>
      <c r="D885" s="57"/>
      <c r="E885" s="55"/>
    </row>
    <row r="886" spans="1:5" s="35" customFormat="1" x14ac:dyDescent="0.25">
      <c r="A886" s="3"/>
      <c r="B886" s="37"/>
      <c r="C886" s="56"/>
      <c r="D886" s="57"/>
      <c r="E886" s="55"/>
    </row>
    <row r="887" spans="1:5" s="35" customFormat="1" x14ac:dyDescent="0.25">
      <c r="A887" s="3"/>
      <c r="B887" s="37"/>
      <c r="C887" s="56"/>
      <c r="D887" s="57"/>
      <c r="E887" s="55"/>
    </row>
    <row r="888" spans="1:5" s="35" customFormat="1" x14ac:dyDescent="0.25">
      <c r="A888" s="3"/>
      <c r="B888" s="37"/>
      <c r="C888" s="56"/>
      <c r="D888" s="57"/>
      <c r="E888" s="55"/>
    </row>
    <row r="889" spans="1:5" s="35" customFormat="1" x14ac:dyDescent="0.25">
      <c r="A889" s="3"/>
      <c r="B889" s="37"/>
      <c r="C889" s="56"/>
      <c r="D889" s="57"/>
      <c r="E889" s="55"/>
    </row>
    <row r="890" spans="1:5" s="35" customFormat="1" x14ac:dyDescent="0.25">
      <c r="A890" s="3"/>
      <c r="B890" s="37"/>
      <c r="C890" s="56"/>
      <c r="D890" s="57"/>
      <c r="E890" s="55"/>
    </row>
    <row r="891" spans="1:5" s="35" customFormat="1" x14ac:dyDescent="0.25">
      <c r="A891" s="3"/>
      <c r="B891" s="37"/>
      <c r="C891" s="56"/>
      <c r="D891" s="57"/>
      <c r="E891" s="55"/>
    </row>
    <row r="892" spans="1:5" s="35" customFormat="1" x14ac:dyDescent="0.25">
      <c r="A892" s="3"/>
      <c r="B892" s="37"/>
      <c r="C892" s="56"/>
      <c r="D892" s="57"/>
      <c r="E892" s="55"/>
    </row>
    <row r="893" spans="1:5" s="35" customFormat="1" x14ac:dyDescent="0.25">
      <c r="A893" s="3"/>
      <c r="B893" s="37"/>
      <c r="C893" s="56"/>
      <c r="D893" s="57"/>
      <c r="E893" s="55"/>
    </row>
    <row r="894" spans="1:5" s="35" customFormat="1" x14ac:dyDescent="0.25">
      <c r="A894" s="3"/>
      <c r="B894" s="37"/>
      <c r="C894" s="56"/>
      <c r="D894" s="57"/>
      <c r="E894" s="55"/>
    </row>
    <row r="895" spans="1:5" s="35" customFormat="1" x14ac:dyDescent="0.25">
      <c r="A895" s="3"/>
      <c r="B895" s="37"/>
      <c r="C895" s="56"/>
      <c r="D895" s="57"/>
      <c r="E895" s="55"/>
    </row>
    <row r="896" spans="1:5" s="35" customFormat="1" x14ac:dyDescent="0.25">
      <c r="A896" s="3"/>
      <c r="B896" s="37"/>
      <c r="C896" s="56"/>
      <c r="D896" s="57"/>
      <c r="E896" s="55"/>
    </row>
    <row r="897" spans="1:5" s="35" customFormat="1" x14ac:dyDescent="0.25">
      <c r="A897" s="3"/>
      <c r="B897" s="37"/>
      <c r="C897" s="56"/>
      <c r="D897" s="57"/>
      <c r="E897" s="55"/>
    </row>
    <row r="898" spans="1:5" s="35" customFormat="1" x14ac:dyDescent="0.25">
      <c r="A898" s="3"/>
      <c r="B898" s="37"/>
      <c r="C898" s="56"/>
      <c r="D898" s="57"/>
      <c r="E898" s="55"/>
    </row>
    <row r="899" spans="1:5" s="35" customFormat="1" x14ac:dyDescent="0.25">
      <c r="A899" s="3"/>
      <c r="B899" s="37"/>
      <c r="C899" s="56"/>
      <c r="D899" s="57"/>
      <c r="E899" s="55"/>
    </row>
    <row r="900" spans="1:5" s="35" customFormat="1" x14ac:dyDescent="0.25">
      <c r="A900" s="3"/>
      <c r="B900" s="37"/>
      <c r="C900" s="56"/>
      <c r="D900" s="57"/>
      <c r="E900" s="55"/>
    </row>
    <row r="901" spans="1:5" s="35" customFormat="1" x14ac:dyDescent="0.25">
      <c r="A901" s="3"/>
      <c r="B901" s="37"/>
      <c r="C901" s="56"/>
      <c r="D901" s="57"/>
      <c r="E901" s="55"/>
    </row>
    <row r="902" spans="1:5" s="35" customFormat="1" x14ac:dyDescent="0.25">
      <c r="A902" s="3"/>
      <c r="B902" s="37"/>
      <c r="C902" s="56"/>
      <c r="D902" s="57"/>
      <c r="E902" s="55"/>
    </row>
    <row r="903" spans="1:5" s="35" customFormat="1" x14ac:dyDescent="0.25">
      <c r="A903" s="3"/>
      <c r="B903" s="37"/>
      <c r="C903" s="56"/>
      <c r="D903" s="57"/>
      <c r="E903" s="55"/>
    </row>
    <row r="904" spans="1:5" s="35" customFormat="1" x14ac:dyDescent="0.25">
      <c r="A904" s="3"/>
      <c r="B904" s="37"/>
      <c r="C904" s="56"/>
      <c r="D904" s="57"/>
      <c r="E904" s="55"/>
    </row>
    <row r="905" spans="1:5" s="35" customFormat="1" x14ac:dyDescent="0.25">
      <c r="A905" s="3"/>
      <c r="B905" s="37"/>
      <c r="C905" s="56"/>
      <c r="D905" s="57"/>
      <c r="E905" s="55"/>
    </row>
    <row r="906" spans="1:5" s="35" customFormat="1" x14ac:dyDescent="0.25">
      <c r="A906" s="3"/>
      <c r="B906" s="37"/>
      <c r="C906" s="56"/>
      <c r="D906" s="57"/>
      <c r="E906" s="55"/>
    </row>
    <row r="907" spans="1:5" s="35" customFormat="1" x14ac:dyDescent="0.25">
      <c r="A907" s="3"/>
      <c r="B907" s="37"/>
      <c r="C907" s="56"/>
      <c r="D907" s="57"/>
      <c r="E907" s="55"/>
    </row>
    <row r="908" spans="1:5" s="35" customFormat="1" x14ac:dyDescent="0.25">
      <c r="A908" s="3"/>
      <c r="B908" s="37"/>
      <c r="C908" s="56"/>
      <c r="D908" s="57"/>
      <c r="E908" s="55"/>
    </row>
    <row r="909" spans="1:5" s="35" customFormat="1" x14ac:dyDescent="0.25">
      <c r="A909" s="3"/>
      <c r="B909" s="37"/>
      <c r="C909" s="56"/>
      <c r="D909" s="57"/>
      <c r="E909" s="55"/>
    </row>
    <row r="910" spans="1:5" s="35" customFormat="1" x14ac:dyDescent="0.25">
      <c r="A910" s="3"/>
      <c r="B910" s="37"/>
      <c r="C910" s="56"/>
      <c r="D910" s="57"/>
      <c r="E910" s="55"/>
    </row>
    <row r="911" spans="1:5" s="35" customFormat="1" x14ac:dyDescent="0.25">
      <c r="A911" s="3"/>
      <c r="B911" s="37"/>
      <c r="C911" s="56"/>
      <c r="D911" s="57"/>
      <c r="E911" s="55"/>
    </row>
    <row r="912" spans="1:5" s="35" customFormat="1" x14ac:dyDescent="0.25">
      <c r="A912" s="3"/>
      <c r="B912" s="37"/>
      <c r="C912" s="56"/>
      <c r="D912" s="57"/>
      <c r="E912" s="55"/>
    </row>
    <row r="913" spans="1:5" s="35" customFormat="1" x14ac:dyDescent="0.25">
      <c r="A913" s="3"/>
      <c r="B913" s="37"/>
      <c r="C913" s="56"/>
      <c r="D913" s="57"/>
      <c r="E913" s="55"/>
    </row>
    <row r="914" spans="1:5" s="35" customFormat="1" x14ac:dyDescent="0.25">
      <c r="A914" s="3"/>
      <c r="B914" s="37"/>
      <c r="C914" s="56"/>
      <c r="D914" s="57"/>
      <c r="E914" s="55"/>
    </row>
    <row r="915" spans="1:5" s="35" customFormat="1" x14ac:dyDescent="0.25">
      <c r="A915" s="3"/>
      <c r="B915" s="37"/>
      <c r="C915" s="56"/>
      <c r="D915" s="57"/>
      <c r="E915" s="55"/>
    </row>
    <row r="916" spans="1:5" s="35" customFormat="1" x14ac:dyDescent="0.25">
      <c r="A916" s="3"/>
      <c r="B916" s="37"/>
      <c r="C916" s="56"/>
      <c r="D916" s="57"/>
      <c r="E916" s="55"/>
    </row>
    <row r="917" spans="1:5" s="35" customFormat="1" x14ac:dyDescent="0.25">
      <c r="A917" s="3"/>
      <c r="B917" s="37"/>
      <c r="C917" s="56"/>
      <c r="D917" s="57"/>
      <c r="E917" s="55"/>
    </row>
    <row r="918" spans="1:5" s="35" customFormat="1" x14ac:dyDescent="0.25">
      <c r="A918" s="3"/>
      <c r="B918" s="37"/>
      <c r="C918" s="56"/>
      <c r="D918" s="57"/>
      <c r="E918" s="55"/>
    </row>
    <row r="919" spans="1:5" s="35" customFormat="1" x14ac:dyDescent="0.25">
      <c r="A919" s="3"/>
      <c r="B919" s="37"/>
      <c r="C919" s="56"/>
      <c r="D919" s="57"/>
      <c r="E919" s="55"/>
    </row>
    <row r="920" spans="1:5" s="35" customFormat="1" x14ac:dyDescent="0.25">
      <c r="A920" s="3"/>
      <c r="B920" s="37"/>
      <c r="C920" s="56"/>
      <c r="D920" s="57"/>
      <c r="E920" s="55"/>
    </row>
    <row r="921" spans="1:5" s="35" customFormat="1" x14ac:dyDescent="0.25">
      <c r="A921" s="3"/>
      <c r="B921" s="37"/>
      <c r="C921" s="56"/>
      <c r="D921" s="57"/>
      <c r="E921" s="55"/>
    </row>
    <row r="922" spans="1:5" s="35" customFormat="1" x14ac:dyDescent="0.25">
      <c r="A922" s="3"/>
      <c r="B922" s="37"/>
      <c r="C922" s="56"/>
      <c r="D922" s="57"/>
      <c r="E922" s="55"/>
    </row>
    <row r="923" spans="1:5" s="35" customFormat="1" x14ac:dyDescent="0.25">
      <c r="A923" s="3"/>
      <c r="B923" s="37"/>
      <c r="C923" s="56"/>
      <c r="D923" s="57"/>
      <c r="E923" s="55"/>
    </row>
    <row r="924" spans="1:5" s="35" customFormat="1" x14ac:dyDescent="0.25">
      <c r="A924" s="3"/>
      <c r="B924" s="37"/>
      <c r="C924" s="56"/>
      <c r="D924" s="57"/>
      <c r="E924" s="55"/>
    </row>
    <row r="925" spans="1:5" s="35" customFormat="1" x14ac:dyDescent="0.25">
      <c r="A925" s="3"/>
      <c r="B925" s="37"/>
      <c r="C925" s="56"/>
      <c r="D925" s="57"/>
      <c r="E925" s="55"/>
    </row>
    <row r="926" spans="1:5" s="35" customFormat="1" x14ac:dyDescent="0.25">
      <c r="A926" s="3"/>
      <c r="B926" s="37"/>
      <c r="C926" s="56"/>
      <c r="D926" s="57"/>
      <c r="E926" s="55"/>
    </row>
    <row r="927" spans="1:5" s="35" customFormat="1" x14ac:dyDescent="0.25">
      <c r="A927" s="3"/>
      <c r="B927" s="37"/>
      <c r="C927" s="56"/>
      <c r="D927" s="57"/>
      <c r="E927" s="55"/>
    </row>
    <row r="928" spans="1:5" s="35" customFormat="1" x14ac:dyDescent="0.25">
      <c r="A928" s="3"/>
      <c r="B928" s="37"/>
      <c r="C928" s="56"/>
      <c r="D928" s="57"/>
      <c r="E928" s="55"/>
    </row>
    <row r="929" spans="1:5" s="35" customFormat="1" x14ac:dyDescent="0.25">
      <c r="A929" s="3"/>
      <c r="B929" s="37"/>
      <c r="C929" s="56"/>
      <c r="D929" s="57"/>
      <c r="E929" s="55"/>
    </row>
    <row r="930" spans="1:5" s="35" customFormat="1" x14ac:dyDescent="0.25">
      <c r="A930" s="3"/>
      <c r="B930" s="37"/>
      <c r="C930" s="56"/>
      <c r="D930" s="57"/>
      <c r="E930" s="55"/>
    </row>
    <row r="931" spans="1:5" s="35" customFormat="1" x14ac:dyDescent="0.25">
      <c r="A931" s="3"/>
      <c r="B931" s="37"/>
      <c r="C931" s="56"/>
      <c r="D931" s="57"/>
      <c r="E931" s="55"/>
    </row>
    <row r="932" spans="1:5" s="35" customFormat="1" x14ac:dyDescent="0.25">
      <c r="A932" s="3"/>
      <c r="B932" s="37"/>
      <c r="C932" s="56"/>
      <c r="D932" s="57"/>
      <c r="E932" s="55"/>
    </row>
    <row r="933" spans="1:5" s="35" customFormat="1" x14ac:dyDescent="0.25">
      <c r="A933" s="3"/>
      <c r="B933" s="37"/>
      <c r="C933" s="56"/>
      <c r="D933" s="57"/>
      <c r="E933" s="55"/>
    </row>
    <row r="934" spans="1:5" s="35" customFormat="1" x14ac:dyDescent="0.25">
      <c r="A934" s="3"/>
      <c r="B934" s="37"/>
      <c r="C934" s="56"/>
      <c r="D934" s="57"/>
      <c r="E934" s="55"/>
    </row>
    <row r="935" spans="1:5" s="35" customFormat="1" x14ac:dyDescent="0.25">
      <c r="A935" s="3"/>
      <c r="B935" s="37"/>
      <c r="C935" s="56"/>
      <c r="D935" s="57"/>
      <c r="E935" s="55"/>
    </row>
    <row r="936" spans="1:5" s="35" customFormat="1" x14ac:dyDescent="0.25">
      <c r="A936" s="3"/>
      <c r="B936" s="37"/>
      <c r="C936" s="56"/>
      <c r="D936" s="57"/>
      <c r="E936" s="55"/>
    </row>
    <row r="937" spans="1:5" s="35" customFormat="1" x14ac:dyDescent="0.25">
      <c r="A937" s="3"/>
      <c r="B937" s="37"/>
      <c r="C937" s="56"/>
      <c r="D937" s="57"/>
      <c r="E937" s="55"/>
    </row>
    <row r="938" spans="1:5" s="35" customFormat="1" x14ac:dyDescent="0.25">
      <c r="A938" s="3"/>
      <c r="B938" s="37"/>
      <c r="C938" s="56"/>
      <c r="D938" s="57"/>
      <c r="E938" s="55"/>
    </row>
    <row r="939" spans="1:5" s="35" customFormat="1" x14ac:dyDescent="0.25">
      <c r="A939" s="3"/>
      <c r="B939" s="37"/>
      <c r="C939" s="56"/>
      <c r="D939" s="57"/>
      <c r="E939" s="55"/>
    </row>
    <row r="940" spans="1:5" s="35" customFormat="1" x14ac:dyDescent="0.25">
      <c r="A940" s="3"/>
      <c r="B940" s="37"/>
      <c r="C940" s="56"/>
      <c r="D940" s="57"/>
      <c r="E940" s="55"/>
    </row>
    <row r="941" spans="1:5" s="35" customFormat="1" x14ac:dyDescent="0.25">
      <c r="A941" s="3"/>
      <c r="B941" s="37"/>
      <c r="C941" s="56"/>
      <c r="D941" s="57"/>
      <c r="E941" s="55"/>
    </row>
    <row r="942" spans="1:5" s="35" customFormat="1" x14ac:dyDescent="0.25">
      <c r="A942" s="3"/>
      <c r="B942" s="37"/>
      <c r="C942" s="56"/>
      <c r="D942" s="57"/>
      <c r="E942" s="55"/>
    </row>
    <row r="943" spans="1:5" s="35" customFormat="1" x14ac:dyDescent="0.25">
      <c r="A943" s="3"/>
      <c r="B943" s="37"/>
      <c r="C943" s="56"/>
      <c r="D943" s="57"/>
      <c r="E943" s="55"/>
    </row>
    <row r="944" spans="1:5" s="35" customFormat="1" x14ac:dyDescent="0.25">
      <c r="A944" s="3"/>
      <c r="B944" s="37"/>
      <c r="C944" s="56"/>
      <c r="D944" s="57"/>
      <c r="E944" s="55"/>
    </row>
    <row r="945" spans="1:5" s="35" customFormat="1" x14ac:dyDescent="0.25">
      <c r="A945" s="3"/>
      <c r="B945" s="37"/>
      <c r="C945" s="56"/>
      <c r="D945" s="57"/>
      <c r="E945" s="55"/>
    </row>
    <row r="946" spans="1:5" s="35" customFormat="1" x14ac:dyDescent="0.25">
      <c r="A946" s="3"/>
      <c r="B946" s="37"/>
      <c r="C946" s="56"/>
      <c r="D946" s="57"/>
      <c r="E946" s="55"/>
    </row>
    <row r="947" spans="1:5" s="35" customFormat="1" x14ac:dyDescent="0.25">
      <c r="A947" s="3"/>
      <c r="B947" s="37"/>
      <c r="C947" s="56"/>
      <c r="D947" s="57"/>
      <c r="E947" s="55"/>
    </row>
    <row r="948" spans="1:5" s="35" customFormat="1" x14ac:dyDescent="0.25">
      <c r="A948" s="3"/>
      <c r="B948" s="37"/>
      <c r="C948" s="56"/>
      <c r="D948" s="57"/>
      <c r="E948" s="55"/>
    </row>
    <row r="949" spans="1:5" s="35" customFormat="1" x14ac:dyDescent="0.25">
      <c r="A949" s="3"/>
      <c r="B949" s="37"/>
      <c r="C949" s="56"/>
      <c r="D949" s="57"/>
      <c r="E949" s="55"/>
    </row>
    <row r="950" spans="1:5" s="35" customFormat="1" x14ac:dyDescent="0.25">
      <c r="A950" s="3"/>
      <c r="B950" s="37"/>
      <c r="C950" s="56"/>
      <c r="D950" s="57"/>
      <c r="E950" s="55"/>
    </row>
    <row r="951" spans="1:5" s="35" customFormat="1" x14ac:dyDescent="0.25">
      <c r="A951" s="3"/>
      <c r="B951" s="37"/>
      <c r="C951" s="56"/>
      <c r="D951" s="57"/>
      <c r="E951" s="55"/>
    </row>
    <row r="952" spans="1:5" s="35" customFormat="1" x14ac:dyDescent="0.25">
      <c r="A952" s="3"/>
      <c r="B952" s="37"/>
      <c r="C952" s="56"/>
      <c r="D952" s="57"/>
      <c r="E952" s="55"/>
    </row>
    <row r="953" spans="1:5" s="35" customFormat="1" x14ac:dyDescent="0.25">
      <c r="A953" s="3"/>
      <c r="B953" s="37"/>
      <c r="C953" s="56"/>
      <c r="D953" s="57"/>
      <c r="E953" s="55"/>
    </row>
    <row r="954" spans="1:5" s="35" customFormat="1" x14ac:dyDescent="0.25">
      <c r="A954" s="3"/>
      <c r="B954" s="37"/>
      <c r="C954" s="56"/>
      <c r="D954" s="57"/>
      <c r="E954" s="55"/>
    </row>
    <row r="955" spans="1:5" s="35" customFormat="1" x14ac:dyDescent="0.25">
      <c r="A955" s="3"/>
      <c r="B955" s="37"/>
      <c r="C955" s="56"/>
      <c r="D955" s="57"/>
      <c r="E955" s="55"/>
    </row>
    <row r="956" spans="1:5" s="35" customFormat="1" x14ac:dyDescent="0.25">
      <c r="A956" s="3"/>
      <c r="B956" s="37"/>
      <c r="C956" s="56"/>
      <c r="D956" s="57"/>
      <c r="E956" s="55"/>
    </row>
    <row r="957" spans="1:5" s="35" customFormat="1" x14ac:dyDescent="0.25">
      <c r="A957" s="3"/>
      <c r="B957" s="37"/>
      <c r="C957" s="56"/>
      <c r="D957" s="57"/>
      <c r="E957" s="55"/>
    </row>
    <row r="958" spans="1:5" s="35" customFormat="1" x14ac:dyDescent="0.25">
      <c r="A958" s="3"/>
      <c r="B958" s="37"/>
      <c r="C958" s="56"/>
      <c r="D958" s="57"/>
      <c r="E958" s="55"/>
    </row>
    <row r="959" spans="1:5" s="35" customFormat="1" x14ac:dyDescent="0.25">
      <c r="A959" s="3"/>
      <c r="B959" s="37"/>
      <c r="C959" s="56"/>
      <c r="D959" s="57"/>
      <c r="E959" s="55"/>
    </row>
    <row r="960" spans="1:5" s="35" customFormat="1" x14ac:dyDescent="0.25">
      <c r="A960" s="3"/>
      <c r="B960" s="37"/>
      <c r="C960" s="56"/>
      <c r="D960" s="57"/>
      <c r="E960" s="55"/>
    </row>
    <row r="961" spans="1:5" s="35" customFormat="1" x14ac:dyDescent="0.25">
      <c r="A961" s="3"/>
      <c r="B961" s="37"/>
      <c r="C961" s="56"/>
      <c r="D961" s="57"/>
      <c r="E961" s="55"/>
    </row>
    <row r="962" spans="1:5" s="35" customFormat="1" x14ac:dyDescent="0.25">
      <c r="A962" s="3"/>
      <c r="B962" s="37"/>
      <c r="C962" s="56"/>
      <c r="D962" s="57"/>
      <c r="E962" s="55"/>
    </row>
    <row r="963" spans="1:5" s="35" customFormat="1" x14ac:dyDescent="0.25">
      <c r="A963" s="3"/>
      <c r="B963" s="37"/>
      <c r="C963" s="56"/>
      <c r="D963" s="57"/>
      <c r="E963" s="55"/>
    </row>
    <row r="964" spans="1:5" s="35" customFormat="1" x14ac:dyDescent="0.25">
      <c r="A964" s="3"/>
      <c r="B964" s="37"/>
      <c r="C964" s="56"/>
      <c r="D964" s="57"/>
      <c r="E964" s="55"/>
    </row>
    <row r="965" spans="1:5" s="35" customFormat="1" x14ac:dyDescent="0.25">
      <c r="A965" s="3"/>
      <c r="B965" s="37"/>
      <c r="C965" s="56"/>
      <c r="D965" s="57"/>
      <c r="E965" s="55"/>
    </row>
    <row r="966" spans="1:5" s="35" customFormat="1" x14ac:dyDescent="0.25">
      <c r="A966" s="3"/>
      <c r="B966" s="37"/>
      <c r="C966" s="56"/>
      <c r="D966" s="57"/>
      <c r="E966" s="55"/>
    </row>
    <row r="967" spans="1:5" s="35" customFormat="1" x14ac:dyDescent="0.25">
      <c r="A967" s="3"/>
      <c r="B967" s="37"/>
      <c r="C967" s="56"/>
      <c r="D967" s="57"/>
      <c r="E967" s="55"/>
    </row>
    <row r="968" spans="1:5" s="35" customFormat="1" x14ac:dyDescent="0.25">
      <c r="A968" s="3"/>
      <c r="B968" s="37"/>
      <c r="C968" s="56"/>
      <c r="D968" s="57"/>
      <c r="E968" s="55"/>
    </row>
    <row r="969" spans="1:5" s="35" customFormat="1" x14ac:dyDescent="0.25">
      <c r="A969" s="3"/>
      <c r="B969" s="37"/>
      <c r="C969" s="56"/>
      <c r="D969" s="57"/>
      <c r="E969" s="55"/>
    </row>
    <row r="970" spans="1:5" s="35" customFormat="1" x14ac:dyDescent="0.25">
      <c r="A970" s="3"/>
      <c r="B970" s="37"/>
      <c r="C970" s="56"/>
      <c r="D970" s="57"/>
      <c r="E970" s="55"/>
    </row>
    <row r="971" spans="1:5" s="35" customFormat="1" x14ac:dyDescent="0.25">
      <c r="A971" s="3"/>
      <c r="B971" s="37"/>
      <c r="C971" s="56"/>
      <c r="D971" s="57"/>
      <c r="E971" s="55"/>
    </row>
    <row r="972" spans="1:5" s="35" customFormat="1" x14ac:dyDescent="0.25">
      <c r="A972" s="3"/>
      <c r="B972" s="37"/>
      <c r="C972" s="56"/>
      <c r="D972" s="57"/>
      <c r="E972" s="55"/>
    </row>
  </sheetData>
  <mergeCells count="9">
    <mergeCell ref="C8:E8"/>
    <mergeCell ref="C9:E9"/>
    <mergeCell ref="A1:E1"/>
    <mergeCell ref="A2:E2"/>
    <mergeCell ref="A4:E4"/>
    <mergeCell ref="A6:B6"/>
    <mergeCell ref="C6:E6"/>
    <mergeCell ref="C7:E7"/>
    <mergeCell ref="A5:E5"/>
  </mergeCells>
  <printOptions horizontalCentered="1"/>
  <pageMargins left="0.196850393700787" right="0.196850393700787" top="0.2" bottom="0.2" header="0" footer="0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9EBC-E682-434B-AD01-181A77E74F1D}">
  <sheetPr>
    <pageSetUpPr fitToPage="1"/>
  </sheetPr>
  <dimension ref="A1:CB982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1" customWidth="1"/>
    <col min="2" max="2" width="55.28515625" style="1" customWidth="1"/>
    <col min="3" max="3" width="9.85546875" style="18" customWidth="1"/>
    <col min="4" max="4" width="9.85546875" style="24" customWidth="1"/>
    <col min="5" max="5" width="10.5703125" style="61" customWidth="1"/>
    <col min="6" max="27" width="10.28515625" style="1" customWidth="1"/>
    <col min="28" max="29" width="10.28515625" style="30" customWidth="1"/>
    <col min="30" max="75" width="10.28515625" style="1" customWidth="1"/>
    <col min="76" max="79" width="10.28515625" style="30" customWidth="1"/>
    <col min="80" max="80" width="9.28515625" style="30" customWidth="1"/>
    <col min="81" max="16384" width="14.42578125" style="1"/>
  </cols>
  <sheetData>
    <row r="1" spans="1:80" x14ac:dyDescent="0.25">
      <c r="A1" s="82" t="s">
        <v>43</v>
      </c>
      <c r="B1" s="82"/>
      <c r="C1" s="82"/>
      <c r="D1" s="82"/>
      <c r="E1" s="82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80" x14ac:dyDescent="0.25">
      <c r="A2" s="82" t="s">
        <v>0</v>
      </c>
      <c r="B2" s="82"/>
      <c r="C2" s="82"/>
      <c r="D2" s="82"/>
      <c r="E2" s="82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80" x14ac:dyDescent="0.25">
      <c r="A3" s="62"/>
      <c r="B3" s="63"/>
      <c r="C3" s="63"/>
      <c r="D3" s="64"/>
      <c r="E3" s="64"/>
    </row>
    <row r="4" spans="1:80" x14ac:dyDescent="0.25">
      <c r="A4" s="83" t="s">
        <v>44</v>
      </c>
      <c r="B4" s="83"/>
      <c r="C4" s="83"/>
      <c r="D4" s="83"/>
      <c r="E4" s="83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</row>
    <row r="5" spans="1:80" x14ac:dyDescent="0.25">
      <c r="A5" s="83" t="s">
        <v>42</v>
      </c>
      <c r="B5" s="83"/>
      <c r="C5" s="83"/>
      <c r="D5" s="83"/>
      <c r="E5" s="83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</row>
    <row r="6" spans="1:80" x14ac:dyDescent="0.25">
      <c r="A6" s="65"/>
      <c r="B6" s="65"/>
      <c r="C6" s="65"/>
      <c r="D6" s="65"/>
      <c r="E6" s="65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80" x14ac:dyDescent="0.25">
      <c r="A7" s="86" t="s">
        <v>45</v>
      </c>
      <c r="B7" s="87"/>
      <c r="C7" s="88">
        <v>13110</v>
      </c>
      <c r="D7" s="88"/>
      <c r="E7" s="88"/>
    </row>
    <row r="8" spans="1:80" x14ac:dyDescent="0.25">
      <c r="A8" s="7" t="s">
        <v>1</v>
      </c>
      <c r="B8" s="5"/>
      <c r="C8" s="89">
        <f>C7*6.2*120</f>
        <v>9753840</v>
      </c>
      <c r="D8" s="89"/>
      <c r="E8" s="89"/>
    </row>
    <row r="9" spans="1:80" x14ac:dyDescent="0.25">
      <c r="A9" s="7" t="s">
        <v>13</v>
      </c>
      <c r="B9" s="5"/>
      <c r="C9" s="88">
        <v>34</v>
      </c>
      <c r="D9" s="88"/>
      <c r="E9" s="88"/>
    </row>
    <row r="10" spans="1:80" x14ac:dyDescent="0.25">
      <c r="A10" s="7" t="s">
        <v>14</v>
      </c>
      <c r="B10" s="5"/>
      <c r="C10" s="88">
        <v>840</v>
      </c>
      <c r="D10" s="88"/>
      <c r="E10" s="88"/>
    </row>
    <row r="11" spans="1:80" x14ac:dyDescent="0.25">
      <c r="A11" s="7"/>
      <c r="B11" s="5"/>
      <c r="C11" s="16"/>
      <c r="D11" s="22"/>
      <c r="E11" s="23"/>
    </row>
    <row r="12" spans="1:80" s="60" customFormat="1" x14ac:dyDescent="0.25">
      <c r="A12" s="11"/>
      <c r="B12" s="92"/>
      <c r="C12" s="93"/>
      <c r="D12" s="93"/>
      <c r="E12" s="94"/>
      <c r="F12" s="91" t="s">
        <v>46</v>
      </c>
      <c r="G12" s="91"/>
      <c r="H12" s="91" t="s">
        <v>47</v>
      </c>
      <c r="I12" s="91"/>
      <c r="J12" s="91" t="s">
        <v>48</v>
      </c>
      <c r="K12" s="91"/>
      <c r="L12" s="91" t="s">
        <v>49</v>
      </c>
      <c r="M12" s="91"/>
      <c r="N12" s="110" t="s">
        <v>50</v>
      </c>
      <c r="O12" s="110"/>
      <c r="P12" s="91" t="s">
        <v>51</v>
      </c>
      <c r="Q12" s="91"/>
      <c r="R12" s="91" t="s">
        <v>52</v>
      </c>
      <c r="S12" s="91"/>
      <c r="T12" s="91" t="s">
        <v>53</v>
      </c>
      <c r="U12" s="91"/>
      <c r="V12" s="91" t="s">
        <v>54</v>
      </c>
      <c r="W12" s="91"/>
      <c r="X12" s="95" t="s">
        <v>55</v>
      </c>
      <c r="Y12" s="96"/>
      <c r="Z12" s="91" t="s">
        <v>56</v>
      </c>
      <c r="AA12" s="91"/>
      <c r="AB12" s="91" t="s">
        <v>35</v>
      </c>
      <c r="AC12" s="91"/>
      <c r="AD12" s="91" t="s">
        <v>57</v>
      </c>
      <c r="AE12" s="91"/>
      <c r="AF12" s="91" t="s">
        <v>58</v>
      </c>
      <c r="AG12" s="91"/>
      <c r="AH12" s="91" t="s">
        <v>36</v>
      </c>
      <c r="AI12" s="91"/>
      <c r="AJ12" s="91" t="s">
        <v>59</v>
      </c>
      <c r="AK12" s="91"/>
      <c r="AL12" s="91" t="s">
        <v>60</v>
      </c>
      <c r="AM12" s="91"/>
      <c r="AN12" s="91" t="s">
        <v>61</v>
      </c>
      <c r="AO12" s="91"/>
      <c r="AP12" s="110" t="s">
        <v>63</v>
      </c>
      <c r="AQ12" s="110"/>
      <c r="AR12" s="91" t="s">
        <v>62</v>
      </c>
      <c r="AS12" s="91"/>
      <c r="AT12" s="95" t="s">
        <v>64</v>
      </c>
      <c r="AU12" s="96"/>
      <c r="AV12" s="95" t="s">
        <v>65</v>
      </c>
      <c r="AW12" s="96"/>
      <c r="AX12" s="95" t="s">
        <v>66</v>
      </c>
      <c r="AY12" s="96"/>
      <c r="AZ12" s="95" t="s">
        <v>67</v>
      </c>
      <c r="BA12" s="96"/>
      <c r="BB12" s="95" t="s">
        <v>68</v>
      </c>
      <c r="BC12" s="96"/>
      <c r="BD12" s="95" t="s">
        <v>69</v>
      </c>
      <c r="BE12" s="96"/>
      <c r="BF12" s="91" t="s">
        <v>70</v>
      </c>
      <c r="BG12" s="91"/>
      <c r="BH12" s="91" t="s">
        <v>71</v>
      </c>
      <c r="BI12" s="91"/>
      <c r="BJ12" s="91" t="s">
        <v>72</v>
      </c>
      <c r="BK12" s="91"/>
      <c r="BL12" s="95" t="s">
        <v>73</v>
      </c>
      <c r="BM12" s="96"/>
      <c r="BN12" s="91" t="s">
        <v>74</v>
      </c>
      <c r="BO12" s="91"/>
      <c r="BP12" s="91" t="s">
        <v>75</v>
      </c>
      <c r="BQ12" s="91"/>
      <c r="BR12" s="91" t="s">
        <v>76</v>
      </c>
      <c r="BS12" s="91"/>
      <c r="BT12" s="91" t="s">
        <v>77</v>
      </c>
      <c r="BU12" s="91"/>
      <c r="BV12" s="91" t="s">
        <v>78</v>
      </c>
      <c r="BW12" s="91"/>
      <c r="BX12" s="95" t="s">
        <v>37</v>
      </c>
      <c r="BY12" s="96"/>
      <c r="BZ12" s="95" t="s">
        <v>38</v>
      </c>
      <c r="CA12" s="96"/>
      <c r="CB12" s="34"/>
    </row>
    <row r="13" spans="1:80" s="31" customFormat="1" x14ac:dyDescent="0.25">
      <c r="A13" s="79" t="s">
        <v>39</v>
      </c>
      <c r="B13" s="80"/>
      <c r="C13" s="80"/>
      <c r="D13" s="80"/>
      <c r="E13" s="81"/>
      <c r="F13" s="84">
        <v>520</v>
      </c>
      <c r="G13" s="84"/>
      <c r="H13" s="84">
        <v>330</v>
      </c>
      <c r="I13" s="84"/>
      <c r="J13" s="84">
        <v>520</v>
      </c>
      <c r="K13" s="84"/>
      <c r="L13" s="84">
        <v>160</v>
      </c>
      <c r="M13" s="84"/>
      <c r="N13" s="84">
        <v>630</v>
      </c>
      <c r="O13" s="84"/>
      <c r="P13" s="84">
        <v>260</v>
      </c>
      <c r="Q13" s="84"/>
      <c r="R13" s="84">
        <v>210</v>
      </c>
      <c r="S13" s="84"/>
      <c r="T13" s="84">
        <v>500</v>
      </c>
      <c r="U13" s="84"/>
      <c r="V13" s="84">
        <v>420</v>
      </c>
      <c r="W13" s="84"/>
      <c r="X13" s="97">
        <v>890</v>
      </c>
      <c r="Y13" s="102"/>
      <c r="Z13" s="84">
        <v>655</v>
      </c>
      <c r="AA13" s="84"/>
      <c r="AB13" s="109">
        <f>SUM(F13:AA13)</f>
        <v>5095</v>
      </c>
      <c r="AC13" s="109"/>
      <c r="AD13" s="84">
        <v>120</v>
      </c>
      <c r="AE13" s="84"/>
      <c r="AF13" s="84">
        <v>200</v>
      </c>
      <c r="AG13" s="84"/>
      <c r="AH13" s="84">
        <v>280</v>
      </c>
      <c r="AI13" s="84"/>
      <c r="AJ13" s="84">
        <v>1100</v>
      </c>
      <c r="AK13" s="84"/>
      <c r="AL13" s="84">
        <v>410</v>
      </c>
      <c r="AM13" s="84"/>
      <c r="AN13" s="84">
        <v>180</v>
      </c>
      <c r="AO13" s="84"/>
      <c r="AP13" s="84">
        <v>50</v>
      </c>
      <c r="AQ13" s="84"/>
      <c r="AR13" s="84">
        <v>170</v>
      </c>
      <c r="AS13" s="84"/>
      <c r="AT13" s="97">
        <v>180</v>
      </c>
      <c r="AU13" s="98"/>
      <c r="AV13" s="97">
        <v>620</v>
      </c>
      <c r="AW13" s="98"/>
      <c r="AX13" s="97">
        <v>250</v>
      </c>
      <c r="AY13" s="98"/>
      <c r="AZ13" s="97">
        <v>200</v>
      </c>
      <c r="BA13" s="98"/>
      <c r="BB13" s="97">
        <v>175</v>
      </c>
      <c r="BC13" s="98"/>
      <c r="BD13" s="97">
        <v>220</v>
      </c>
      <c r="BE13" s="98"/>
      <c r="BF13" s="84">
        <v>250</v>
      </c>
      <c r="BG13" s="84"/>
      <c r="BH13" s="84">
        <v>795</v>
      </c>
      <c r="BI13" s="84"/>
      <c r="BJ13" s="84">
        <v>570</v>
      </c>
      <c r="BK13" s="84"/>
      <c r="BL13" s="97">
        <v>320</v>
      </c>
      <c r="BM13" s="98"/>
      <c r="BN13" s="84">
        <v>470</v>
      </c>
      <c r="BO13" s="84"/>
      <c r="BP13" s="91">
        <v>80</v>
      </c>
      <c r="BQ13" s="91"/>
      <c r="BR13" s="91">
        <v>85</v>
      </c>
      <c r="BS13" s="91"/>
      <c r="BT13" s="91">
        <v>300</v>
      </c>
      <c r="BU13" s="91"/>
      <c r="BV13" s="84">
        <v>990</v>
      </c>
      <c r="BW13" s="84"/>
      <c r="BX13" s="100">
        <f>SUM(AD13:BW13)</f>
        <v>8015</v>
      </c>
      <c r="BY13" s="96"/>
      <c r="BZ13" s="100">
        <f>AB13+BX13</f>
        <v>13110</v>
      </c>
      <c r="CA13" s="96"/>
      <c r="CB13" s="29"/>
    </row>
    <row r="14" spans="1:80" s="33" customFormat="1" x14ac:dyDescent="0.25">
      <c r="A14" s="103" t="s">
        <v>40</v>
      </c>
      <c r="B14" s="104"/>
      <c r="C14" s="104"/>
      <c r="D14" s="104"/>
      <c r="E14" s="105"/>
      <c r="F14" s="90">
        <f>F13*6.2*120</f>
        <v>386880</v>
      </c>
      <c r="G14" s="90"/>
      <c r="H14" s="90">
        <f t="shared" ref="H14" si="0">H13*6.2*120</f>
        <v>245520</v>
      </c>
      <c r="I14" s="90"/>
      <c r="J14" s="90">
        <f t="shared" ref="J14" si="1">J13*6.2*120</f>
        <v>386880</v>
      </c>
      <c r="K14" s="90"/>
      <c r="L14" s="90">
        <f t="shared" ref="L14" si="2">L13*6.2*120</f>
        <v>119040</v>
      </c>
      <c r="M14" s="90"/>
      <c r="N14" s="90">
        <f t="shared" ref="N14" si="3">N13*6.2*120</f>
        <v>468720</v>
      </c>
      <c r="O14" s="90"/>
      <c r="P14" s="90">
        <f t="shared" ref="P14" si="4">P13*6.2*120</f>
        <v>193440</v>
      </c>
      <c r="Q14" s="90"/>
      <c r="R14" s="90">
        <f t="shared" ref="R14" si="5">R13*6.2*120</f>
        <v>156240</v>
      </c>
      <c r="S14" s="90"/>
      <c r="T14" s="90">
        <f t="shared" ref="T14" si="6">T13*6.2*120</f>
        <v>372000</v>
      </c>
      <c r="U14" s="90"/>
      <c r="V14" s="90">
        <f t="shared" ref="V14" si="7">V13*6.2*120</f>
        <v>312480</v>
      </c>
      <c r="W14" s="90"/>
      <c r="X14" s="90">
        <f t="shared" ref="X14" si="8">X13*6.2*120</f>
        <v>662160</v>
      </c>
      <c r="Y14" s="90"/>
      <c r="Z14" s="90">
        <f t="shared" ref="Z14" si="9">Z13*6.2*120</f>
        <v>487320</v>
      </c>
      <c r="AA14" s="90"/>
      <c r="AB14" s="99">
        <f>SUM(F14:AA14)</f>
        <v>3790680</v>
      </c>
      <c r="AC14" s="99"/>
      <c r="AD14" s="90">
        <f t="shared" ref="AD14" si="10">AD13*6.2*120</f>
        <v>89280</v>
      </c>
      <c r="AE14" s="90"/>
      <c r="AF14" s="90">
        <f t="shared" ref="AF14" si="11">AF13*6.2*120</f>
        <v>148800</v>
      </c>
      <c r="AG14" s="90"/>
      <c r="AH14" s="90">
        <f t="shared" ref="AH14" si="12">AH13*6.2*120</f>
        <v>208320</v>
      </c>
      <c r="AI14" s="90"/>
      <c r="AJ14" s="90">
        <f t="shared" ref="AJ14" si="13">AJ13*6.2*120</f>
        <v>818400</v>
      </c>
      <c r="AK14" s="90"/>
      <c r="AL14" s="90">
        <f t="shared" ref="AL14" si="14">AL13*6.2*120</f>
        <v>305040</v>
      </c>
      <c r="AM14" s="90"/>
      <c r="AN14" s="90">
        <f t="shared" ref="AN14" si="15">AN13*6.2*120</f>
        <v>133920</v>
      </c>
      <c r="AO14" s="90"/>
      <c r="AP14" s="90">
        <f t="shared" ref="AP14" si="16">AP13*6.2*120</f>
        <v>37200</v>
      </c>
      <c r="AQ14" s="90"/>
      <c r="AR14" s="90">
        <f t="shared" ref="AR14" si="17">AR13*6.2*120</f>
        <v>126480</v>
      </c>
      <c r="AS14" s="90"/>
      <c r="AT14" s="90">
        <f t="shared" ref="AT14" si="18">AT13*6.2*120</f>
        <v>133920</v>
      </c>
      <c r="AU14" s="90"/>
      <c r="AV14" s="90">
        <f t="shared" ref="AV14" si="19">AV13*6.2*120</f>
        <v>461280</v>
      </c>
      <c r="AW14" s="90"/>
      <c r="AX14" s="90">
        <f t="shared" ref="AX14:BV14" si="20">AX13*6.2*120</f>
        <v>186000</v>
      </c>
      <c r="AY14" s="90"/>
      <c r="AZ14" s="90">
        <f t="shared" si="20"/>
        <v>148800</v>
      </c>
      <c r="BA14" s="90"/>
      <c r="BB14" s="90">
        <f t="shared" si="20"/>
        <v>130200</v>
      </c>
      <c r="BC14" s="90"/>
      <c r="BD14" s="90">
        <f t="shared" si="20"/>
        <v>163680</v>
      </c>
      <c r="BE14" s="90"/>
      <c r="BF14" s="90">
        <f t="shared" si="20"/>
        <v>186000</v>
      </c>
      <c r="BG14" s="90"/>
      <c r="BH14" s="90">
        <f t="shared" si="20"/>
        <v>591480</v>
      </c>
      <c r="BI14" s="90"/>
      <c r="BJ14" s="90">
        <f t="shared" si="20"/>
        <v>424080</v>
      </c>
      <c r="BK14" s="90"/>
      <c r="BL14" s="90">
        <f t="shared" si="20"/>
        <v>238080</v>
      </c>
      <c r="BM14" s="90"/>
      <c r="BN14" s="90">
        <f t="shared" si="20"/>
        <v>349680</v>
      </c>
      <c r="BO14" s="90"/>
      <c r="BP14" s="90">
        <f t="shared" si="20"/>
        <v>59520</v>
      </c>
      <c r="BQ14" s="90"/>
      <c r="BR14" s="90">
        <f t="shared" si="20"/>
        <v>63240</v>
      </c>
      <c r="BS14" s="90"/>
      <c r="BT14" s="90">
        <f t="shared" si="20"/>
        <v>223200</v>
      </c>
      <c r="BU14" s="90"/>
      <c r="BV14" s="90">
        <f t="shared" si="20"/>
        <v>736560</v>
      </c>
      <c r="BW14" s="90"/>
      <c r="BX14" s="100">
        <f t="shared" ref="BX14:BX15" si="21">SUM(AD14:BW14)</f>
        <v>5963160</v>
      </c>
      <c r="BY14" s="96"/>
      <c r="BZ14" s="100">
        <f>AB14+BX14</f>
        <v>9753840</v>
      </c>
      <c r="CA14" s="96"/>
      <c r="CB14" s="32"/>
    </row>
    <row r="15" spans="1:80" s="35" customFormat="1" x14ac:dyDescent="0.25">
      <c r="A15" s="106" t="s">
        <v>41</v>
      </c>
      <c r="B15" s="107"/>
      <c r="C15" s="107"/>
      <c r="D15" s="107"/>
      <c r="E15" s="108"/>
      <c r="F15" s="101">
        <v>35</v>
      </c>
      <c r="G15" s="102"/>
      <c r="H15" s="101">
        <v>17</v>
      </c>
      <c r="I15" s="102"/>
      <c r="J15" s="101">
        <v>32</v>
      </c>
      <c r="K15" s="102"/>
      <c r="L15" s="101">
        <v>8</v>
      </c>
      <c r="M15" s="102"/>
      <c r="N15" s="101">
        <v>33</v>
      </c>
      <c r="O15" s="102"/>
      <c r="P15" s="101">
        <v>11</v>
      </c>
      <c r="Q15" s="102"/>
      <c r="R15" s="101">
        <v>12</v>
      </c>
      <c r="S15" s="102"/>
      <c r="T15" s="85">
        <v>36</v>
      </c>
      <c r="U15" s="85"/>
      <c r="V15" s="101">
        <v>43</v>
      </c>
      <c r="W15" s="102"/>
      <c r="X15" s="97">
        <v>39</v>
      </c>
      <c r="Y15" s="102"/>
      <c r="Z15" s="101">
        <v>32</v>
      </c>
      <c r="AA15" s="102"/>
      <c r="AB15" s="109">
        <f>SUM(F15:AA15)</f>
        <v>298</v>
      </c>
      <c r="AC15" s="109"/>
      <c r="AD15" s="101">
        <v>16</v>
      </c>
      <c r="AE15" s="102"/>
      <c r="AF15" s="101">
        <v>11</v>
      </c>
      <c r="AG15" s="102"/>
      <c r="AH15" s="101">
        <v>25</v>
      </c>
      <c r="AI15" s="102"/>
      <c r="AJ15" s="101">
        <v>46</v>
      </c>
      <c r="AK15" s="102"/>
      <c r="AL15" s="101">
        <v>33</v>
      </c>
      <c r="AM15" s="102"/>
      <c r="AN15" s="101">
        <v>15</v>
      </c>
      <c r="AO15" s="102"/>
      <c r="AP15" s="101">
        <v>11</v>
      </c>
      <c r="AQ15" s="102"/>
      <c r="AR15" s="101">
        <v>11</v>
      </c>
      <c r="AS15" s="102"/>
      <c r="AT15" s="101">
        <v>12</v>
      </c>
      <c r="AU15" s="102"/>
      <c r="AV15" s="85">
        <v>36</v>
      </c>
      <c r="AW15" s="85"/>
      <c r="AX15" s="101">
        <v>21</v>
      </c>
      <c r="AY15" s="102"/>
      <c r="AZ15" s="85">
        <v>25</v>
      </c>
      <c r="BA15" s="85"/>
      <c r="BB15" s="85">
        <v>15</v>
      </c>
      <c r="BC15" s="85"/>
      <c r="BD15" s="85">
        <v>10</v>
      </c>
      <c r="BE15" s="85"/>
      <c r="BF15" s="101">
        <v>27</v>
      </c>
      <c r="BG15" s="102"/>
      <c r="BH15" s="85">
        <v>52</v>
      </c>
      <c r="BI15" s="85"/>
      <c r="BJ15" s="85">
        <v>35</v>
      </c>
      <c r="BK15" s="85"/>
      <c r="BL15" s="85">
        <v>24</v>
      </c>
      <c r="BM15" s="85"/>
      <c r="BN15" s="102">
        <v>31</v>
      </c>
      <c r="BO15" s="85"/>
      <c r="BP15" s="85">
        <v>8</v>
      </c>
      <c r="BQ15" s="85"/>
      <c r="BR15" s="85">
        <v>14</v>
      </c>
      <c r="BS15" s="85"/>
      <c r="BT15" s="85">
        <v>21</v>
      </c>
      <c r="BU15" s="85"/>
      <c r="BV15" s="85">
        <v>43</v>
      </c>
      <c r="BW15" s="85"/>
      <c r="BX15" s="100">
        <f t="shared" si="21"/>
        <v>542</v>
      </c>
      <c r="BY15" s="96"/>
      <c r="BZ15" s="100">
        <f>AB15+BX15</f>
        <v>840</v>
      </c>
      <c r="CA15" s="96"/>
      <c r="CB15" s="34"/>
    </row>
    <row r="16" spans="1:80" s="60" customFormat="1" ht="63" x14ac:dyDescent="0.25">
      <c r="A16" s="11" t="s">
        <v>2</v>
      </c>
      <c r="B16" s="39" t="s">
        <v>3</v>
      </c>
      <c r="C16" s="39" t="s">
        <v>34</v>
      </c>
      <c r="D16" s="39" t="s">
        <v>7</v>
      </c>
      <c r="E16" s="39" t="s">
        <v>113</v>
      </c>
      <c r="F16" s="39" t="s">
        <v>34</v>
      </c>
      <c r="G16" s="39" t="s">
        <v>7</v>
      </c>
      <c r="H16" s="39" t="s">
        <v>34</v>
      </c>
      <c r="I16" s="39" t="s">
        <v>7</v>
      </c>
      <c r="J16" s="39" t="s">
        <v>34</v>
      </c>
      <c r="K16" s="39" t="s">
        <v>7</v>
      </c>
      <c r="L16" s="39" t="s">
        <v>34</v>
      </c>
      <c r="M16" s="39" t="s">
        <v>7</v>
      </c>
      <c r="N16" s="39" t="s">
        <v>34</v>
      </c>
      <c r="O16" s="39" t="s">
        <v>7</v>
      </c>
      <c r="P16" s="39" t="s">
        <v>34</v>
      </c>
      <c r="Q16" s="39" t="s">
        <v>7</v>
      </c>
      <c r="R16" s="39" t="s">
        <v>34</v>
      </c>
      <c r="S16" s="39" t="s">
        <v>7</v>
      </c>
      <c r="T16" s="39" t="s">
        <v>34</v>
      </c>
      <c r="U16" s="39" t="s">
        <v>7</v>
      </c>
      <c r="V16" s="39" t="s">
        <v>34</v>
      </c>
      <c r="W16" s="39" t="s">
        <v>7</v>
      </c>
      <c r="X16" s="39" t="s">
        <v>34</v>
      </c>
      <c r="Y16" s="39" t="s">
        <v>7</v>
      </c>
      <c r="Z16" s="39" t="s">
        <v>34</v>
      </c>
      <c r="AA16" s="39" t="s">
        <v>7</v>
      </c>
      <c r="AB16" s="39" t="s">
        <v>34</v>
      </c>
      <c r="AC16" s="39" t="s">
        <v>7</v>
      </c>
      <c r="AD16" s="39" t="s">
        <v>34</v>
      </c>
      <c r="AE16" s="39" t="s">
        <v>7</v>
      </c>
      <c r="AF16" s="39" t="s">
        <v>34</v>
      </c>
      <c r="AG16" s="39" t="s">
        <v>7</v>
      </c>
      <c r="AH16" s="39" t="s">
        <v>34</v>
      </c>
      <c r="AI16" s="39" t="s">
        <v>7</v>
      </c>
      <c r="AJ16" s="39" t="s">
        <v>34</v>
      </c>
      <c r="AK16" s="39" t="s">
        <v>7</v>
      </c>
      <c r="AL16" s="39" t="s">
        <v>34</v>
      </c>
      <c r="AM16" s="39" t="s">
        <v>7</v>
      </c>
      <c r="AN16" s="39" t="s">
        <v>34</v>
      </c>
      <c r="AO16" s="39" t="s">
        <v>7</v>
      </c>
      <c r="AP16" s="39" t="s">
        <v>34</v>
      </c>
      <c r="AQ16" s="39" t="s">
        <v>7</v>
      </c>
      <c r="AR16" s="39" t="s">
        <v>34</v>
      </c>
      <c r="AS16" s="39" t="s">
        <v>7</v>
      </c>
      <c r="AT16" s="39" t="s">
        <v>34</v>
      </c>
      <c r="AU16" s="39" t="s">
        <v>7</v>
      </c>
      <c r="AV16" s="39" t="s">
        <v>34</v>
      </c>
      <c r="AW16" s="39" t="s">
        <v>7</v>
      </c>
      <c r="AX16" s="39" t="s">
        <v>34</v>
      </c>
      <c r="AY16" s="39" t="s">
        <v>7</v>
      </c>
      <c r="AZ16" s="39" t="s">
        <v>34</v>
      </c>
      <c r="BA16" s="39" t="s">
        <v>7</v>
      </c>
      <c r="BB16" s="39" t="s">
        <v>34</v>
      </c>
      <c r="BC16" s="39" t="s">
        <v>7</v>
      </c>
      <c r="BD16" s="39" t="s">
        <v>34</v>
      </c>
      <c r="BE16" s="39" t="s">
        <v>7</v>
      </c>
      <c r="BF16" s="39" t="s">
        <v>34</v>
      </c>
      <c r="BG16" s="39" t="s">
        <v>7</v>
      </c>
      <c r="BH16" s="39" t="s">
        <v>34</v>
      </c>
      <c r="BI16" s="39" t="s">
        <v>7</v>
      </c>
      <c r="BJ16" s="39" t="s">
        <v>34</v>
      </c>
      <c r="BK16" s="39" t="s">
        <v>7</v>
      </c>
      <c r="BL16" s="39" t="s">
        <v>34</v>
      </c>
      <c r="BM16" s="39" t="s">
        <v>7</v>
      </c>
      <c r="BN16" s="39" t="s">
        <v>34</v>
      </c>
      <c r="BO16" s="39" t="s">
        <v>7</v>
      </c>
      <c r="BP16" s="39" t="s">
        <v>34</v>
      </c>
      <c r="BQ16" s="39" t="s">
        <v>7</v>
      </c>
      <c r="BR16" s="39" t="s">
        <v>34</v>
      </c>
      <c r="BS16" s="39" t="s">
        <v>7</v>
      </c>
      <c r="BT16" s="39" t="s">
        <v>34</v>
      </c>
      <c r="BU16" s="39" t="s">
        <v>7</v>
      </c>
      <c r="BV16" s="39" t="s">
        <v>34</v>
      </c>
      <c r="BW16" s="39" t="s">
        <v>7</v>
      </c>
      <c r="BX16" s="39" t="s">
        <v>34</v>
      </c>
      <c r="BY16" s="39" t="s">
        <v>7</v>
      </c>
      <c r="BZ16" s="39" t="s">
        <v>34</v>
      </c>
      <c r="CA16" s="39" t="s">
        <v>7</v>
      </c>
      <c r="CB16" s="34"/>
    </row>
    <row r="17" spans="1:80" ht="30" x14ac:dyDescent="0.2">
      <c r="A17" s="12">
        <v>1</v>
      </c>
      <c r="B17" s="9" t="s">
        <v>16</v>
      </c>
      <c r="C17" s="17">
        <v>1313</v>
      </c>
      <c r="D17" s="19">
        <v>2626</v>
      </c>
      <c r="E17" s="19" t="s">
        <v>4</v>
      </c>
      <c r="F17" s="26">
        <f>F13/10</f>
        <v>52</v>
      </c>
      <c r="G17" s="26">
        <f>F17*2</f>
        <v>104</v>
      </c>
      <c r="H17" s="26">
        <f t="shared" ref="H17" si="22">H13/10</f>
        <v>33</v>
      </c>
      <c r="I17" s="26">
        <f t="shared" ref="I17:I32" si="23">H17*2</f>
        <v>66</v>
      </c>
      <c r="J17" s="26">
        <f t="shared" ref="J17" si="24">J13/10</f>
        <v>52</v>
      </c>
      <c r="K17" s="26">
        <f t="shared" ref="K17:K32" si="25">J17*2</f>
        <v>104</v>
      </c>
      <c r="L17" s="26">
        <f t="shared" ref="L17" si="26">L13/10</f>
        <v>16</v>
      </c>
      <c r="M17" s="26">
        <f t="shared" ref="M17" si="27">L17*2</f>
        <v>32</v>
      </c>
      <c r="N17" s="26">
        <f t="shared" ref="N17" si="28">N13/10</f>
        <v>63</v>
      </c>
      <c r="O17" s="26">
        <f t="shared" ref="O17" si="29">N17*2</f>
        <v>126</v>
      </c>
      <c r="P17" s="26">
        <f t="shared" ref="P17" si="30">P13/10</f>
        <v>26</v>
      </c>
      <c r="Q17" s="26">
        <f t="shared" ref="Q17:Q32" si="31">P17*2</f>
        <v>52</v>
      </c>
      <c r="R17" s="26">
        <f t="shared" ref="R17" si="32">R13/10</f>
        <v>21</v>
      </c>
      <c r="S17" s="26">
        <f t="shared" ref="S17:S32" si="33">R17*2</f>
        <v>42</v>
      </c>
      <c r="T17" s="26">
        <f t="shared" ref="T17" si="34">T13/10</f>
        <v>50</v>
      </c>
      <c r="U17" s="26">
        <f t="shared" ref="U17:U32" si="35">T17*2</f>
        <v>100</v>
      </c>
      <c r="V17" s="26">
        <f t="shared" ref="V17" si="36">V13/10</f>
        <v>42</v>
      </c>
      <c r="W17" s="26">
        <f t="shared" ref="W17:W32" si="37">V17*2</f>
        <v>84</v>
      </c>
      <c r="X17" s="26">
        <f t="shared" ref="X17" si="38">X13/10</f>
        <v>89</v>
      </c>
      <c r="Y17" s="26">
        <f t="shared" ref="Y17:Y32" si="39">X17*2</f>
        <v>178</v>
      </c>
      <c r="Z17" s="26">
        <v>66</v>
      </c>
      <c r="AA17" s="26">
        <f t="shared" ref="AA17:AA36" si="40">Z17*2</f>
        <v>132</v>
      </c>
      <c r="AB17" s="28">
        <f>F17+H17+J17+L17+N17+P17+R17+T17+V17+X17+Z17</f>
        <v>510</v>
      </c>
      <c r="AC17" s="28">
        <f>AB17*2</f>
        <v>1020</v>
      </c>
      <c r="AD17" s="26">
        <f>AD13/10</f>
        <v>12</v>
      </c>
      <c r="AE17" s="26">
        <f>AD17*2</f>
        <v>24</v>
      </c>
      <c r="AF17" s="26">
        <f t="shared" ref="AF17" si="41">AF13/10</f>
        <v>20</v>
      </c>
      <c r="AG17" s="26">
        <f t="shared" ref="AG17:AG32" si="42">AF17*2</f>
        <v>40</v>
      </c>
      <c r="AH17" s="26">
        <f t="shared" ref="AH17" si="43">AH13/10</f>
        <v>28</v>
      </c>
      <c r="AI17" s="26">
        <f t="shared" ref="AI17:AI32" si="44">AH17*2</f>
        <v>56</v>
      </c>
      <c r="AJ17" s="26">
        <f t="shared" ref="AJ17" si="45">AJ13/10</f>
        <v>110</v>
      </c>
      <c r="AK17" s="26">
        <f t="shared" ref="AK17:AK32" si="46">AJ17*2</f>
        <v>220</v>
      </c>
      <c r="AL17" s="26">
        <f t="shared" ref="AL17" si="47">AL13/10</f>
        <v>41</v>
      </c>
      <c r="AM17" s="26">
        <f t="shared" ref="AM17:AM32" si="48">AL17*2</f>
        <v>82</v>
      </c>
      <c r="AN17" s="26">
        <f t="shared" ref="AN17" si="49">AN13/10</f>
        <v>18</v>
      </c>
      <c r="AO17" s="26">
        <f t="shared" ref="AO17:AO32" si="50">AN17*2</f>
        <v>36</v>
      </c>
      <c r="AP17" s="26">
        <f t="shared" ref="AP17" si="51">AP13/10</f>
        <v>5</v>
      </c>
      <c r="AQ17" s="26">
        <f t="shared" ref="AQ17:AQ32" si="52">AP17*2</f>
        <v>10</v>
      </c>
      <c r="AR17" s="26">
        <f t="shared" ref="AR17" si="53">AR13/10</f>
        <v>17</v>
      </c>
      <c r="AS17" s="26">
        <f t="shared" ref="AS17:AS32" si="54">AR17*2</f>
        <v>34</v>
      </c>
      <c r="AT17" s="26">
        <f t="shared" ref="AT17" si="55">AT13/10</f>
        <v>18</v>
      </c>
      <c r="AU17" s="26">
        <f t="shared" ref="AU17:AU32" si="56">AT17*2</f>
        <v>36</v>
      </c>
      <c r="AV17" s="26">
        <f t="shared" ref="AV17" si="57">AV13/10</f>
        <v>62</v>
      </c>
      <c r="AW17" s="26">
        <f t="shared" ref="AW17:AW32" si="58">AV17*2</f>
        <v>124</v>
      </c>
      <c r="AX17" s="26">
        <f t="shared" ref="AX17" si="59">AX13/10</f>
        <v>25</v>
      </c>
      <c r="AY17" s="26">
        <f t="shared" ref="AY17:AY32" si="60">AX17*2</f>
        <v>50</v>
      </c>
      <c r="AZ17" s="26">
        <f t="shared" ref="AZ17" si="61">AZ13/10</f>
        <v>20</v>
      </c>
      <c r="BA17" s="26">
        <f t="shared" ref="BA17:BA32" si="62">AZ17*2</f>
        <v>40</v>
      </c>
      <c r="BB17" s="26">
        <v>18</v>
      </c>
      <c r="BC17" s="26">
        <f t="shared" ref="BC17:BC32" si="63">BB17*2</f>
        <v>36</v>
      </c>
      <c r="BD17" s="26">
        <f t="shared" ref="BD17" si="64">BD13/10</f>
        <v>22</v>
      </c>
      <c r="BE17" s="26">
        <f t="shared" ref="BE17:BE32" si="65">BD17*2</f>
        <v>44</v>
      </c>
      <c r="BF17" s="26">
        <f t="shared" ref="BF17" si="66">BF13/10</f>
        <v>25</v>
      </c>
      <c r="BG17" s="26">
        <f t="shared" ref="BG17:BG32" si="67">BF17*2</f>
        <v>50</v>
      </c>
      <c r="BH17" s="26">
        <v>80</v>
      </c>
      <c r="BI17" s="26">
        <f t="shared" ref="BI17:BI32" si="68">BH17*2</f>
        <v>160</v>
      </c>
      <c r="BJ17" s="26">
        <f t="shared" ref="BJ17" si="69">BJ13/10</f>
        <v>57</v>
      </c>
      <c r="BK17" s="26">
        <f t="shared" ref="BK17:BK32" si="70">BJ17*2</f>
        <v>114</v>
      </c>
      <c r="BL17" s="26">
        <f t="shared" ref="BL17" si="71">BL13/10</f>
        <v>32</v>
      </c>
      <c r="BM17" s="26">
        <f t="shared" ref="BM17:BM32" si="72">BL17*2</f>
        <v>64</v>
      </c>
      <c r="BN17" s="26">
        <f t="shared" ref="BN17" si="73">BN13/10</f>
        <v>47</v>
      </c>
      <c r="BO17" s="26">
        <f t="shared" ref="BO17:BO32" si="74">BN17*2</f>
        <v>94</v>
      </c>
      <c r="BP17" s="26">
        <f t="shared" ref="BP17" si="75">BP13/10</f>
        <v>8</v>
      </c>
      <c r="BQ17" s="26">
        <f t="shared" ref="BQ17:BQ32" si="76">BP17*2</f>
        <v>16</v>
      </c>
      <c r="BR17" s="26">
        <v>9</v>
      </c>
      <c r="BS17" s="26">
        <f t="shared" ref="BS17:BS32" si="77">BR17*2</f>
        <v>18</v>
      </c>
      <c r="BT17" s="26">
        <f t="shared" ref="BT17" si="78">BT13/10</f>
        <v>30</v>
      </c>
      <c r="BU17" s="26">
        <f t="shared" ref="BU17:BU32" si="79">BT17*2</f>
        <v>60</v>
      </c>
      <c r="BV17" s="26">
        <f t="shared" ref="BV17" si="80">BV13/10</f>
        <v>99</v>
      </c>
      <c r="BW17" s="26">
        <f t="shared" ref="BW17:BW36" si="81">BV17*2</f>
        <v>198</v>
      </c>
      <c r="BX17" s="26">
        <f>AD17+AF17+AH17+AJ17+AL17+AN17+AP17+AR17+AT17+AV17+AX17+AZ17+BB17+BD17+BF17+BH17+BJ17+BL17+BN17+BP17+BR17+BT17+BV17</f>
        <v>803</v>
      </c>
      <c r="BY17" s="26">
        <f>AE17+AG17+AI17+AK17+AM17+AO17+AQ17+AS17+AU17+AW17+AY17+BA17+BC17+BE17+BG17+BI17+BK17+BM17+BO17+BQ17+BS17+BU17+BW17</f>
        <v>1606</v>
      </c>
      <c r="BZ17" s="26">
        <f>AB17+BX17</f>
        <v>1313</v>
      </c>
      <c r="CA17" s="26">
        <f>AC17+BY17</f>
        <v>2626</v>
      </c>
      <c r="CB17" s="29"/>
    </row>
    <row r="18" spans="1:80" ht="45" x14ac:dyDescent="0.2">
      <c r="A18" s="12">
        <v>2</v>
      </c>
      <c r="B18" s="13" t="s">
        <v>15</v>
      </c>
      <c r="C18" s="17">
        <v>1313</v>
      </c>
      <c r="D18" s="19">
        <v>2626</v>
      </c>
      <c r="E18" s="19" t="s">
        <v>4</v>
      </c>
      <c r="F18" s="26">
        <f>F13/10</f>
        <v>52</v>
      </c>
      <c r="G18" s="26">
        <f t="shared" ref="G18:G36" si="82">F18*2</f>
        <v>104</v>
      </c>
      <c r="H18" s="26">
        <f t="shared" ref="H18" si="83">H13/10</f>
        <v>33</v>
      </c>
      <c r="I18" s="26">
        <f t="shared" si="23"/>
        <v>66</v>
      </c>
      <c r="J18" s="26">
        <f t="shared" ref="J18" si="84">J13/10</f>
        <v>52</v>
      </c>
      <c r="K18" s="26">
        <f t="shared" si="25"/>
        <v>104</v>
      </c>
      <c r="L18" s="26">
        <f t="shared" ref="L18" si="85">L13/10</f>
        <v>16</v>
      </c>
      <c r="M18" s="26">
        <f t="shared" ref="M18" si="86">L18*2</f>
        <v>32</v>
      </c>
      <c r="N18" s="26">
        <f t="shared" ref="N18" si="87">N13/10</f>
        <v>63</v>
      </c>
      <c r="O18" s="26">
        <f t="shared" ref="O18" si="88">N18*2</f>
        <v>126</v>
      </c>
      <c r="P18" s="26">
        <f t="shared" ref="P18" si="89">P13/10</f>
        <v>26</v>
      </c>
      <c r="Q18" s="26">
        <f t="shared" si="31"/>
        <v>52</v>
      </c>
      <c r="R18" s="26">
        <f t="shared" ref="R18" si="90">R13/10</f>
        <v>21</v>
      </c>
      <c r="S18" s="26">
        <f t="shared" si="33"/>
        <v>42</v>
      </c>
      <c r="T18" s="26">
        <f t="shared" ref="T18" si="91">T13/10</f>
        <v>50</v>
      </c>
      <c r="U18" s="26">
        <f t="shared" si="35"/>
        <v>100</v>
      </c>
      <c r="V18" s="26">
        <f t="shared" ref="V18" si="92">V13/10</f>
        <v>42</v>
      </c>
      <c r="W18" s="26">
        <f t="shared" si="37"/>
        <v>84</v>
      </c>
      <c r="X18" s="26">
        <f t="shared" ref="X18" si="93">X13/10</f>
        <v>89</v>
      </c>
      <c r="Y18" s="26">
        <f t="shared" si="39"/>
        <v>178</v>
      </c>
      <c r="Z18" s="26">
        <v>66</v>
      </c>
      <c r="AA18" s="26">
        <f t="shared" si="40"/>
        <v>132</v>
      </c>
      <c r="AB18" s="28">
        <f t="shared" ref="AB18:AB36" si="94">F18+H18+J18+L18+N18+P18+R18+T18+V18+X18+Z18</f>
        <v>510</v>
      </c>
      <c r="AC18" s="28">
        <f t="shared" ref="AC18:AC36" si="95">AB18*2</f>
        <v>1020</v>
      </c>
      <c r="AD18" s="26">
        <f>AD13/10</f>
        <v>12</v>
      </c>
      <c r="AE18" s="26">
        <f t="shared" ref="AE18:AE36" si="96">AD18*2</f>
        <v>24</v>
      </c>
      <c r="AF18" s="26">
        <f t="shared" ref="AF18" si="97">AF13/10</f>
        <v>20</v>
      </c>
      <c r="AG18" s="26">
        <f t="shared" si="42"/>
        <v>40</v>
      </c>
      <c r="AH18" s="26">
        <f t="shared" ref="AH18" si="98">AH13/10</f>
        <v>28</v>
      </c>
      <c r="AI18" s="26">
        <f t="shared" si="44"/>
        <v>56</v>
      </c>
      <c r="AJ18" s="26">
        <f t="shared" ref="AJ18" si="99">AJ13/10</f>
        <v>110</v>
      </c>
      <c r="AK18" s="26">
        <f t="shared" si="46"/>
        <v>220</v>
      </c>
      <c r="AL18" s="26">
        <f t="shared" ref="AL18" si="100">AL13/10</f>
        <v>41</v>
      </c>
      <c r="AM18" s="26">
        <f t="shared" si="48"/>
        <v>82</v>
      </c>
      <c r="AN18" s="26">
        <f t="shared" ref="AN18" si="101">AN13/10</f>
        <v>18</v>
      </c>
      <c r="AO18" s="26">
        <f t="shared" si="50"/>
        <v>36</v>
      </c>
      <c r="AP18" s="26">
        <f t="shared" ref="AP18" si="102">AP13/10</f>
        <v>5</v>
      </c>
      <c r="AQ18" s="26">
        <f t="shared" si="52"/>
        <v>10</v>
      </c>
      <c r="AR18" s="26">
        <f t="shared" ref="AR18" si="103">AR13/10</f>
        <v>17</v>
      </c>
      <c r="AS18" s="26">
        <f t="shared" si="54"/>
        <v>34</v>
      </c>
      <c r="AT18" s="26">
        <f t="shared" ref="AT18" si="104">AT13/10</f>
        <v>18</v>
      </c>
      <c r="AU18" s="26">
        <f t="shared" si="56"/>
        <v>36</v>
      </c>
      <c r="AV18" s="26">
        <f t="shared" ref="AV18" si="105">AV13/10</f>
        <v>62</v>
      </c>
      <c r="AW18" s="26">
        <f t="shared" si="58"/>
        <v>124</v>
      </c>
      <c r="AX18" s="26">
        <f t="shared" ref="AX18" si="106">AX13/10</f>
        <v>25</v>
      </c>
      <c r="AY18" s="26">
        <f t="shared" si="60"/>
        <v>50</v>
      </c>
      <c r="AZ18" s="26">
        <f t="shared" ref="AZ18" si="107">AZ13/10</f>
        <v>20</v>
      </c>
      <c r="BA18" s="26">
        <f t="shared" si="62"/>
        <v>40</v>
      </c>
      <c r="BB18" s="26">
        <v>18</v>
      </c>
      <c r="BC18" s="26">
        <f t="shared" si="63"/>
        <v>36</v>
      </c>
      <c r="BD18" s="26">
        <f t="shared" ref="BD18" si="108">BD13/10</f>
        <v>22</v>
      </c>
      <c r="BE18" s="26">
        <f t="shared" si="65"/>
        <v>44</v>
      </c>
      <c r="BF18" s="26">
        <f t="shared" ref="BF18" si="109">BF13/10</f>
        <v>25</v>
      </c>
      <c r="BG18" s="26">
        <f t="shared" si="67"/>
        <v>50</v>
      </c>
      <c r="BH18" s="26">
        <v>80</v>
      </c>
      <c r="BI18" s="26">
        <f t="shared" si="68"/>
        <v>160</v>
      </c>
      <c r="BJ18" s="26">
        <f t="shared" ref="BJ18" si="110">BJ13/10</f>
        <v>57</v>
      </c>
      <c r="BK18" s="26">
        <f t="shared" si="70"/>
        <v>114</v>
      </c>
      <c r="BL18" s="26">
        <f t="shared" ref="BL18" si="111">BL13/10</f>
        <v>32</v>
      </c>
      <c r="BM18" s="26">
        <f t="shared" si="72"/>
        <v>64</v>
      </c>
      <c r="BN18" s="26">
        <f t="shared" ref="BN18" si="112">BN13/10</f>
        <v>47</v>
      </c>
      <c r="BO18" s="26">
        <f t="shared" si="74"/>
        <v>94</v>
      </c>
      <c r="BP18" s="26">
        <f t="shared" ref="BP18" si="113">BP13/10</f>
        <v>8</v>
      </c>
      <c r="BQ18" s="26">
        <f t="shared" si="76"/>
        <v>16</v>
      </c>
      <c r="BR18" s="26">
        <v>9</v>
      </c>
      <c r="BS18" s="26">
        <f t="shared" si="77"/>
        <v>18</v>
      </c>
      <c r="BT18" s="26">
        <f t="shared" ref="BT18" si="114">BT13/10</f>
        <v>30</v>
      </c>
      <c r="BU18" s="26">
        <f t="shared" si="79"/>
        <v>60</v>
      </c>
      <c r="BV18" s="26">
        <f t="shared" ref="BV18" si="115">BV13/10</f>
        <v>99</v>
      </c>
      <c r="BW18" s="26">
        <f t="shared" si="81"/>
        <v>198</v>
      </c>
      <c r="BX18" s="26">
        <f t="shared" ref="BX18:BX36" si="116">AD18+AF18+AH18+AJ18+AL18+AN18+AP18+AR18+AT18+AV18+AX18+AZ18+BB18+BD18+BF18+BH18+BJ18+BL18+BN18+BP18+BR18+BT18+BV18</f>
        <v>803</v>
      </c>
      <c r="BY18" s="26">
        <f t="shared" ref="BY18:BY36" si="117">AE18+AG18+AI18+AK18+AM18+AO18+AQ18+AS18+AU18+AW18+AY18+BA18+BC18+BE18+BG18+BI18+BK18+BM18+BO18+BQ18+BS18+BU18+BW18</f>
        <v>1606</v>
      </c>
      <c r="BZ18" s="26">
        <f t="shared" ref="BZ18:BZ36" si="118">AB18+BX18</f>
        <v>1313</v>
      </c>
      <c r="CA18" s="26">
        <f t="shared" ref="CA18:CA36" si="119">AC18+BY18</f>
        <v>2626</v>
      </c>
      <c r="CB18" s="29"/>
    </row>
    <row r="19" spans="1:80" ht="60" x14ac:dyDescent="0.2">
      <c r="A19" s="12">
        <v>3</v>
      </c>
      <c r="B19" s="9" t="s">
        <v>12</v>
      </c>
      <c r="C19" s="17">
        <v>1313</v>
      </c>
      <c r="D19" s="19">
        <v>2626</v>
      </c>
      <c r="E19" s="19" t="s">
        <v>8</v>
      </c>
      <c r="F19" s="26">
        <f>F13/10</f>
        <v>52</v>
      </c>
      <c r="G19" s="26">
        <f t="shared" si="82"/>
        <v>104</v>
      </c>
      <c r="H19" s="26">
        <f t="shared" ref="H19" si="120">H13/10</f>
        <v>33</v>
      </c>
      <c r="I19" s="26">
        <f t="shared" si="23"/>
        <v>66</v>
      </c>
      <c r="J19" s="26">
        <f t="shared" ref="J19" si="121">J13/10</f>
        <v>52</v>
      </c>
      <c r="K19" s="26">
        <f t="shared" si="25"/>
        <v>104</v>
      </c>
      <c r="L19" s="26">
        <f t="shared" ref="L19" si="122">L13/10</f>
        <v>16</v>
      </c>
      <c r="M19" s="26">
        <f t="shared" ref="M19" si="123">L19*2</f>
        <v>32</v>
      </c>
      <c r="N19" s="26">
        <f t="shared" ref="N19" si="124">N13/10</f>
        <v>63</v>
      </c>
      <c r="O19" s="26">
        <f t="shared" ref="O19" si="125">N19*2</f>
        <v>126</v>
      </c>
      <c r="P19" s="26">
        <f t="shared" ref="P19" si="126">P13/10</f>
        <v>26</v>
      </c>
      <c r="Q19" s="26">
        <f t="shared" si="31"/>
        <v>52</v>
      </c>
      <c r="R19" s="26">
        <f t="shared" ref="R19" si="127">R13/10</f>
        <v>21</v>
      </c>
      <c r="S19" s="26">
        <f t="shared" si="33"/>
        <v>42</v>
      </c>
      <c r="T19" s="26">
        <f t="shared" ref="T19" si="128">T13/10</f>
        <v>50</v>
      </c>
      <c r="U19" s="26">
        <f t="shared" si="35"/>
        <v>100</v>
      </c>
      <c r="V19" s="26">
        <f t="shared" ref="V19" si="129">V13/10</f>
        <v>42</v>
      </c>
      <c r="W19" s="26">
        <f t="shared" si="37"/>
        <v>84</v>
      </c>
      <c r="X19" s="26">
        <f t="shared" ref="X19" si="130">X13/10</f>
        <v>89</v>
      </c>
      <c r="Y19" s="26">
        <f t="shared" si="39"/>
        <v>178</v>
      </c>
      <c r="Z19" s="26">
        <v>66</v>
      </c>
      <c r="AA19" s="26">
        <f t="shared" si="40"/>
        <v>132</v>
      </c>
      <c r="AB19" s="28">
        <f t="shared" si="94"/>
        <v>510</v>
      </c>
      <c r="AC19" s="28">
        <f t="shared" si="95"/>
        <v>1020</v>
      </c>
      <c r="AD19" s="26">
        <f>AD13/10</f>
        <v>12</v>
      </c>
      <c r="AE19" s="26">
        <f t="shared" si="96"/>
        <v>24</v>
      </c>
      <c r="AF19" s="26">
        <f t="shared" ref="AF19" si="131">AF13/10</f>
        <v>20</v>
      </c>
      <c r="AG19" s="26">
        <f t="shared" si="42"/>
        <v>40</v>
      </c>
      <c r="AH19" s="26">
        <f t="shared" ref="AH19" si="132">AH13/10</f>
        <v>28</v>
      </c>
      <c r="AI19" s="26">
        <f t="shared" si="44"/>
        <v>56</v>
      </c>
      <c r="AJ19" s="26">
        <f t="shared" ref="AJ19" si="133">AJ13/10</f>
        <v>110</v>
      </c>
      <c r="AK19" s="26">
        <f t="shared" si="46"/>
        <v>220</v>
      </c>
      <c r="AL19" s="26">
        <f t="shared" ref="AL19" si="134">AL13/10</f>
        <v>41</v>
      </c>
      <c r="AM19" s="26">
        <f t="shared" si="48"/>
        <v>82</v>
      </c>
      <c r="AN19" s="26">
        <f t="shared" ref="AN19" si="135">AN13/10</f>
        <v>18</v>
      </c>
      <c r="AO19" s="26">
        <f t="shared" si="50"/>
        <v>36</v>
      </c>
      <c r="AP19" s="26">
        <f t="shared" ref="AP19" si="136">AP13/10</f>
        <v>5</v>
      </c>
      <c r="AQ19" s="26">
        <f t="shared" si="52"/>
        <v>10</v>
      </c>
      <c r="AR19" s="26">
        <f t="shared" ref="AR19" si="137">AR13/10</f>
        <v>17</v>
      </c>
      <c r="AS19" s="26">
        <f t="shared" si="54"/>
        <v>34</v>
      </c>
      <c r="AT19" s="26">
        <f t="shared" ref="AT19" si="138">AT13/10</f>
        <v>18</v>
      </c>
      <c r="AU19" s="26">
        <f t="shared" si="56"/>
        <v>36</v>
      </c>
      <c r="AV19" s="26">
        <f t="shared" ref="AV19" si="139">AV13/10</f>
        <v>62</v>
      </c>
      <c r="AW19" s="26">
        <f t="shared" si="58"/>
        <v>124</v>
      </c>
      <c r="AX19" s="26">
        <f t="shared" ref="AX19" si="140">AX13/10</f>
        <v>25</v>
      </c>
      <c r="AY19" s="26">
        <f t="shared" si="60"/>
        <v>50</v>
      </c>
      <c r="AZ19" s="26">
        <f t="shared" ref="AZ19" si="141">AZ13/10</f>
        <v>20</v>
      </c>
      <c r="BA19" s="26">
        <f t="shared" si="62"/>
        <v>40</v>
      </c>
      <c r="BB19" s="26">
        <v>18</v>
      </c>
      <c r="BC19" s="26">
        <f t="shared" si="63"/>
        <v>36</v>
      </c>
      <c r="BD19" s="26">
        <f t="shared" ref="BD19" si="142">BD13/10</f>
        <v>22</v>
      </c>
      <c r="BE19" s="26">
        <f t="shared" si="65"/>
        <v>44</v>
      </c>
      <c r="BF19" s="26">
        <f t="shared" ref="BF19" si="143">BF13/10</f>
        <v>25</v>
      </c>
      <c r="BG19" s="26">
        <f t="shared" si="67"/>
        <v>50</v>
      </c>
      <c r="BH19" s="26">
        <v>80</v>
      </c>
      <c r="BI19" s="26">
        <f t="shared" si="68"/>
        <v>160</v>
      </c>
      <c r="BJ19" s="26">
        <f t="shared" ref="BJ19" si="144">BJ13/10</f>
        <v>57</v>
      </c>
      <c r="BK19" s="26">
        <f t="shared" si="70"/>
        <v>114</v>
      </c>
      <c r="BL19" s="26">
        <f t="shared" ref="BL19" si="145">BL13/10</f>
        <v>32</v>
      </c>
      <c r="BM19" s="26">
        <f t="shared" si="72"/>
        <v>64</v>
      </c>
      <c r="BN19" s="26">
        <f t="shared" ref="BN19" si="146">BN13/10</f>
        <v>47</v>
      </c>
      <c r="BO19" s="26">
        <f t="shared" si="74"/>
        <v>94</v>
      </c>
      <c r="BP19" s="26">
        <f t="shared" ref="BP19" si="147">BP13/10</f>
        <v>8</v>
      </c>
      <c r="BQ19" s="26">
        <f t="shared" si="76"/>
        <v>16</v>
      </c>
      <c r="BR19" s="26">
        <v>9</v>
      </c>
      <c r="BS19" s="26">
        <f t="shared" si="77"/>
        <v>18</v>
      </c>
      <c r="BT19" s="26">
        <f t="shared" ref="BT19" si="148">BT13/10</f>
        <v>30</v>
      </c>
      <c r="BU19" s="26">
        <f t="shared" si="79"/>
        <v>60</v>
      </c>
      <c r="BV19" s="26">
        <f t="shared" ref="BV19" si="149">BV13/10</f>
        <v>99</v>
      </c>
      <c r="BW19" s="26">
        <f t="shared" si="81"/>
        <v>198</v>
      </c>
      <c r="BX19" s="26">
        <f t="shared" si="116"/>
        <v>803</v>
      </c>
      <c r="BY19" s="26">
        <f t="shared" si="117"/>
        <v>1606</v>
      </c>
      <c r="BZ19" s="26">
        <f t="shared" si="118"/>
        <v>1313</v>
      </c>
      <c r="CA19" s="26">
        <f t="shared" si="119"/>
        <v>2626</v>
      </c>
      <c r="CB19" s="29"/>
    </row>
    <row r="20" spans="1:80" ht="45" x14ac:dyDescent="0.2">
      <c r="A20" s="12">
        <v>4</v>
      </c>
      <c r="B20" s="14" t="s">
        <v>9</v>
      </c>
      <c r="C20" s="17">
        <v>1313</v>
      </c>
      <c r="D20" s="19">
        <v>2626</v>
      </c>
      <c r="E20" s="19" t="s">
        <v>6</v>
      </c>
      <c r="F20" s="26">
        <f>F13/10</f>
        <v>52</v>
      </c>
      <c r="G20" s="26">
        <f t="shared" si="82"/>
        <v>104</v>
      </c>
      <c r="H20" s="26">
        <f t="shared" ref="H20" si="150">H13/10</f>
        <v>33</v>
      </c>
      <c r="I20" s="26">
        <f t="shared" si="23"/>
        <v>66</v>
      </c>
      <c r="J20" s="26">
        <f t="shared" ref="J20" si="151">J13/10</f>
        <v>52</v>
      </c>
      <c r="K20" s="26">
        <f t="shared" si="25"/>
        <v>104</v>
      </c>
      <c r="L20" s="26">
        <f t="shared" ref="L20" si="152">L13/10</f>
        <v>16</v>
      </c>
      <c r="M20" s="26">
        <f t="shared" ref="M20" si="153">L20*2</f>
        <v>32</v>
      </c>
      <c r="N20" s="26">
        <f t="shared" ref="N20" si="154">N13/10</f>
        <v>63</v>
      </c>
      <c r="O20" s="26">
        <f t="shared" ref="O20" si="155">N20*2</f>
        <v>126</v>
      </c>
      <c r="P20" s="26">
        <f t="shared" ref="P20" si="156">P13/10</f>
        <v>26</v>
      </c>
      <c r="Q20" s="26">
        <f t="shared" si="31"/>
        <v>52</v>
      </c>
      <c r="R20" s="26">
        <f t="shared" ref="R20" si="157">R13/10</f>
        <v>21</v>
      </c>
      <c r="S20" s="26">
        <f t="shared" si="33"/>
        <v>42</v>
      </c>
      <c r="T20" s="26">
        <f t="shared" ref="T20" si="158">T13/10</f>
        <v>50</v>
      </c>
      <c r="U20" s="26">
        <f t="shared" si="35"/>
        <v>100</v>
      </c>
      <c r="V20" s="26">
        <f t="shared" ref="V20" si="159">V13/10</f>
        <v>42</v>
      </c>
      <c r="W20" s="26">
        <f t="shared" si="37"/>
        <v>84</v>
      </c>
      <c r="X20" s="26">
        <f t="shared" ref="X20" si="160">X13/10</f>
        <v>89</v>
      </c>
      <c r="Y20" s="26">
        <f t="shared" si="39"/>
        <v>178</v>
      </c>
      <c r="Z20" s="26">
        <v>66</v>
      </c>
      <c r="AA20" s="26">
        <f t="shared" si="40"/>
        <v>132</v>
      </c>
      <c r="AB20" s="28">
        <f t="shared" si="94"/>
        <v>510</v>
      </c>
      <c r="AC20" s="28">
        <f t="shared" si="95"/>
        <v>1020</v>
      </c>
      <c r="AD20" s="26">
        <f>AD13/10</f>
        <v>12</v>
      </c>
      <c r="AE20" s="26">
        <f t="shared" si="96"/>
        <v>24</v>
      </c>
      <c r="AF20" s="26">
        <f t="shared" ref="AF20" si="161">AF13/10</f>
        <v>20</v>
      </c>
      <c r="AG20" s="26">
        <f t="shared" si="42"/>
        <v>40</v>
      </c>
      <c r="AH20" s="26">
        <f t="shared" ref="AH20" si="162">AH13/10</f>
        <v>28</v>
      </c>
      <c r="AI20" s="26">
        <f t="shared" si="44"/>
        <v>56</v>
      </c>
      <c r="AJ20" s="26">
        <f t="shared" ref="AJ20" si="163">AJ13/10</f>
        <v>110</v>
      </c>
      <c r="AK20" s="26">
        <f t="shared" si="46"/>
        <v>220</v>
      </c>
      <c r="AL20" s="26">
        <f t="shared" ref="AL20" si="164">AL13/10</f>
        <v>41</v>
      </c>
      <c r="AM20" s="26">
        <f t="shared" si="48"/>
        <v>82</v>
      </c>
      <c r="AN20" s="26">
        <f t="shared" ref="AN20" si="165">AN13/10</f>
        <v>18</v>
      </c>
      <c r="AO20" s="26">
        <f t="shared" si="50"/>
        <v>36</v>
      </c>
      <c r="AP20" s="26">
        <f t="shared" ref="AP20" si="166">AP13/10</f>
        <v>5</v>
      </c>
      <c r="AQ20" s="26">
        <f t="shared" si="52"/>
        <v>10</v>
      </c>
      <c r="AR20" s="26">
        <f t="shared" ref="AR20" si="167">AR13/10</f>
        <v>17</v>
      </c>
      <c r="AS20" s="26">
        <f t="shared" si="54"/>
        <v>34</v>
      </c>
      <c r="AT20" s="26">
        <f t="shared" ref="AT20" si="168">AT13/10</f>
        <v>18</v>
      </c>
      <c r="AU20" s="26">
        <f t="shared" si="56"/>
        <v>36</v>
      </c>
      <c r="AV20" s="26">
        <f t="shared" ref="AV20" si="169">AV13/10</f>
        <v>62</v>
      </c>
      <c r="AW20" s="26">
        <f t="shared" si="58"/>
        <v>124</v>
      </c>
      <c r="AX20" s="26">
        <f t="shared" ref="AX20" si="170">AX13/10</f>
        <v>25</v>
      </c>
      <c r="AY20" s="26">
        <f t="shared" si="60"/>
        <v>50</v>
      </c>
      <c r="AZ20" s="26">
        <f t="shared" ref="AZ20" si="171">AZ13/10</f>
        <v>20</v>
      </c>
      <c r="BA20" s="26">
        <f t="shared" si="62"/>
        <v>40</v>
      </c>
      <c r="BB20" s="26">
        <v>18</v>
      </c>
      <c r="BC20" s="26">
        <f t="shared" si="63"/>
        <v>36</v>
      </c>
      <c r="BD20" s="26">
        <f t="shared" ref="BD20" si="172">BD13/10</f>
        <v>22</v>
      </c>
      <c r="BE20" s="26">
        <f t="shared" si="65"/>
        <v>44</v>
      </c>
      <c r="BF20" s="26">
        <f t="shared" ref="BF20" si="173">BF13/10</f>
        <v>25</v>
      </c>
      <c r="BG20" s="26">
        <f t="shared" si="67"/>
        <v>50</v>
      </c>
      <c r="BH20" s="26">
        <v>80</v>
      </c>
      <c r="BI20" s="26">
        <f t="shared" si="68"/>
        <v>160</v>
      </c>
      <c r="BJ20" s="26">
        <f t="shared" ref="BJ20" si="174">BJ13/10</f>
        <v>57</v>
      </c>
      <c r="BK20" s="26">
        <f t="shared" si="70"/>
        <v>114</v>
      </c>
      <c r="BL20" s="26">
        <f t="shared" ref="BL20" si="175">BL13/10</f>
        <v>32</v>
      </c>
      <c r="BM20" s="26">
        <f t="shared" si="72"/>
        <v>64</v>
      </c>
      <c r="BN20" s="26">
        <f t="shared" ref="BN20" si="176">BN13/10</f>
        <v>47</v>
      </c>
      <c r="BO20" s="26">
        <f t="shared" si="74"/>
        <v>94</v>
      </c>
      <c r="BP20" s="26">
        <f t="shared" ref="BP20" si="177">BP13/10</f>
        <v>8</v>
      </c>
      <c r="BQ20" s="26">
        <f t="shared" si="76"/>
        <v>16</v>
      </c>
      <c r="BR20" s="26">
        <v>9</v>
      </c>
      <c r="BS20" s="26">
        <f t="shared" si="77"/>
        <v>18</v>
      </c>
      <c r="BT20" s="26">
        <f t="shared" ref="BT20" si="178">BT13/10</f>
        <v>30</v>
      </c>
      <c r="BU20" s="26">
        <f t="shared" si="79"/>
        <v>60</v>
      </c>
      <c r="BV20" s="26">
        <f t="shared" ref="BV20" si="179">BV13/10</f>
        <v>99</v>
      </c>
      <c r="BW20" s="26">
        <f t="shared" si="81"/>
        <v>198</v>
      </c>
      <c r="BX20" s="26">
        <f t="shared" si="116"/>
        <v>803</v>
      </c>
      <c r="BY20" s="26">
        <f t="shared" si="117"/>
        <v>1606</v>
      </c>
      <c r="BZ20" s="26">
        <f t="shared" si="118"/>
        <v>1313</v>
      </c>
      <c r="CA20" s="26">
        <f t="shared" si="119"/>
        <v>2626</v>
      </c>
      <c r="CB20" s="29"/>
    </row>
    <row r="21" spans="1:80" ht="45" x14ac:dyDescent="0.2">
      <c r="A21" s="12">
        <v>5</v>
      </c>
      <c r="B21" s="9" t="s">
        <v>20</v>
      </c>
      <c r="C21" s="17">
        <v>1097</v>
      </c>
      <c r="D21" s="19">
        <v>2194</v>
      </c>
      <c r="E21" s="19" t="s">
        <v>6</v>
      </c>
      <c r="F21" s="26">
        <v>43</v>
      </c>
      <c r="G21" s="26">
        <f t="shared" si="82"/>
        <v>86</v>
      </c>
      <c r="H21" s="26">
        <v>28</v>
      </c>
      <c r="I21" s="26">
        <f t="shared" si="23"/>
        <v>56</v>
      </c>
      <c r="J21" s="26">
        <v>43</v>
      </c>
      <c r="K21" s="26">
        <f t="shared" si="25"/>
        <v>86</v>
      </c>
      <c r="L21" s="26">
        <v>13</v>
      </c>
      <c r="M21" s="26">
        <f t="shared" ref="M21" si="180">L21*2</f>
        <v>26</v>
      </c>
      <c r="N21" s="26">
        <v>53</v>
      </c>
      <c r="O21" s="26">
        <f t="shared" ref="O21" si="181">N21*2</f>
        <v>106</v>
      </c>
      <c r="P21" s="26">
        <v>22</v>
      </c>
      <c r="Q21" s="26">
        <f t="shared" si="31"/>
        <v>44</v>
      </c>
      <c r="R21" s="26">
        <v>18</v>
      </c>
      <c r="S21" s="26">
        <f t="shared" si="33"/>
        <v>36</v>
      </c>
      <c r="T21" s="26">
        <v>42</v>
      </c>
      <c r="U21" s="26">
        <f t="shared" si="35"/>
        <v>84</v>
      </c>
      <c r="V21" s="26">
        <f t="shared" ref="V21" si="182">V13/12</f>
        <v>35</v>
      </c>
      <c r="W21" s="26">
        <f t="shared" si="37"/>
        <v>70</v>
      </c>
      <c r="X21" s="26">
        <v>74</v>
      </c>
      <c r="Y21" s="26">
        <f t="shared" si="39"/>
        <v>148</v>
      </c>
      <c r="Z21" s="26">
        <v>55</v>
      </c>
      <c r="AA21" s="26">
        <f t="shared" si="40"/>
        <v>110</v>
      </c>
      <c r="AB21" s="28">
        <f t="shared" si="94"/>
        <v>426</v>
      </c>
      <c r="AC21" s="28">
        <f t="shared" si="95"/>
        <v>852</v>
      </c>
      <c r="AD21" s="26">
        <f>AD13/12</f>
        <v>10</v>
      </c>
      <c r="AE21" s="26">
        <f t="shared" si="96"/>
        <v>20</v>
      </c>
      <c r="AF21" s="26">
        <v>17</v>
      </c>
      <c r="AG21" s="26">
        <f t="shared" si="42"/>
        <v>34</v>
      </c>
      <c r="AH21" s="26">
        <v>24</v>
      </c>
      <c r="AI21" s="26">
        <f t="shared" si="44"/>
        <v>48</v>
      </c>
      <c r="AJ21" s="26">
        <v>92</v>
      </c>
      <c r="AK21" s="26">
        <f t="shared" si="46"/>
        <v>184</v>
      </c>
      <c r="AL21" s="26">
        <v>34</v>
      </c>
      <c r="AM21" s="26">
        <f t="shared" si="48"/>
        <v>68</v>
      </c>
      <c r="AN21" s="26">
        <f t="shared" ref="AN21" si="183">AN13/12</f>
        <v>15</v>
      </c>
      <c r="AO21" s="26">
        <f t="shared" si="50"/>
        <v>30</v>
      </c>
      <c r="AP21" s="26">
        <v>4</v>
      </c>
      <c r="AQ21" s="26">
        <f t="shared" si="52"/>
        <v>8</v>
      </c>
      <c r="AR21" s="26">
        <v>14</v>
      </c>
      <c r="AS21" s="26">
        <f t="shared" si="54"/>
        <v>28</v>
      </c>
      <c r="AT21" s="26">
        <f t="shared" ref="AT21" si="184">AT13/12</f>
        <v>15</v>
      </c>
      <c r="AU21" s="26">
        <f t="shared" si="56"/>
        <v>30</v>
      </c>
      <c r="AV21" s="26">
        <v>52</v>
      </c>
      <c r="AW21" s="26">
        <f t="shared" si="58"/>
        <v>104</v>
      </c>
      <c r="AX21" s="26">
        <v>21</v>
      </c>
      <c r="AY21" s="26">
        <f t="shared" si="60"/>
        <v>42</v>
      </c>
      <c r="AZ21" s="26">
        <v>17</v>
      </c>
      <c r="BA21" s="26">
        <f t="shared" si="62"/>
        <v>34</v>
      </c>
      <c r="BB21" s="26">
        <v>15</v>
      </c>
      <c r="BC21" s="26">
        <f t="shared" si="63"/>
        <v>30</v>
      </c>
      <c r="BD21" s="26">
        <v>18</v>
      </c>
      <c r="BE21" s="26">
        <f t="shared" si="65"/>
        <v>36</v>
      </c>
      <c r="BF21" s="26">
        <v>21</v>
      </c>
      <c r="BG21" s="26">
        <f t="shared" si="67"/>
        <v>42</v>
      </c>
      <c r="BH21" s="26">
        <v>66</v>
      </c>
      <c r="BI21" s="26">
        <f t="shared" si="68"/>
        <v>132</v>
      </c>
      <c r="BJ21" s="26">
        <v>48</v>
      </c>
      <c r="BK21" s="26">
        <f t="shared" si="70"/>
        <v>96</v>
      </c>
      <c r="BL21" s="26">
        <v>27</v>
      </c>
      <c r="BM21" s="26">
        <f t="shared" si="72"/>
        <v>54</v>
      </c>
      <c r="BN21" s="26">
        <v>39</v>
      </c>
      <c r="BO21" s="26">
        <f t="shared" si="74"/>
        <v>78</v>
      </c>
      <c r="BP21" s="26">
        <v>7</v>
      </c>
      <c r="BQ21" s="26">
        <f t="shared" si="76"/>
        <v>14</v>
      </c>
      <c r="BR21" s="26">
        <v>7</v>
      </c>
      <c r="BS21" s="26">
        <f t="shared" si="77"/>
        <v>14</v>
      </c>
      <c r="BT21" s="26">
        <f t="shared" ref="BT21" si="185">BT13/12</f>
        <v>25</v>
      </c>
      <c r="BU21" s="26">
        <f t="shared" si="79"/>
        <v>50</v>
      </c>
      <c r="BV21" s="26">
        <v>83</v>
      </c>
      <c r="BW21" s="26">
        <f t="shared" si="81"/>
        <v>166</v>
      </c>
      <c r="BX21" s="26">
        <f t="shared" si="116"/>
        <v>671</v>
      </c>
      <c r="BY21" s="26">
        <f t="shared" si="117"/>
        <v>1342</v>
      </c>
      <c r="BZ21" s="26">
        <f t="shared" si="118"/>
        <v>1097</v>
      </c>
      <c r="CA21" s="26">
        <f t="shared" si="119"/>
        <v>2194</v>
      </c>
      <c r="CB21" s="29"/>
    </row>
    <row r="22" spans="1:80" ht="30" x14ac:dyDescent="0.2">
      <c r="A22" s="12">
        <v>6</v>
      </c>
      <c r="B22" s="9" t="s">
        <v>31</v>
      </c>
      <c r="C22" s="17">
        <v>1097</v>
      </c>
      <c r="D22" s="19">
        <v>2194</v>
      </c>
      <c r="E22" s="19" t="s">
        <v>4</v>
      </c>
      <c r="F22" s="26">
        <v>43</v>
      </c>
      <c r="G22" s="26">
        <f t="shared" si="82"/>
        <v>86</v>
      </c>
      <c r="H22" s="26">
        <v>28</v>
      </c>
      <c r="I22" s="26">
        <f t="shared" si="23"/>
        <v>56</v>
      </c>
      <c r="J22" s="26">
        <v>43</v>
      </c>
      <c r="K22" s="26">
        <f t="shared" si="25"/>
        <v>86</v>
      </c>
      <c r="L22" s="26">
        <v>13</v>
      </c>
      <c r="M22" s="26">
        <f t="shared" ref="M22" si="186">L22*2</f>
        <v>26</v>
      </c>
      <c r="N22" s="26">
        <v>53</v>
      </c>
      <c r="O22" s="26">
        <f t="shared" ref="O22" si="187">N22*2</f>
        <v>106</v>
      </c>
      <c r="P22" s="26">
        <v>22</v>
      </c>
      <c r="Q22" s="26">
        <f t="shared" si="31"/>
        <v>44</v>
      </c>
      <c r="R22" s="26">
        <v>18</v>
      </c>
      <c r="S22" s="26">
        <f t="shared" si="33"/>
        <v>36</v>
      </c>
      <c r="T22" s="26">
        <v>42</v>
      </c>
      <c r="U22" s="26">
        <f t="shared" si="35"/>
        <v>84</v>
      </c>
      <c r="V22" s="26">
        <f t="shared" ref="V22" si="188">V13/12</f>
        <v>35</v>
      </c>
      <c r="W22" s="26">
        <f t="shared" si="37"/>
        <v>70</v>
      </c>
      <c r="X22" s="26">
        <v>74</v>
      </c>
      <c r="Y22" s="26">
        <f t="shared" si="39"/>
        <v>148</v>
      </c>
      <c r="Z22" s="26">
        <v>55</v>
      </c>
      <c r="AA22" s="26">
        <f t="shared" si="40"/>
        <v>110</v>
      </c>
      <c r="AB22" s="28">
        <f t="shared" si="94"/>
        <v>426</v>
      </c>
      <c r="AC22" s="28">
        <f t="shared" si="95"/>
        <v>852</v>
      </c>
      <c r="AD22" s="26">
        <f>AD13/12</f>
        <v>10</v>
      </c>
      <c r="AE22" s="26">
        <f t="shared" si="96"/>
        <v>20</v>
      </c>
      <c r="AF22" s="26">
        <v>17</v>
      </c>
      <c r="AG22" s="26">
        <f t="shared" si="42"/>
        <v>34</v>
      </c>
      <c r="AH22" s="26">
        <v>24</v>
      </c>
      <c r="AI22" s="26">
        <f t="shared" si="44"/>
        <v>48</v>
      </c>
      <c r="AJ22" s="26">
        <v>92</v>
      </c>
      <c r="AK22" s="26">
        <f t="shared" si="46"/>
        <v>184</v>
      </c>
      <c r="AL22" s="26">
        <v>34</v>
      </c>
      <c r="AM22" s="26">
        <f t="shared" si="48"/>
        <v>68</v>
      </c>
      <c r="AN22" s="26">
        <f t="shared" ref="AN22" si="189">AN13/12</f>
        <v>15</v>
      </c>
      <c r="AO22" s="26">
        <f t="shared" si="50"/>
        <v>30</v>
      </c>
      <c r="AP22" s="26">
        <v>4</v>
      </c>
      <c r="AQ22" s="26">
        <f t="shared" si="52"/>
        <v>8</v>
      </c>
      <c r="AR22" s="26">
        <v>14</v>
      </c>
      <c r="AS22" s="26">
        <f t="shared" si="54"/>
        <v>28</v>
      </c>
      <c r="AT22" s="26">
        <f t="shared" ref="AT22" si="190">AT13/12</f>
        <v>15</v>
      </c>
      <c r="AU22" s="26">
        <f t="shared" si="56"/>
        <v>30</v>
      </c>
      <c r="AV22" s="26">
        <v>52</v>
      </c>
      <c r="AW22" s="26">
        <f t="shared" si="58"/>
        <v>104</v>
      </c>
      <c r="AX22" s="26">
        <v>21</v>
      </c>
      <c r="AY22" s="26">
        <f t="shared" si="60"/>
        <v>42</v>
      </c>
      <c r="AZ22" s="26">
        <v>17</v>
      </c>
      <c r="BA22" s="26">
        <f t="shared" si="62"/>
        <v>34</v>
      </c>
      <c r="BB22" s="26">
        <v>15</v>
      </c>
      <c r="BC22" s="26">
        <f t="shared" si="63"/>
        <v>30</v>
      </c>
      <c r="BD22" s="26">
        <v>18</v>
      </c>
      <c r="BE22" s="26">
        <f t="shared" si="65"/>
        <v>36</v>
      </c>
      <c r="BF22" s="26">
        <v>21</v>
      </c>
      <c r="BG22" s="26">
        <f t="shared" si="67"/>
        <v>42</v>
      </c>
      <c r="BH22" s="26">
        <v>66</v>
      </c>
      <c r="BI22" s="26">
        <f t="shared" si="68"/>
        <v>132</v>
      </c>
      <c r="BJ22" s="26">
        <v>48</v>
      </c>
      <c r="BK22" s="26">
        <f t="shared" si="70"/>
        <v>96</v>
      </c>
      <c r="BL22" s="26">
        <v>27</v>
      </c>
      <c r="BM22" s="26">
        <f t="shared" si="72"/>
        <v>54</v>
      </c>
      <c r="BN22" s="26">
        <v>39</v>
      </c>
      <c r="BO22" s="26">
        <f t="shared" si="74"/>
        <v>78</v>
      </c>
      <c r="BP22" s="26">
        <v>7</v>
      </c>
      <c r="BQ22" s="26">
        <f t="shared" si="76"/>
        <v>14</v>
      </c>
      <c r="BR22" s="26">
        <v>7</v>
      </c>
      <c r="BS22" s="26">
        <f t="shared" si="77"/>
        <v>14</v>
      </c>
      <c r="BT22" s="26">
        <f t="shared" ref="BT22" si="191">BT13/12</f>
        <v>25</v>
      </c>
      <c r="BU22" s="26">
        <f t="shared" si="79"/>
        <v>50</v>
      </c>
      <c r="BV22" s="26">
        <v>83</v>
      </c>
      <c r="BW22" s="26">
        <f t="shared" si="81"/>
        <v>166</v>
      </c>
      <c r="BX22" s="26">
        <f t="shared" si="116"/>
        <v>671</v>
      </c>
      <c r="BY22" s="26">
        <f t="shared" si="117"/>
        <v>1342</v>
      </c>
      <c r="BZ22" s="26">
        <f t="shared" si="118"/>
        <v>1097</v>
      </c>
      <c r="CA22" s="26">
        <f t="shared" si="119"/>
        <v>2194</v>
      </c>
      <c r="CB22" s="29"/>
    </row>
    <row r="23" spans="1:80" ht="30" x14ac:dyDescent="0.2">
      <c r="A23" s="12">
        <v>7</v>
      </c>
      <c r="B23" s="9" t="s">
        <v>21</v>
      </c>
      <c r="C23" s="17">
        <v>1097</v>
      </c>
      <c r="D23" s="19">
        <v>2194</v>
      </c>
      <c r="E23" s="19" t="s">
        <v>4</v>
      </c>
      <c r="F23" s="26">
        <v>43</v>
      </c>
      <c r="G23" s="26">
        <f t="shared" si="82"/>
        <v>86</v>
      </c>
      <c r="H23" s="26">
        <v>28</v>
      </c>
      <c r="I23" s="26">
        <f t="shared" si="23"/>
        <v>56</v>
      </c>
      <c r="J23" s="26">
        <v>43</v>
      </c>
      <c r="K23" s="26">
        <f t="shared" si="25"/>
        <v>86</v>
      </c>
      <c r="L23" s="26">
        <v>13</v>
      </c>
      <c r="M23" s="26">
        <f t="shared" ref="M23" si="192">L23*2</f>
        <v>26</v>
      </c>
      <c r="N23" s="26">
        <v>53</v>
      </c>
      <c r="O23" s="26">
        <f t="shared" ref="O23" si="193">N23*2</f>
        <v>106</v>
      </c>
      <c r="P23" s="26">
        <v>22</v>
      </c>
      <c r="Q23" s="26">
        <f t="shared" si="31"/>
        <v>44</v>
      </c>
      <c r="R23" s="26">
        <v>18</v>
      </c>
      <c r="S23" s="26">
        <f t="shared" si="33"/>
        <v>36</v>
      </c>
      <c r="T23" s="26">
        <v>42</v>
      </c>
      <c r="U23" s="26">
        <f t="shared" si="35"/>
        <v>84</v>
      </c>
      <c r="V23" s="26">
        <f t="shared" ref="V23" si="194">V13/12</f>
        <v>35</v>
      </c>
      <c r="W23" s="26">
        <f t="shared" si="37"/>
        <v>70</v>
      </c>
      <c r="X23" s="26">
        <v>74</v>
      </c>
      <c r="Y23" s="26">
        <f t="shared" si="39"/>
        <v>148</v>
      </c>
      <c r="Z23" s="26">
        <v>55</v>
      </c>
      <c r="AA23" s="26">
        <f t="shared" si="40"/>
        <v>110</v>
      </c>
      <c r="AB23" s="28">
        <f t="shared" si="94"/>
        <v>426</v>
      </c>
      <c r="AC23" s="28">
        <f t="shared" si="95"/>
        <v>852</v>
      </c>
      <c r="AD23" s="26">
        <f>AD13/12</f>
        <v>10</v>
      </c>
      <c r="AE23" s="26">
        <f t="shared" si="96"/>
        <v>20</v>
      </c>
      <c r="AF23" s="26">
        <v>17</v>
      </c>
      <c r="AG23" s="26">
        <f t="shared" si="42"/>
        <v>34</v>
      </c>
      <c r="AH23" s="26">
        <v>24</v>
      </c>
      <c r="AI23" s="26">
        <f t="shared" si="44"/>
        <v>48</v>
      </c>
      <c r="AJ23" s="26">
        <v>92</v>
      </c>
      <c r="AK23" s="26">
        <f t="shared" si="46"/>
        <v>184</v>
      </c>
      <c r="AL23" s="26">
        <v>34</v>
      </c>
      <c r="AM23" s="26">
        <f t="shared" si="48"/>
        <v>68</v>
      </c>
      <c r="AN23" s="26">
        <f t="shared" ref="AN23" si="195">AN13/12</f>
        <v>15</v>
      </c>
      <c r="AO23" s="26">
        <f t="shared" si="50"/>
        <v>30</v>
      </c>
      <c r="AP23" s="26">
        <v>4</v>
      </c>
      <c r="AQ23" s="26">
        <f t="shared" si="52"/>
        <v>8</v>
      </c>
      <c r="AR23" s="26">
        <v>14</v>
      </c>
      <c r="AS23" s="26">
        <f t="shared" si="54"/>
        <v>28</v>
      </c>
      <c r="AT23" s="26">
        <f t="shared" ref="AT23" si="196">AT13/12</f>
        <v>15</v>
      </c>
      <c r="AU23" s="26">
        <f t="shared" si="56"/>
        <v>30</v>
      </c>
      <c r="AV23" s="26">
        <v>52</v>
      </c>
      <c r="AW23" s="26">
        <f t="shared" si="58"/>
        <v>104</v>
      </c>
      <c r="AX23" s="26">
        <v>21</v>
      </c>
      <c r="AY23" s="26">
        <f t="shared" si="60"/>
        <v>42</v>
      </c>
      <c r="AZ23" s="26">
        <v>17</v>
      </c>
      <c r="BA23" s="26">
        <f t="shared" si="62"/>
        <v>34</v>
      </c>
      <c r="BB23" s="26">
        <v>15</v>
      </c>
      <c r="BC23" s="26">
        <f t="shared" si="63"/>
        <v>30</v>
      </c>
      <c r="BD23" s="26">
        <v>18</v>
      </c>
      <c r="BE23" s="26">
        <f t="shared" si="65"/>
        <v>36</v>
      </c>
      <c r="BF23" s="26">
        <v>21</v>
      </c>
      <c r="BG23" s="26">
        <f t="shared" si="67"/>
        <v>42</v>
      </c>
      <c r="BH23" s="26">
        <v>66</v>
      </c>
      <c r="BI23" s="26">
        <f t="shared" si="68"/>
        <v>132</v>
      </c>
      <c r="BJ23" s="26">
        <v>48</v>
      </c>
      <c r="BK23" s="26">
        <f t="shared" si="70"/>
        <v>96</v>
      </c>
      <c r="BL23" s="26">
        <v>27</v>
      </c>
      <c r="BM23" s="26">
        <f t="shared" si="72"/>
        <v>54</v>
      </c>
      <c r="BN23" s="26">
        <v>39</v>
      </c>
      <c r="BO23" s="26">
        <f t="shared" si="74"/>
        <v>78</v>
      </c>
      <c r="BP23" s="26">
        <v>7</v>
      </c>
      <c r="BQ23" s="26">
        <f t="shared" si="76"/>
        <v>14</v>
      </c>
      <c r="BR23" s="26">
        <v>7</v>
      </c>
      <c r="BS23" s="26">
        <f t="shared" si="77"/>
        <v>14</v>
      </c>
      <c r="BT23" s="26">
        <f t="shared" ref="BT23" si="197">BT13/12</f>
        <v>25</v>
      </c>
      <c r="BU23" s="26">
        <f t="shared" si="79"/>
        <v>50</v>
      </c>
      <c r="BV23" s="26">
        <v>83</v>
      </c>
      <c r="BW23" s="26">
        <f t="shared" si="81"/>
        <v>166</v>
      </c>
      <c r="BX23" s="26">
        <f t="shared" si="116"/>
        <v>671</v>
      </c>
      <c r="BY23" s="26">
        <f t="shared" si="117"/>
        <v>1342</v>
      </c>
      <c r="BZ23" s="26">
        <f t="shared" si="118"/>
        <v>1097</v>
      </c>
      <c r="CA23" s="26">
        <f t="shared" si="119"/>
        <v>2194</v>
      </c>
      <c r="CB23" s="29"/>
    </row>
    <row r="24" spans="1:80" ht="30" x14ac:dyDescent="0.2">
      <c r="A24" s="12">
        <v>8</v>
      </c>
      <c r="B24" s="14" t="s">
        <v>33</v>
      </c>
      <c r="C24" s="17">
        <v>1097</v>
      </c>
      <c r="D24" s="19">
        <v>2194</v>
      </c>
      <c r="E24" s="19" t="s">
        <v>4</v>
      </c>
      <c r="F24" s="26">
        <v>43</v>
      </c>
      <c r="G24" s="26">
        <f t="shared" si="82"/>
        <v>86</v>
      </c>
      <c r="H24" s="26">
        <v>28</v>
      </c>
      <c r="I24" s="26">
        <f t="shared" si="23"/>
        <v>56</v>
      </c>
      <c r="J24" s="26">
        <v>43</v>
      </c>
      <c r="K24" s="26">
        <f t="shared" si="25"/>
        <v>86</v>
      </c>
      <c r="L24" s="26">
        <v>13</v>
      </c>
      <c r="M24" s="26">
        <f t="shared" ref="M24" si="198">L24*2</f>
        <v>26</v>
      </c>
      <c r="N24" s="26">
        <v>53</v>
      </c>
      <c r="O24" s="26">
        <f t="shared" ref="O24" si="199">N24*2</f>
        <v>106</v>
      </c>
      <c r="P24" s="26">
        <v>22</v>
      </c>
      <c r="Q24" s="26">
        <f t="shared" si="31"/>
        <v>44</v>
      </c>
      <c r="R24" s="26">
        <v>18</v>
      </c>
      <c r="S24" s="26">
        <f t="shared" si="33"/>
        <v>36</v>
      </c>
      <c r="T24" s="26">
        <v>42</v>
      </c>
      <c r="U24" s="26">
        <f t="shared" si="35"/>
        <v>84</v>
      </c>
      <c r="V24" s="26">
        <f t="shared" ref="V24" si="200">V13/12</f>
        <v>35</v>
      </c>
      <c r="W24" s="26">
        <f t="shared" si="37"/>
        <v>70</v>
      </c>
      <c r="X24" s="26">
        <v>74</v>
      </c>
      <c r="Y24" s="26">
        <f t="shared" si="39"/>
        <v>148</v>
      </c>
      <c r="Z24" s="26">
        <v>55</v>
      </c>
      <c r="AA24" s="26">
        <f t="shared" si="40"/>
        <v>110</v>
      </c>
      <c r="AB24" s="28">
        <f t="shared" si="94"/>
        <v>426</v>
      </c>
      <c r="AC24" s="28">
        <f t="shared" si="95"/>
        <v>852</v>
      </c>
      <c r="AD24" s="26">
        <f>AD13/12</f>
        <v>10</v>
      </c>
      <c r="AE24" s="26">
        <f t="shared" si="96"/>
        <v>20</v>
      </c>
      <c r="AF24" s="26">
        <v>17</v>
      </c>
      <c r="AG24" s="26">
        <f t="shared" si="42"/>
        <v>34</v>
      </c>
      <c r="AH24" s="26">
        <v>24</v>
      </c>
      <c r="AI24" s="26">
        <f t="shared" si="44"/>
        <v>48</v>
      </c>
      <c r="AJ24" s="26">
        <v>92</v>
      </c>
      <c r="AK24" s="26">
        <f t="shared" si="46"/>
        <v>184</v>
      </c>
      <c r="AL24" s="26">
        <v>34</v>
      </c>
      <c r="AM24" s="26">
        <f t="shared" si="48"/>
        <v>68</v>
      </c>
      <c r="AN24" s="26">
        <f t="shared" ref="AN24" si="201">AN13/12</f>
        <v>15</v>
      </c>
      <c r="AO24" s="26">
        <f t="shared" si="50"/>
        <v>30</v>
      </c>
      <c r="AP24" s="26">
        <v>4</v>
      </c>
      <c r="AQ24" s="26">
        <f t="shared" si="52"/>
        <v>8</v>
      </c>
      <c r="AR24" s="26">
        <v>14</v>
      </c>
      <c r="AS24" s="26">
        <f t="shared" si="54"/>
        <v>28</v>
      </c>
      <c r="AT24" s="26">
        <f t="shared" ref="AT24" si="202">AT13/12</f>
        <v>15</v>
      </c>
      <c r="AU24" s="26">
        <f t="shared" si="56"/>
        <v>30</v>
      </c>
      <c r="AV24" s="26">
        <v>52</v>
      </c>
      <c r="AW24" s="26">
        <f t="shared" si="58"/>
        <v>104</v>
      </c>
      <c r="AX24" s="26">
        <v>21</v>
      </c>
      <c r="AY24" s="26">
        <f t="shared" si="60"/>
        <v>42</v>
      </c>
      <c r="AZ24" s="26">
        <v>17</v>
      </c>
      <c r="BA24" s="26">
        <f t="shared" si="62"/>
        <v>34</v>
      </c>
      <c r="BB24" s="26">
        <v>15</v>
      </c>
      <c r="BC24" s="26">
        <f t="shared" si="63"/>
        <v>30</v>
      </c>
      <c r="BD24" s="26">
        <v>18</v>
      </c>
      <c r="BE24" s="26">
        <f t="shared" si="65"/>
        <v>36</v>
      </c>
      <c r="BF24" s="26">
        <v>21</v>
      </c>
      <c r="BG24" s="26">
        <f t="shared" si="67"/>
        <v>42</v>
      </c>
      <c r="BH24" s="26">
        <v>66</v>
      </c>
      <c r="BI24" s="26">
        <f t="shared" si="68"/>
        <v>132</v>
      </c>
      <c r="BJ24" s="26">
        <v>48</v>
      </c>
      <c r="BK24" s="26">
        <f t="shared" si="70"/>
        <v>96</v>
      </c>
      <c r="BL24" s="26">
        <v>27</v>
      </c>
      <c r="BM24" s="26">
        <f t="shared" si="72"/>
        <v>54</v>
      </c>
      <c r="BN24" s="26">
        <v>39</v>
      </c>
      <c r="BO24" s="26">
        <f t="shared" si="74"/>
        <v>78</v>
      </c>
      <c r="BP24" s="26">
        <v>7</v>
      </c>
      <c r="BQ24" s="26">
        <f t="shared" si="76"/>
        <v>14</v>
      </c>
      <c r="BR24" s="26">
        <v>7</v>
      </c>
      <c r="BS24" s="26">
        <f t="shared" si="77"/>
        <v>14</v>
      </c>
      <c r="BT24" s="26">
        <f t="shared" ref="BT24" si="203">BT13/12</f>
        <v>25</v>
      </c>
      <c r="BU24" s="26">
        <f t="shared" si="79"/>
        <v>50</v>
      </c>
      <c r="BV24" s="26">
        <v>83</v>
      </c>
      <c r="BW24" s="26">
        <f t="shared" si="81"/>
        <v>166</v>
      </c>
      <c r="BX24" s="26">
        <f t="shared" si="116"/>
        <v>671</v>
      </c>
      <c r="BY24" s="26">
        <f t="shared" si="117"/>
        <v>1342</v>
      </c>
      <c r="BZ24" s="26">
        <f t="shared" si="118"/>
        <v>1097</v>
      </c>
      <c r="CA24" s="26">
        <f t="shared" si="119"/>
        <v>2194</v>
      </c>
      <c r="CB24" s="29"/>
    </row>
    <row r="25" spans="1:80" ht="30" x14ac:dyDescent="0.2">
      <c r="A25" s="12">
        <v>9</v>
      </c>
      <c r="B25" s="9" t="s">
        <v>17</v>
      </c>
      <c r="C25" s="17">
        <v>1097</v>
      </c>
      <c r="D25" s="19">
        <v>2194</v>
      </c>
      <c r="E25" s="19" t="s">
        <v>4</v>
      </c>
      <c r="F25" s="26">
        <v>43</v>
      </c>
      <c r="G25" s="26">
        <f t="shared" si="82"/>
        <v>86</v>
      </c>
      <c r="H25" s="26">
        <v>28</v>
      </c>
      <c r="I25" s="26">
        <f t="shared" si="23"/>
        <v>56</v>
      </c>
      <c r="J25" s="26">
        <v>43</v>
      </c>
      <c r="K25" s="26">
        <f t="shared" si="25"/>
        <v>86</v>
      </c>
      <c r="L25" s="26">
        <v>13</v>
      </c>
      <c r="M25" s="26">
        <f t="shared" ref="M25" si="204">L25*2</f>
        <v>26</v>
      </c>
      <c r="N25" s="26">
        <v>53</v>
      </c>
      <c r="O25" s="26">
        <f t="shared" ref="O25" si="205">N25*2</f>
        <v>106</v>
      </c>
      <c r="P25" s="26">
        <v>22</v>
      </c>
      <c r="Q25" s="26">
        <f t="shared" si="31"/>
        <v>44</v>
      </c>
      <c r="R25" s="26">
        <v>18</v>
      </c>
      <c r="S25" s="26">
        <f t="shared" si="33"/>
        <v>36</v>
      </c>
      <c r="T25" s="26">
        <v>42</v>
      </c>
      <c r="U25" s="26">
        <f t="shared" si="35"/>
        <v>84</v>
      </c>
      <c r="V25" s="26">
        <f t="shared" ref="V25" si="206">V13/12</f>
        <v>35</v>
      </c>
      <c r="W25" s="26">
        <f t="shared" si="37"/>
        <v>70</v>
      </c>
      <c r="X25" s="26">
        <v>74</v>
      </c>
      <c r="Y25" s="26">
        <f t="shared" si="39"/>
        <v>148</v>
      </c>
      <c r="Z25" s="26">
        <v>55</v>
      </c>
      <c r="AA25" s="26">
        <f t="shared" si="40"/>
        <v>110</v>
      </c>
      <c r="AB25" s="28">
        <f t="shared" si="94"/>
        <v>426</v>
      </c>
      <c r="AC25" s="28">
        <f t="shared" si="95"/>
        <v>852</v>
      </c>
      <c r="AD25" s="26">
        <f>AD13/12</f>
        <v>10</v>
      </c>
      <c r="AE25" s="26">
        <f t="shared" si="96"/>
        <v>20</v>
      </c>
      <c r="AF25" s="26">
        <v>17</v>
      </c>
      <c r="AG25" s="26">
        <f t="shared" si="42"/>
        <v>34</v>
      </c>
      <c r="AH25" s="26">
        <v>24</v>
      </c>
      <c r="AI25" s="26">
        <f t="shared" si="44"/>
        <v>48</v>
      </c>
      <c r="AJ25" s="26">
        <v>92</v>
      </c>
      <c r="AK25" s="26">
        <f t="shared" si="46"/>
        <v>184</v>
      </c>
      <c r="AL25" s="26">
        <v>34</v>
      </c>
      <c r="AM25" s="26">
        <f t="shared" si="48"/>
        <v>68</v>
      </c>
      <c r="AN25" s="26">
        <f t="shared" ref="AN25" si="207">AN13/12</f>
        <v>15</v>
      </c>
      <c r="AO25" s="26">
        <f t="shared" si="50"/>
        <v>30</v>
      </c>
      <c r="AP25" s="26">
        <v>4</v>
      </c>
      <c r="AQ25" s="26">
        <f t="shared" si="52"/>
        <v>8</v>
      </c>
      <c r="AR25" s="26">
        <v>14</v>
      </c>
      <c r="AS25" s="26">
        <f t="shared" si="54"/>
        <v>28</v>
      </c>
      <c r="AT25" s="26">
        <f t="shared" ref="AT25" si="208">AT13/12</f>
        <v>15</v>
      </c>
      <c r="AU25" s="26">
        <f t="shared" si="56"/>
        <v>30</v>
      </c>
      <c r="AV25" s="26">
        <v>52</v>
      </c>
      <c r="AW25" s="26">
        <f t="shared" si="58"/>
        <v>104</v>
      </c>
      <c r="AX25" s="26">
        <v>21</v>
      </c>
      <c r="AY25" s="26">
        <f t="shared" si="60"/>
        <v>42</v>
      </c>
      <c r="AZ25" s="26">
        <v>17</v>
      </c>
      <c r="BA25" s="26">
        <f t="shared" si="62"/>
        <v>34</v>
      </c>
      <c r="BB25" s="26">
        <v>15</v>
      </c>
      <c r="BC25" s="26">
        <f t="shared" si="63"/>
        <v>30</v>
      </c>
      <c r="BD25" s="26">
        <v>18</v>
      </c>
      <c r="BE25" s="26">
        <f t="shared" si="65"/>
        <v>36</v>
      </c>
      <c r="BF25" s="26">
        <v>21</v>
      </c>
      <c r="BG25" s="26">
        <f t="shared" si="67"/>
        <v>42</v>
      </c>
      <c r="BH25" s="26">
        <v>66</v>
      </c>
      <c r="BI25" s="26">
        <f t="shared" si="68"/>
        <v>132</v>
      </c>
      <c r="BJ25" s="26">
        <v>48</v>
      </c>
      <c r="BK25" s="26">
        <f t="shared" si="70"/>
        <v>96</v>
      </c>
      <c r="BL25" s="26">
        <v>27</v>
      </c>
      <c r="BM25" s="26">
        <f t="shared" si="72"/>
        <v>54</v>
      </c>
      <c r="BN25" s="26">
        <v>39</v>
      </c>
      <c r="BO25" s="26">
        <f t="shared" si="74"/>
        <v>78</v>
      </c>
      <c r="BP25" s="26">
        <v>7</v>
      </c>
      <c r="BQ25" s="26">
        <f t="shared" si="76"/>
        <v>14</v>
      </c>
      <c r="BR25" s="26">
        <v>7</v>
      </c>
      <c r="BS25" s="26">
        <f t="shared" si="77"/>
        <v>14</v>
      </c>
      <c r="BT25" s="26">
        <f t="shared" ref="BT25" si="209">BT13/12</f>
        <v>25</v>
      </c>
      <c r="BU25" s="26">
        <f t="shared" si="79"/>
        <v>50</v>
      </c>
      <c r="BV25" s="26">
        <v>83</v>
      </c>
      <c r="BW25" s="26">
        <f t="shared" si="81"/>
        <v>166</v>
      </c>
      <c r="BX25" s="26">
        <f t="shared" si="116"/>
        <v>671</v>
      </c>
      <c r="BY25" s="26">
        <f t="shared" si="117"/>
        <v>1342</v>
      </c>
      <c r="BZ25" s="26">
        <f t="shared" si="118"/>
        <v>1097</v>
      </c>
      <c r="CA25" s="26">
        <f t="shared" si="119"/>
        <v>2194</v>
      </c>
      <c r="CB25" s="29"/>
    </row>
    <row r="26" spans="1:80" ht="30" x14ac:dyDescent="0.2">
      <c r="A26" s="12">
        <v>10</v>
      </c>
      <c r="B26" s="9" t="s">
        <v>18</v>
      </c>
      <c r="C26" s="17">
        <v>1097</v>
      </c>
      <c r="D26" s="19">
        <v>2194</v>
      </c>
      <c r="E26" s="19" t="s">
        <v>4</v>
      </c>
      <c r="F26" s="26">
        <v>43</v>
      </c>
      <c r="G26" s="26">
        <f t="shared" si="82"/>
        <v>86</v>
      </c>
      <c r="H26" s="26">
        <v>28</v>
      </c>
      <c r="I26" s="26">
        <f t="shared" si="23"/>
        <v>56</v>
      </c>
      <c r="J26" s="26">
        <v>43</v>
      </c>
      <c r="K26" s="26">
        <f t="shared" si="25"/>
        <v>86</v>
      </c>
      <c r="L26" s="26">
        <v>13</v>
      </c>
      <c r="M26" s="26">
        <f t="shared" ref="M26" si="210">L26*2</f>
        <v>26</v>
      </c>
      <c r="N26" s="26">
        <v>53</v>
      </c>
      <c r="O26" s="26">
        <f t="shared" ref="O26" si="211">N26*2</f>
        <v>106</v>
      </c>
      <c r="P26" s="26">
        <v>22</v>
      </c>
      <c r="Q26" s="26">
        <f t="shared" si="31"/>
        <v>44</v>
      </c>
      <c r="R26" s="26">
        <v>18</v>
      </c>
      <c r="S26" s="26">
        <f t="shared" si="33"/>
        <v>36</v>
      </c>
      <c r="T26" s="26">
        <v>42</v>
      </c>
      <c r="U26" s="26">
        <f t="shared" si="35"/>
        <v>84</v>
      </c>
      <c r="V26" s="26">
        <f t="shared" ref="V26" si="212">V13/12</f>
        <v>35</v>
      </c>
      <c r="W26" s="26">
        <f t="shared" si="37"/>
        <v>70</v>
      </c>
      <c r="X26" s="26">
        <v>74</v>
      </c>
      <c r="Y26" s="26">
        <f t="shared" si="39"/>
        <v>148</v>
      </c>
      <c r="Z26" s="26">
        <v>55</v>
      </c>
      <c r="AA26" s="26">
        <f t="shared" si="40"/>
        <v>110</v>
      </c>
      <c r="AB26" s="28">
        <f t="shared" si="94"/>
        <v>426</v>
      </c>
      <c r="AC26" s="28">
        <f t="shared" si="95"/>
        <v>852</v>
      </c>
      <c r="AD26" s="26">
        <f>AD13/12</f>
        <v>10</v>
      </c>
      <c r="AE26" s="26">
        <f t="shared" si="96"/>
        <v>20</v>
      </c>
      <c r="AF26" s="26">
        <v>17</v>
      </c>
      <c r="AG26" s="26">
        <f t="shared" si="42"/>
        <v>34</v>
      </c>
      <c r="AH26" s="26">
        <v>24</v>
      </c>
      <c r="AI26" s="26">
        <f t="shared" si="44"/>
        <v>48</v>
      </c>
      <c r="AJ26" s="26">
        <v>92</v>
      </c>
      <c r="AK26" s="26">
        <f t="shared" si="46"/>
        <v>184</v>
      </c>
      <c r="AL26" s="26">
        <v>34</v>
      </c>
      <c r="AM26" s="26">
        <f t="shared" si="48"/>
        <v>68</v>
      </c>
      <c r="AN26" s="26">
        <f t="shared" ref="AN26" si="213">AN13/12</f>
        <v>15</v>
      </c>
      <c r="AO26" s="26">
        <f t="shared" si="50"/>
        <v>30</v>
      </c>
      <c r="AP26" s="26">
        <v>4</v>
      </c>
      <c r="AQ26" s="26">
        <f t="shared" si="52"/>
        <v>8</v>
      </c>
      <c r="AR26" s="26">
        <v>14</v>
      </c>
      <c r="AS26" s="26">
        <f t="shared" si="54"/>
        <v>28</v>
      </c>
      <c r="AT26" s="26">
        <f t="shared" ref="AT26" si="214">AT13/12</f>
        <v>15</v>
      </c>
      <c r="AU26" s="26">
        <f t="shared" si="56"/>
        <v>30</v>
      </c>
      <c r="AV26" s="26">
        <v>52</v>
      </c>
      <c r="AW26" s="26">
        <f t="shared" si="58"/>
        <v>104</v>
      </c>
      <c r="AX26" s="26">
        <v>21</v>
      </c>
      <c r="AY26" s="26">
        <f t="shared" si="60"/>
        <v>42</v>
      </c>
      <c r="AZ26" s="26">
        <v>17</v>
      </c>
      <c r="BA26" s="26">
        <f t="shared" si="62"/>
        <v>34</v>
      </c>
      <c r="BB26" s="26">
        <v>15</v>
      </c>
      <c r="BC26" s="26">
        <f t="shared" si="63"/>
        <v>30</v>
      </c>
      <c r="BD26" s="26">
        <v>18</v>
      </c>
      <c r="BE26" s="26">
        <f t="shared" si="65"/>
        <v>36</v>
      </c>
      <c r="BF26" s="26">
        <v>21</v>
      </c>
      <c r="BG26" s="26">
        <f t="shared" si="67"/>
        <v>42</v>
      </c>
      <c r="BH26" s="26">
        <v>66</v>
      </c>
      <c r="BI26" s="26">
        <f t="shared" si="68"/>
        <v>132</v>
      </c>
      <c r="BJ26" s="26">
        <v>48</v>
      </c>
      <c r="BK26" s="26">
        <f t="shared" si="70"/>
        <v>96</v>
      </c>
      <c r="BL26" s="26">
        <v>27</v>
      </c>
      <c r="BM26" s="26">
        <f t="shared" si="72"/>
        <v>54</v>
      </c>
      <c r="BN26" s="26">
        <v>39</v>
      </c>
      <c r="BO26" s="26">
        <f t="shared" si="74"/>
        <v>78</v>
      </c>
      <c r="BP26" s="26">
        <v>7</v>
      </c>
      <c r="BQ26" s="26">
        <f t="shared" si="76"/>
        <v>14</v>
      </c>
      <c r="BR26" s="26">
        <v>7</v>
      </c>
      <c r="BS26" s="26">
        <f t="shared" si="77"/>
        <v>14</v>
      </c>
      <c r="BT26" s="26">
        <f t="shared" ref="BT26" si="215">BT13/12</f>
        <v>25</v>
      </c>
      <c r="BU26" s="26">
        <f t="shared" si="79"/>
        <v>50</v>
      </c>
      <c r="BV26" s="26">
        <v>83</v>
      </c>
      <c r="BW26" s="26">
        <f t="shared" si="81"/>
        <v>166</v>
      </c>
      <c r="BX26" s="26">
        <f t="shared" si="116"/>
        <v>671</v>
      </c>
      <c r="BY26" s="26">
        <f t="shared" si="117"/>
        <v>1342</v>
      </c>
      <c r="BZ26" s="26">
        <f t="shared" si="118"/>
        <v>1097</v>
      </c>
      <c r="CA26" s="26">
        <f t="shared" si="119"/>
        <v>2194</v>
      </c>
      <c r="CB26" s="29"/>
    </row>
    <row r="27" spans="1:80" ht="30" x14ac:dyDescent="0.2">
      <c r="A27" s="12">
        <v>11</v>
      </c>
      <c r="B27" s="14" t="s">
        <v>22</v>
      </c>
      <c r="C27" s="17">
        <v>1097</v>
      </c>
      <c r="D27" s="19">
        <v>2194</v>
      </c>
      <c r="E27" s="19" t="s">
        <v>26</v>
      </c>
      <c r="F27" s="26">
        <v>43</v>
      </c>
      <c r="G27" s="26">
        <f t="shared" si="82"/>
        <v>86</v>
      </c>
      <c r="H27" s="26">
        <v>28</v>
      </c>
      <c r="I27" s="26">
        <f t="shared" si="23"/>
        <v>56</v>
      </c>
      <c r="J27" s="26">
        <v>43</v>
      </c>
      <c r="K27" s="26">
        <f t="shared" si="25"/>
        <v>86</v>
      </c>
      <c r="L27" s="26">
        <v>13</v>
      </c>
      <c r="M27" s="26">
        <f t="shared" ref="M27" si="216">L27*2</f>
        <v>26</v>
      </c>
      <c r="N27" s="26">
        <v>53</v>
      </c>
      <c r="O27" s="26">
        <f t="shared" ref="O27" si="217">N27*2</f>
        <v>106</v>
      </c>
      <c r="P27" s="26">
        <v>22</v>
      </c>
      <c r="Q27" s="26">
        <f t="shared" si="31"/>
        <v>44</v>
      </c>
      <c r="R27" s="26">
        <v>18</v>
      </c>
      <c r="S27" s="26">
        <f t="shared" si="33"/>
        <v>36</v>
      </c>
      <c r="T27" s="26">
        <v>42</v>
      </c>
      <c r="U27" s="26">
        <f t="shared" si="35"/>
        <v>84</v>
      </c>
      <c r="V27" s="26">
        <f t="shared" ref="V27" si="218">V13/12</f>
        <v>35</v>
      </c>
      <c r="W27" s="26">
        <f t="shared" si="37"/>
        <v>70</v>
      </c>
      <c r="X27" s="26">
        <v>74</v>
      </c>
      <c r="Y27" s="26">
        <f t="shared" si="39"/>
        <v>148</v>
      </c>
      <c r="Z27" s="26">
        <v>55</v>
      </c>
      <c r="AA27" s="26">
        <f t="shared" si="40"/>
        <v>110</v>
      </c>
      <c r="AB27" s="28">
        <f t="shared" si="94"/>
        <v>426</v>
      </c>
      <c r="AC27" s="28">
        <f t="shared" si="95"/>
        <v>852</v>
      </c>
      <c r="AD27" s="26">
        <f>AD13/12</f>
        <v>10</v>
      </c>
      <c r="AE27" s="26">
        <f t="shared" si="96"/>
        <v>20</v>
      </c>
      <c r="AF27" s="26">
        <v>17</v>
      </c>
      <c r="AG27" s="26">
        <f t="shared" si="42"/>
        <v>34</v>
      </c>
      <c r="AH27" s="26">
        <v>24</v>
      </c>
      <c r="AI27" s="26">
        <f t="shared" si="44"/>
        <v>48</v>
      </c>
      <c r="AJ27" s="26">
        <v>92</v>
      </c>
      <c r="AK27" s="26">
        <f t="shared" si="46"/>
        <v>184</v>
      </c>
      <c r="AL27" s="26">
        <v>34</v>
      </c>
      <c r="AM27" s="26">
        <f t="shared" si="48"/>
        <v>68</v>
      </c>
      <c r="AN27" s="26">
        <f t="shared" ref="AN27" si="219">AN13/12</f>
        <v>15</v>
      </c>
      <c r="AO27" s="26">
        <f t="shared" si="50"/>
        <v>30</v>
      </c>
      <c r="AP27" s="26">
        <v>4</v>
      </c>
      <c r="AQ27" s="26">
        <f t="shared" si="52"/>
        <v>8</v>
      </c>
      <c r="AR27" s="26">
        <v>14</v>
      </c>
      <c r="AS27" s="26">
        <f t="shared" si="54"/>
        <v>28</v>
      </c>
      <c r="AT27" s="26">
        <f t="shared" ref="AT27" si="220">AT13/12</f>
        <v>15</v>
      </c>
      <c r="AU27" s="26">
        <f t="shared" si="56"/>
        <v>30</v>
      </c>
      <c r="AV27" s="26">
        <v>52</v>
      </c>
      <c r="AW27" s="26">
        <f t="shared" si="58"/>
        <v>104</v>
      </c>
      <c r="AX27" s="26">
        <v>21</v>
      </c>
      <c r="AY27" s="26">
        <f t="shared" si="60"/>
        <v>42</v>
      </c>
      <c r="AZ27" s="26">
        <v>17</v>
      </c>
      <c r="BA27" s="26">
        <f t="shared" si="62"/>
        <v>34</v>
      </c>
      <c r="BB27" s="26">
        <v>15</v>
      </c>
      <c r="BC27" s="26">
        <f t="shared" si="63"/>
        <v>30</v>
      </c>
      <c r="BD27" s="26">
        <v>18</v>
      </c>
      <c r="BE27" s="26">
        <f t="shared" si="65"/>
        <v>36</v>
      </c>
      <c r="BF27" s="26">
        <v>21</v>
      </c>
      <c r="BG27" s="26">
        <f t="shared" si="67"/>
        <v>42</v>
      </c>
      <c r="BH27" s="26">
        <v>66</v>
      </c>
      <c r="BI27" s="26">
        <f t="shared" si="68"/>
        <v>132</v>
      </c>
      <c r="BJ27" s="26">
        <v>48</v>
      </c>
      <c r="BK27" s="26">
        <f t="shared" si="70"/>
        <v>96</v>
      </c>
      <c r="BL27" s="26">
        <v>27</v>
      </c>
      <c r="BM27" s="26">
        <f t="shared" si="72"/>
        <v>54</v>
      </c>
      <c r="BN27" s="26">
        <v>39</v>
      </c>
      <c r="BO27" s="26">
        <f t="shared" si="74"/>
        <v>78</v>
      </c>
      <c r="BP27" s="26">
        <v>7</v>
      </c>
      <c r="BQ27" s="26">
        <f t="shared" si="76"/>
        <v>14</v>
      </c>
      <c r="BR27" s="26">
        <v>7</v>
      </c>
      <c r="BS27" s="26">
        <f t="shared" si="77"/>
        <v>14</v>
      </c>
      <c r="BT27" s="26">
        <f t="shared" ref="BT27" si="221">BT13/12</f>
        <v>25</v>
      </c>
      <c r="BU27" s="26">
        <f t="shared" si="79"/>
        <v>50</v>
      </c>
      <c r="BV27" s="26">
        <v>83</v>
      </c>
      <c r="BW27" s="26">
        <f t="shared" si="81"/>
        <v>166</v>
      </c>
      <c r="BX27" s="26">
        <f t="shared" si="116"/>
        <v>671</v>
      </c>
      <c r="BY27" s="26">
        <f t="shared" si="117"/>
        <v>1342</v>
      </c>
      <c r="BZ27" s="26">
        <f t="shared" si="118"/>
        <v>1097</v>
      </c>
      <c r="CA27" s="26">
        <f t="shared" si="119"/>
        <v>2194</v>
      </c>
      <c r="CB27" s="29"/>
    </row>
    <row r="28" spans="1:80" ht="30" x14ac:dyDescent="0.2">
      <c r="A28" s="12">
        <v>12</v>
      </c>
      <c r="B28" s="14" t="s">
        <v>23</v>
      </c>
      <c r="C28" s="17">
        <v>1097</v>
      </c>
      <c r="D28" s="19">
        <v>2194</v>
      </c>
      <c r="E28" s="19" t="s">
        <v>4</v>
      </c>
      <c r="F28" s="26">
        <v>43</v>
      </c>
      <c r="G28" s="26">
        <f t="shared" si="82"/>
        <v>86</v>
      </c>
      <c r="H28" s="26">
        <v>28</v>
      </c>
      <c r="I28" s="26">
        <f t="shared" si="23"/>
        <v>56</v>
      </c>
      <c r="J28" s="26">
        <v>43</v>
      </c>
      <c r="K28" s="26">
        <f t="shared" si="25"/>
        <v>86</v>
      </c>
      <c r="L28" s="26">
        <v>13</v>
      </c>
      <c r="M28" s="26">
        <f t="shared" ref="M28" si="222">L28*2</f>
        <v>26</v>
      </c>
      <c r="N28" s="26">
        <v>53</v>
      </c>
      <c r="O28" s="26">
        <f t="shared" ref="O28" si="223">N28*2</f>
        <v>106</v>
      </c>
      <c r="P28" s="26">
        <v>22</v>
      </c>
      <c r="Q28" s="26">
        <f t="shared" si="31"/>
        <v>44</v>
      </c>
      <c r="R28" s="26">
        <v>18</v>
      </c>
      <c r="S28" s="26">
        <f t="shared" si="33"/>
        <v>36</v>
      </c>
      <c r="T28" s="26">
        <v>42</v>
      </c>
      <c r="U28" s="26">
        <f t="shared" si="35"/>
        <v>84</v>
      </c>
      <c r="V28" s="26">
        <f t="shared" ref="V28" si="224">V13/12</f>
        <v>35</v>
      </c>
      <c r="W28" s="26">
        <f t="shared" si="37"/>
        <v>70</v>
      </c>
      <c r="X28" s="26">
        <v>74</v>
      </c>
      <c r="Y28" s="26">
        <f t="shared" si="39"/>
        <v>148</v>
      </c>
      <c r="Z28" s="26">
        <v>55</v>
      </c>
      <c r="AA28" s="26">
        <f t="shared" si="40"/>
        <v>110</v>
      </c>
      <c r="AB28" s="28">
        <f t="shared" si="94"/>
        <v>426</v>
      </c>
      <c r="AC28" s="28">
        <f t="shared" si="95"/>
        <v>852</v>
      </c>
      <c r="AD28" s="26">
        <f>AD13/12</f>
        <v>10</v>
      </c>
      <c r="AE28" s="26">
        <f t="shared" si="96"/>
        <v>20</v>
      </c>
      <c r="AF28" s="26">
        <v>17</v>
      </c>
      <c r="AG28" s="26">
        <f t="shared" si="42"/>
        <v>34</v>
      </c>
      <c r="AH28" s="26">
        <v>24</v>
      </c>
      <c r="AI28" s="26">
        <f t="shared" si="44"/>
        <v>48</v>
      </c>
      <c r="AJ28" s="26">
        <v>92</v>
      </c>
      <c r="AK28" s="26">
        <f t="shared" si="46"/>
        <v>184</v>
      </c>
      <c r="AL28" s="26">
        <v>34</v>
      </c>
      <c r="AM28" s="26">
        <f t="shared" si="48"/>
        <v>68</v>
      </c>
      <c r="AN28" s="26">
        <f t="shared" ref="AN28" si="225">AN13/12</f>
        <v>15</v>
      </c>
      <c r="AO28" s="26">
        <f t="shared" si="50"/>
        <v>30</v>
      </c>
      <c r="AP28" s="26">
        <v>4</v>
      </c>
      <c r="AQ28" s="26">
        <f t="shared" si="52"/>
        <v>8</v>
      </c>
      <c r="AR28" s="26">
        <v>14</v>
      </c>
      <c r="AS28" s="26">
        <f t="shared" si="54"/>
        <v>28</v>
      </c>
      <c r="AT28" s="26">
        <f t="shared" ref="AT28" si="226">AT13/12</f>
        <v>15</v>
      </c>
      <c r="AU28" s="26">
        <f t="shared" si="56"/>
        <v>30</v>
      </c>
      <c r="AV28" s="26">
        <v>52</v>
      </c>
      <c r="AW28" s="26">
        <f t="shared" si="58"/>
        <v>104</v>
      </c>
      <c r="AX28" s="26">
        <v>21</v>
      </c>
      <c r="AY28" s="26">
        <f t="shared" si="60"/>
        <v>42</v>
      </c>
      <c r="AZ28" s="26">
        <v>17</v>
      </c>
      <c r="BA28" s="26">
        <f t="shared" si="62"/>
        <v>34</v>
      </c>
      <c r="BB28" s="26">
        <v>15</v>
      </c>
      <c r="BC28" s="26">
        <f t="shared" si="63"/>
        <v>30</v>
      </c>
      <c r="BD28" s="26">
        <v>18</v>
      </c>
      <c r="BE28" s="26">
        <f t="shared" si="65"/>
        <v>36</v>
      </c>
      <c r="BF28" s="26">
        <v>21</v>
      </c>
      <c r="BG28" s="26">
        <f t="shared" si="67"/>
        <v>42</v>
      </c>
      <c r="BH28" s="26">
        <v>66</v>
      </c>
      <c r="BI28" s="26">
        <f t="shared" si="68"/>
        <v>132</v>
      </c>
      <c r="BJ28" s="26">
        <v>48</v>
      </c>
      <c r="BK28" s="26">
        <f t="shared" si="70"/>
        <v>96</v>
      </c>
      <c r="BL28" s="26">
        <v>27</v>
      </c>
      <c r="BM28" s="26">
        <f t="shared" si="72"/>
        <v>54</v>
      </c>
      <c r="BN28" s="26">
        <v>39</v>
      </c>
      <c r="BO28" s="26">
        <f t="shared" si="74"/>
        <v>78</v>
      </c>
      <c r="BP28" s="26">
        <v>7</v>
      </c>
      <c r="BQ28" s="26">
        <f t="shared" si="76"/>
        <v>14</v>
      </c>
      <c r="BR28" s="26">
        <v>7</v>
      </c>
      <c r="BS28" s="26">
        <f t="shared" si="77"/>
        <v>14</v>
      </c>
      <c r="BT28" s="26">
        <f t="shared" ref="BT28" si="227">BT13/12</f>
        <v>25</v>
      </c>
      <c r="BU28" s="26">
        <f t="shared" si="79"/>
        <v>50</v>
      </c>
      <c r="BV28" s="26">
        <v>83</v>
      </c>
      <c r="BW28" s="26">
        <f t="shared" si="81"/>
        <v>166</v>
      </c>
      <c r="BX28" s="26">
        <f t="shared" si="116"/>
        <v>671</v>
      </c>
      <c r="BY28" s="26">
        <f t="shared" si="117"/>
        <v>1342</v>
      </c>
      <c r="BZ28" s="26">
        <f t="shared" si="118"/>
        <v>1097</v>
      </c>
      <c r="CA28" s="26">
        <f t="shared" si="119"/>
        <v>2194</v>
      </c>
      <c r="CB28" s="29"/>
    </row>
    <row r="29" spans="1:80" ht="30" x14ac:dyDescent="0.2">
      <c r="A29" s="12">
        <v>13</v>
      </c>
      <c r="B29" s="14" t="s">
        <v>25</v>
      </c>
      <c r="C29" s="17">
        <v>1097</v>
      </c>
      <c r="D29" s="19">
        <v>2194</v>
      </c>
      <c r="E29" s="19" t="s">
        <v>6</v>
      </c>
      <c r="F29" s="26">
        <v>43</v>
      </c>
      <c r="G29" s="26">
        <f t="shared" si="82"/>
        <v>86</v>
      </c>
      <c r="H29" s="26">
        <v>28</v>
      </c>
      <c r="I29" s="26">
        <f t="shared" si="23"/>
        <v>56</v>
      </c>
      <c r="J29" s="26">
        <v>43</v>
      </c>
      <c r="K29" s="26">
        <f t="shared" si="25"/>
        <v>86</v>
      </c>
      <c r="L29" s="26">
        <v>13</v>
      </c>
      <c r="M29" s="26">
        <f t="shared" ref="M29" si="228">L29*2</f>
        <v>26</v>
      </c>
      <c r="N29" s="26">
        <v>53</v>
      </c>
      <c r="O29" s="26">
        <f t="shared" ref="O29" si="229">N29*2</f>
        <v>106</v>
      </c>
      <c r="P29" s="26">
        <v>22</v>
      </c>
      <c r="Q29" s="26">
        <f t="shared" si="31"/>
        <v>44</v>
      </c>
      <c r="R29" s="26">
        <v>18</v>
      </c>
      <c r="S29" s="26">
        <f t="shared" si="33"/>
        <v>36</v>
      </c>
      <c r="T29" s="26">
        <v>42</v>
      </c>
      <c r="U29" s="26">
        <f t="shared" si="35"/>
        <v>84</v>
      </c>
      <c r="V29" s="26">
        <f t="shared" ref="V29" si="230">V13/12</f>
        <v>35</v>
      </c>
      <c r="W29" s="26">
        <f t="shared" si="37"/>
        <v>70</v>
      </c>
      <c r="X29" s="26">
        <v>74</v>
      </c>
      <c r="Y29" s="26">
        <f t="shared" si="39"/>
        <v>148</v>
      </c>
      <c r="Z29" s="26">
        <v>55</v>
      </c>
      <c r="AA29" s="26">
        <f t="shared" si="40"/>
        <v>110</v>
      </c>
      <c r="AB29" s="28">
        <f t="shared" si="94"/>
        <v>426</v>
      </c>
      <c r="AC29" s="28">
        <f t="shared" si="95"/>
        <v>852</v>
      </c>
      <c r="AD29" s="26">
        <f>AD13/12</f>
        <v>10</v>
      </c>
      <c r="AE29" s="26">
        <f t="shared" si="96"/>
        <v>20</v>
      </c>
      <c r="AF29" s="26">
        <v>17</v>
      </c>
      <c r="AG29" s="26">
        <f t="shared" si="42"/>
        <v>34</v>
      </c>
      <c r="AH29" s="26">
        <v>24</v>
      </c>
      <c r="AI29" s="26">
        <f t="shared" si="44"/>
        <v>48</v>
      </c>
      <c r="AJ29" s="26">
        <v>92</v>
      </c>
      <c r="AK29" s="26">
        <f t="shared" si="46"/>
        <v>184</v>
      </c>
      <c r="AL29" s="26">
        <v>34</v>
      </c>
      <c r="AM29" s="26">
        <f t="shared" si="48"/>
        <v>68</v>
      </c>
      <c r="AN29" s="26">
        <f t="shared" ref="AN29" si="231">AN13/12</f>
        <v>15</v>
      </c>
      <c r="AO29" s="26">
        <f t="shared" si="50"/>
        <v>30</v>
      </c>
      <c r="AP29" s="26">
        <v>4</v>
      </c>
      <c r="AQ29" s="26">
        <f t="shared" si="52"/>
        <v>8</v>
      </c>
      <c r="AR29" s="26">
        <v>14</v>
      </c>
      <c r="AS29" s="26">
        <f t="shared" si="54"/>
        <v>28</v>
      </c>
      <c r="AT29" s="26">
        <f t="shared" ref="AT29" si="232">AT13/12</f>
        <v>15</v>
      </c>
      <c r="AU29" s="26">
        <f t="shared" si="56"/>
        <v>30</v>
      </c>
      <c r="AV29" s="26">
        <v>52</v>
      </c>
      <c r="AW29" s="26">
        <f t="shared" si="58"/>
        <v>104</v>
      </c>
      <c r="AX29" s="26">
        <v>21</v>
      </c>
      <c r="AY29" s="26">
        <f t="shared" si="60"/>
        <v>42</v>
      </c>
      <c r="AZ29" s="26">
        <v>17</v>
      </c>
      <c r="BA29" s="26">
        <f t="shared" si="62"/>
        <v>34</v>
      </c>
      <c r="BB29" s="26">
        <v>15</v>
      </c>
      <c r="BC29" s="26">
        <f t="shared" si="63"/>
        <v>30</v>
      </c>
      <c r="BD29" s="26">
        <v>18</v>
      </c>
      <c r="BE29" s="26">
        <f t="shared" si="65"/>
        <v>36</v>
      </c>
      <c r="BF29" s="26">
        <v>21</v>
      </c>
      <c r="BG29" s="26">
        <f t="shared" si="67"/>
        <v>42</v>
      </c>
      <c r="BH29" s="26">
        <v>66</v>
      </c>
      <c r="BI29" s="26">
        <f t="shared" si="68"/>
        <v>132</v>
      </c>
      <c r="BJ29" s="26">
        <v>48</v>
      </c>
      <c r="BK29" s="26">
        <f t="shared" si="70"/>
        <v>96</v>
      </c>
      <c r="BL29" s="26">
        <v>27</v>
      </c>
      <c r="BM29" s="26">
        <f t="shared" si="72"/>
        <v>54</v>
      </c>
      <c r="BN29" s="26">
        <v>39</v>
      </c>
      <c r="BO29" s="26">
        <f t="shared" si="74"/>
        <v>78</v>
      </c>
      <c r="BP29" s="26">
        <v>7</v>
      </c>
      <c r="BQ29" s="26">
        <f t="shared" si="76"/>
        <v>14</v>
      </c>
      <c r="BR29" s="26">
        <v>7</v>
      </c>
      <c r="BS29" s="26">
        <f t="shared" si="77"/>
        <v>14</v>
      </c>
      <c r="BT29" s="26">
        <f t="shared" ref="BT29" si="233">BT13/12</f>
        <v>25</v>
      </c>
      <c r="BU29" s="26">
        <f t="shared" si="79"/>
        <v>50</v>
      </c>
      <c r="BV29" s="26">
        <v>83</v>
      </c>
      <c r="BW29" s="26">
        <f t="shared" si="81"/>
        <v>166</v>
      </c>
      <c r="BX29" s="26">
        <f t="shared" si="116"/>
        <v>671</v>
      </c>
      <c r="BY29" s="26">
        <f t="shared" si="117"/>
        <v>1342</v>
      </c>
      <c r="BZ29" s="26">
        <f t="shared" si="118"/>
        <v>1097</v>
      </c>
      <c r="CA29" s="26">
        <f t="shared" si="119"/>
        <v>2194</v>
      </c>
      <c r="CB29" s="29"/>
    </row>
    <row r="30" spans="1:80" ht="60" x14ac:dyDescent="0.2">
      <c r="A30" s="12">
        <v>14</v>
      </c>
      <c r="B30" s="9" t="s">
        <v>24</v>
      </c>
      <c r="C30" s="17">
        <v>2622</v>
      </c>
      <c r="D30" s="19">
        <v>5244</v>
      </c>
      <c r="E30" s="19" t="s">
        <v>11</v>
      </c>
      <c r="F30" s="26">
        <f>F13/5</f>
        <v>104</v>
      </c>
      <c r="G30" s="26">
        <f t="shared" si="82"/>
        <v>208</v>
      </c>
      <c r="H30" s="26">
        <f t="shared" ref="H30" si="234">H13/5</f>
        <v>66</v>
      </c>
      <c r="I30" s="26">
        <f t="shared" si="23"/>
        <v>132</v>
      </c>
      <c r="J30" s="26">
        <f t="shared" ref="J30" si="235">J13/5</f>
        <v>104</v>
      </c>
      <c r="K30" s="26">
        <f t="shared" si="25"/>
        <v>208</v>
      </c>
      <c r="L30" s="26">
        <f t="shared" ref="L30" si="236">L13/5</f>
        <v>32</v>
      </c>
      <c r="M30" s="26">
        <f t="shared" ref="M30" si="237">L30*2</f>
        <v>64</v>
      </c>
      <c r="N30" s="26">
        <f t="shared" ref="N30" si="238">N13/5</f>
        <v>126</v>
      </c>
      <c r="O30" s="26">
        <f t="shared" ref="O30" si="239">N30*2</f>
        <v>252</v>
      </c>
      <c r="P30" s="26">
        <f t="shared" ref="P30" si="240">P13/5</f>
        <v>52</v>
      </c>
      <c r="Q30" s="26">
        <f t="shared" si="31"/>
        <v>104</v>
      </c>
      <c r="R30" s="26">
        <f t="shared" ref="R30" si="241">R13/5</f>
        <v>42</v>
      </c>
      <c r="S30" s="26">
        <f t="shared" si="33"/>
        <v>84</v>
      </c>
      <c r="T30" s="26">
        <f t="shared" ref="T30" si="242">T13/5</f>
        <v>100</v>
      </c>
      <c r="U30" s="26">
        <f t="shared" si="35"/>
        <v>200</v>
      </c>
      <c r="V30" s="26">
        <f t="shared" ref="V30" si="243">V13/5</f>
        <v>84</v>
      </c>
      <c r="W30" s="26">
        <f t="shared" si="37"/>
        <v>168</v>
      </c>
      <c r="X30" s="26">
        <f t="shared" ref="X30" si="244">X13/5</f>
        <v>178</v>
      </c>
      <c r="Y30" s="26">
        <f t="shared" si="39"/>
        <v>356</v>
      </c>
      <c r="Z30" s="26">
        <f t="shared" ref="Z30" si="245">Z13/5</f>
        <v>131</v>
      </c>
      <c r="AA30" s="26">
        <f t="shared" si="40"/>
        <v>262</v>
      </c>
      <c r="AB30" s="28">
        <f t="shared" si="94"/>
        <v>1019</v>
      </c>
      <c r="AC30" s="28">
        <f t="shared" si="95"/>
        <v>2038</v>
      </c>
      <c r="AD30" s="26">
        <f>AD13/5</f>
        <v>24</v>
      </c>
      <c r="AE30" s="26">
        <f t="shared" si="96"/>
        <v>48</v>
      </c>
      <c r="AF30" s="26">
        <f t="shared" ref="AF30" si="246">AF13/5</f>
        <v>40</v>
      </c>
      <c r="AG30" s="26">
        <f t="shared" si="42"/>
        <v>80</v>
      </c>
      <c r="AH30" s="26">
        <f t="shared" ref="AH30" si="247">AH13/5</f>
        <v>56</v>
      </c>
      <c r="AI30" s="26">
        <f t="shared" si="44"/>
        <v>112</v>
      </c>
      <c r="AJ30" s="26">
        <f t="shared" ref="AJ30" si="248">AJ13/5</f>
        <v>220</v>
      </c>
      <c r="AK30" s="26">
        <f t="shared" si="46"/>
        <v>440</v>
      </c>
      <c r="AL30" s="26">
        <f t="shared" ref="AL30" si="249">AL13/5</f>
        <v>82</v>
      </c>
      <c r="AM30" s="26">
        <f t="shared" si="48"/>
        <v>164</v>
      </c>
      <c r="AN30" s="26">
        <f t="shared" ref="AN30" si="250">AN13/5</f>
        <v>36</v>
      </c>
      <c r="AO30" s="26">
        <f t="shared" si="50"/>
        <v>72</v>
      </c>
      <c r="AP30" s="26">
        <f t="shared" ref="AP30" si="251">AP13/5</f>
        <v>10</v>
      </c>
      <c r="AQ30" s="26">
        <f t="shared" si="52"/>
        <v>20</v>
      </c>
      <c r="AR30" s="26">
        <f t="shared" ref="AR30" si="252">AR13/5</f>
        <v>34</v>
      </c>
      <c r="AS30" s="26">
        <f t="shared" si="54"/>
        <v>68</v>
      </c>
      <c r="AT30" s="26">
        <f t="shared" ref="AT30" si="253">AT13/5</f>
        <v>36</v>
      </c>
      <c r="AU30" s="26">
        <f t="shared" si="56"/>
        <v>72</v>
      </c>
      <c r="AV30" s="26">
        <f t="shared" ref="AV30" si="254">AV13/5</f>
        <v>124</v>
      </c>
      <c r="AW30" s="26">
        <f t="shared" si="58"/>
        <v>248</v>
      </c>
      <c r="AX30" s="26">
        <f t="shared" ref="AX30" si="255">AX13/5</f>
        <v>50</v>
      </c>
      <c r="AY30" s="26">
        <f t="shared" si="60"/>
        <v>100</v>
      </c>
      <c r="AZ30" s="26">
        <f t="shared" ref="AZ30" si="256">AZ13/5</f>
        <v>40</v>
      </c>
      <c r="BA30" s="26">
        <f t="shared" si="62"/>
        <v>80</v>
      </c>
      <c r="BB30" s="26">
        <f t="shared" ref="BB30" si="257">BB13/5</f>
        <v>35</v>
      </c>
      <c r="BC30" s="26">
        <f t="shared" si="63"/>
        <v>70</v>
      </c>
      <c r="BD30" s="26">
        <f t="shared" ref="BD30" si="258">BD13/5</f>
        <v>44</v>
      </c>
      <c r="BE30" s="26">
        <f t="shared" si="65"/>
        <v>88</v>
      </c>
      <c r="BF30" s="26">
        <f t="shared" ref="BF30" si="259">BF13/5</f>
        <v>50</v>
      </c>
      <c r="BG30" s="26">
        <f t="shared" si="67"/>
        <v>100</v>
      </c>
      <c r="BH30" s="26">
        <v>159</v>
      </c>
      <c r="BI30" s="26">
        <f t="shared" si="68"/>
        <v>318</v>
      </c>
      <c r="BJ30" s="26">
        <f t="shared" ref="BJ30" si="260">BJ13/5</f>
        <v>114</v>
      </c>
      <c r="BK30" s="26">
        <f t="shared" si="70"/>
        <v>228</v>
      </c>
      <c r="BL30" s="26">
        <f t="shared" ref="BL30" si="261">BL13/5</f>
        <v>64</v>
      </c>
      <c r="BM30" s="26">
        <f t="shared" si="72"/>
        <v>128</v>
      </c>
      <c r="BN30" s="26">
        <f t="shared" ref="BN30" si="262">BN13/5</f>
        <v>94</v>
      </c>
      <c r="BO30" s="26">
        <f t="shared" si="74"/>
        <v>188</v>
      </c>
      <c r="BP30" s="26">
        <f t="shared" ref="BP30" si="263">BP13/5</f>
        <v>16</v>
      </c>
      <c r="BQ30" s="26">
        <f t="shared" si="76"/>
        <v>32</v>
      </c>
      <c r="BR30" s="26">
        <f t="shared" ref="BR30" si="264">BR13/5</f>
        <v>17</v>
      </c>
      <c r="BS30" s="26">
        <f t="shared" si="77"/>
        <v>34</v>
      </c>
      <c r="BT30" s="26">
        <f t="shared" ref="BT30" si="265">BT13/5</f>
        <v>60</v>
      </c>
      <c r="BU30" s="26">
        <f t="shared" si="79"/>
        <v>120</v>
      </c>
      <c r="BV30" s="26">
        <f t="shared" ref="BV30" si="266">BV13/5</f>
        <v>198</v>
      </c>
      <c r="BW30" s="26">
        <f t="shared" si="81"/>
        <v>396</v>
      </c>
      <c r="BX30" s="26">
        <f t="shared" si="116"/>
        <v>1603</v>
      </c>
      <c r="BY30" s="26">
        <f t="shared" si="117"/>
        <v>3206</v>
      </c>
      <c r="BZ30" s="26">
        <f t="shared" si="118"/>
        <v>2622</v>
      </c>
      <c r="CA30" s="26">
        <f t="shared" si="119"/>
        <v>5244</v>
      </c>
      <c r="CB30" s="29"/>
    </row>
    <row r="31" spans="1:80" ht="60" x14ac:dyDescent="0.2">
      <c r="A31" s="12">
        <v>15</v>
      </c>
      <c r="B31" s="9" t="s">
        <v>19</v>
      </c>
      <c r="C31" s="17">
        <v>2622</v>
      </c>
      <c r="D31" s="19">
        <v>5244</v>
      </c>
      <c r="E31" s="19" t="s">
        <v>6</v>
      </c>
      <c r="F31" s="26">
        <f>F13/5</f>
        <v>104</v>
      </c>
      <c r="G31" s="26">
        <f t="shared" si="82"/>
        <v>208</v>
      </c>
      <c r="H31" s="26">
        <f t="shared" ref="H31" si="267">H13/5</f>
        <v>66</v>
      </c>
      <c r="I31" s="26">
        <f t="shared" si="23"/>
        <v>132</v>
      </c>
      <c r="J31" s="26">
        <f t="shared" ref="J31" si="268">J13/5</f>
        <v>104</v>
      </c>
      <c r="K31" s="26">
        <f t="shared" si="25"/>
        <v>208</v>
      </c>
      <c r="L31" s="26">
        <f t="shared" ref="L31" si="269">L13/5</f>
        <v>32</v>
      </c>
      <c r="M31" s="26">
        <f t="shared" ref="M31" si="270">L31*2</f>
        <v>64</v>
      </c>
      <c r="N31" s="26">
        <f t="shared" ref="N31" si="271">N13/5</f>
        <v>126</v>
      </c>
      <c r="O31" s="26">
        <f t="shared" ref="O31" si="272">N31*2</f>
        <v>252</v>
      </c>
      <c r="P31" s="26">
        <f t="shared" ref="P31" si="273">P13/5</f>
        <v>52</v>
      </c>
      <c r="Q31" s="26">
        <f t="shared" si="31"/>
        <v>104</v>
      </c>
      <c r="R31" s="26">
        <f t="shared" ref="R31" si="274">R13/5</f>
        <v>42</v>
      </c>
      <c r="S31" s="26">
        <f t="shared" si="33"/>
        <v>84</v>
      </c>
      <c r="T31" s="26">
        <f t="shared" ref="T31" si="275">T13/5</f>
        <v>100</v>
      </c>
      <c r="U31" s="26">
        <f t="shared" si="35"/>
        <v>200</v>
      </c>
      <c r="V31" s="26">
        <f t="shared" ref="V31" si="276">V13/5</f>
        <v>84</v>
      </c>
      <c r="W31" s="26">
        <f t="shared" si="37"/>
        <v>168</v>
      </c>
      <c r="X31" s="26">
        <f t="shared" ref="X31" si="277">X13/5</f>
        <v>178</v>
      </c>
      <c r="Y31" s="26">
        <f t="shared" si="39"/>
        <v>356</v>
      </c>
      <c r="Z31" s="26">
        <f t="shared" ref="Z31" si="278">Z13/5</f>
        <v>131</v>
      </c>
      <c r="AA31" s="26">
        <f t="shared" si="40"/>
        <v>262</v>
      </c>
      <c r="AB31" s="28">
        <f t="shared" si="94"/>
        <v>1019</v>
      </c>
      <c r="AC31" s="28">
        <f t="shared" si="95"/>
        <v>2038</v>
      </c>
      <c r="AD31" s="26">
        <f>AD13/5</f>
        <v>24</v>
      </c>
      <c r="AE31" s="26">
        <f t="shared" si="96"/>
        <v>48</v>
      </c>
      <c r="AF31" s="26">
        <f t="shared" ref="AF31" si="279">AF13/5</f>
        <v>40</v>
      </c>
      <c r="AG31" s="26">
        <f t="shared" si="42"/>
        <v>80</v>
      </c>
      <c r="AH31" s="26">
        <f t="shared" ref="AH31" si="280">AH13/5</f>
        <v>56</v>
      </c>
      <c r="AI31" s="26">
        <f t="shared" si="44"/>
        <v>112</v>
      </c>
      <c r="AJ31" s="26">
        <f t="shared" ref="AJ31" si="281">AJ13/5</f>
        <v>220</v>
      </c>
      <c r="AK31" s="26">
        <f t="shared" si="46"/>
        <v>440</v>
      </c>
      <c r="AL31" s="26">
        <f t="shared" ref="AL31" si="282">AL13/5</f>
        <v>82</v>
      </c>
      <c r="AM31" s="26">
        <f t="shared" si="48"/>
        <v>164</v>
      </c>
      <c r="AN31" s="26">
        <f t="shared" ref="AN31" si="283">AN13/5</f>
        <v>36</v>
      </c>
      <c r="AO31" s="26">
        <f t="shared" si="50"/>
        <v>72</v>
      </c>
      <c r="AP31" s="26">
        <f t="shared" ref="AP31" si="284">AP13/5</f>
        <v>10</v>
      </c>
      <c r="AQ31" s="26">
        <f t="shared" si="52"/>
        <v>20</v>
      </c>
      <c r="AR31" s="26">
        <f t="shared" ref="AR31" si="285">AR13/5</f>
        <v>34</v>
      </c>
      <c r="AS31" s="26">
        <f t="shared" si="54"/>
        <v>68</v>
      </c>
      <c r="AT31" s="26">
        <f t="shared" ref="AT31" si="286">AT13/5</f>
        <v>36</v>
      </c>
      <c r="AU31" s="26">
        <f t="shared" si="56"/>
        <v>72</v>
      </c>
      <c r="AV31" s="26">
        <f t="shared" ref="AV31" si="287">AV13/5</f>
        <v>124</v>
      </c>
      <c r="AW31" s="26">
        <f t="shared" si="58"/>
        <v>248</v>
      </c>
      <c r="AX31" s="26">
        <f t="shared" ref="AX31" si="288">AX13/5</f>
        <v>50</v>
      </c>
      <c r="AY31" s="26">
        <f t="shared" si="60"/>
        <v>100</v>
      </c>
      <c r="AZ31" s="26">
        <f t="shared" ref="AZ31" si="289">AZ13/5</f>
        <v>40</v>
      </c>
      <c r="BA31" s="26">
        <f t="shared" si="62"/>
        <v>80</v>
      </c>
      <c r="BB31" s="26">
        <f t="shared" ref="BB31" si="290">BB13/5</f>
        <v>35</v>
      </c>
      <c r="BC31" s="26">
        <f t="shared" si="63"/>
        <v>70</v>
      </c>
      <c r="BD31" s="26">
        <f t="shared" ref="BD31" si="291">BD13/5</f>
        <v>44</v>
      </c>
      <c r="BE31" s="26">
        <f t="shared" si="65"/>
        <v>88</v>
      </c>
      <c r="BF31" s="26">
        <f t="shared" ref="BF31" si="292">BF13/5</f>
        <v>50</v>
      </c>
      <c r="BG31" s="26">
        <f t="shared" si="67"/>
        <v>100</v>
      </c>
      <c r="BH31" s="26">
        <v>159</v>
      </c>
      <c r="BI31" s="26">
        <f t="shared" si="68"/>
        <v>318</v>
      </c>
      <c r="BJ31" s="26">
        <f t="shared" ref="BJ31" si="293">BJ13/5</f>
        <v>114</v>
      </c>
      <c r="BK31" s="26">
        <f t="shared" si="70"/>
        <v>228</v>
      </c>
      <c r="BL31" s="26">
        <f t="shared" ref="BL31" si="294">BL13/5</f>
        <v>64</v>
      </c>
      <c r="BM31" s="26">
        <f t="shared" si="72"/>
        <v>128</v>
      </c>
      <c r="BN31" s="26">
        <f t="shared" ref="BN31" si="295">BN13/5</f>
        <v>94</v>
      </c>
      <c r="BO31" s="26">
        <f t="shared" si="74"/>
        <v>188</v>
      </c>
      <c r="BP31" s="26">
        <f t="shared" ref="BP31" si="296">BP13/5</f>
        <v>16</v>
      </c>
      <c r="BQ31" s="26">
        <f t="shared" si="76"/>
        <v>32</v>
      </c>
      <c r="BR31" s="26">
        <f t="shared" ref="BR31" si="297">BR13/5</f>
        <v>17</v>
      </c>
      <c r="BS31" s="26">
        <f t="shared" si="77"/>
        <v>34</v>
      </c>
      <c r="BT31" s="26">
        <f t="shared" ref="BT31" si="298">BT13/5</f>
        <v>60</v>
      </c>
      <c r="BU31" s="26">
        <f t="shared" si="79"/>
        <v>120</v>
      </c>
      <c r="BV31" s="26">
        <f t="shared" ref="BV31" si="299">BV13/5</f>
        <v>198</v>
      </c>
      <c r="BW31" s="26">
        <f t="shared" si="81"/>
        <v>396</v>
      </c>
      <c r="BX31" s="26">
        <f t="shared" si="116"/>
        <v>1603</v>
      </c>
      <c r="BY31" s="26">
        <f t="shared" si="117"/>
        <v>3206</v>
      </c>
      <c r="BZ31" s="26">
        <f t="shared" si="118"/>
        <v>2622</v>
      </c>
      <c r="CA31" s="26">
        <f t="shared" si="119"/>
        <v>5244</v>
      </c>
      <c r="CB31" s="29"/>
    </row>
    <row r="32" spans="1:80" ht="45" x14ac:dyDescent="0.2">
      <c r="A32" s="12">
        <v>16</v>
      </c>
      <c r="B32" s="9" t="s">
        <v>27</v>
      </c>
      <c r="C32" s="17">
        <v>2622</v>
      </c>
      <c r="D32" s="19">
        <v>5244</v>
      </c>
      <c r="E32" s="19" t="s">
        <v>6</v>
      </c>
      <c r="F32" s="26">
        <f>F13/5</f>
        <v>104</v>
      </c>
      <c r="G32" s="26">
        <f t="shared" si="82"/>
        <v>208</v>
      </c>
      <c r="H32" s="26">
        <f t="shared" ref="H32" si="300">H13/5</f>
        <v>66</v>
      </c>
      <c r="I32" s="26">
        <f t="shared" si="23"/>
        <v>132</v>
      </c>
      <c r="J32" s="26">
        <f t="shared" ref="J32" si="301">J13/5</f>
        <v>104</v>
      </c>
      <c r="K32" s="26">
        <f t="shared" si="25"/>
        <v>208</v>
      </c>
      <c r="L32" s="26">
        <f t="shared" ref="L32" si="302">L13/5</f>
        <v>32</v>
      </c>
      <c r="M32" s="26">
        <f t="shared" ref="M32" si="303">L32*2</f>
        <v>64</v>
      </c>
      <c r="N32" s="26">
        <f t="shared" ref="N32" si="304">N13/5</f>
        <v>126</v>
      </c>
      <c r="O32" s="26">
        <f t="shared" ref="O32" si="305">N32*2</f>
        <v>252</v>
      </c>
      <c r="P32" s="26">
        <f t="shared" ref="P32" si="306">P13/5</f>
        <v>52</v>
      </c>
      <c r="Q32" s="26">
        <f t="shared" si="31"/>
        <v>104</v>
      </c>
      <c r="R32" s="26">
        <f t="shared" ref="R32" si="307">R13/5</f>
        <v>42</v>
      </c>
      <c r="S32" s="26">
        <f t="shared" si="33"/>
        <v>84</v>
      </c>
      <c r="T32" s="26">
        <f t="shared" ref="T32" si="308">T13/5</f>
        <v>100</v>
      </c>
      <c r="U32" s="26">
        <f t="shared" si="35"/>
        <v>200</v>
      </c>
      <c r="V32" s="26">
        <f t="shared" ref="V32" si="309">V13/5</f>
        <v>84</v>
      </c>
      <c r="W32" s="26">
        <f t="shared" si="37"/>
        <v>168</v>
      </c>
      <c r="X32" s="26">
        <f t="shared" ref="X32" si="310">X13/5</f>
        <v>178</v>
      </c>
      <c r="Y32" s="26">
        <f t="shared" si="39"/>
        <v>356</v>
      </c>
      <c r="Z32" s="26">
        <f t="shared" ref="Z32" si="311">Z13/5</f>
        <v>131</v>
      </c>
      <c r="AA32" s="26">
        <f t="shared" si="40"/>
        <v>262</v>
      </c>
      <c r="AB32" s="28">
        <f t="shared" si="94"/>
        <v>1019</v>
      </c>
      <c r="AC32" s="28">
        <f t="shared" si="95"/>
        <v>2038</v>
      </c>
      <c r="AD32" s="26">
        <f>AD13/5</f>
        <v>24</v>
      </c>
      <c r="AE32" s="26">
        <f t="shared" si="96"/>
        <v>48</v>
      </c>
      <c r="AF32" s="26">
        <f t="shared" ref="AF32" si="312">AF13/5</f>
        <v>40</v>
      </c>
      <c r="AG32" s="26">
        <f t="shared" si="42"/>
        <v>80</v>
      </c>
      <c r="AH32" s="26">
        <f t="shared" ref="AH32" si="313">AH13/5</f>
        <v>56</v>
      </c>
      <c r="AI32" s="26">
        <f t="shared" si="44"/>
        <v>112</v>
      </c>
      <c r="AJ32" s="26">
        <f t="shared" ref="AJ32" si="314">AJ13/5</f>
        <v>220</v>
      </c>
      <c r="AK32" s="26">
        <f t="shared" si="46"/>
        <v>440</v>
      </c>
      <c r="AL32" s="26">
        <f t="shared" ref="AL32" si="315">AL13/5</f>
        <v>82</v>
      </c>
      <c r="AM32" s="26">
        <f t="shared" si="48"/>
        <v>164</v>
      </c>
      <c r="AN32" s="26">
        <f t="shared" ref="AN32" si="316">AN13/5</f>
        <v>36</v>
      </c>
      <c r="AO32" s="26">
        <f t="shared" si="50"/>
        <v>72</v>
      </c>
      <c r="AP32" s="26">
        <f t="shared" ref="AP32" si="317">AP13/5</f>
        <v>10</v>
      </c>
      <c r="AQ32" s="26">
        <f t="shared" si="52"/>
        <v>20</v>
      </c>
      <c r="AR32" s="26">
        <f t="shared" ref="AR32" si="318">AR13/5</f>
        <v>34</v>
      </c>
      <c r="AS32" s="26">
        <f t="shared" si="54"/>
        <v>68</v>
      </c>
      <c r="AT32" s="26">
        <f t="shared" ref="AT32" si="319">AT13/5</f>
        <v>36</v>
      </c>
      <c r="AU32" s="26">
        <f t="shared" si="56"/>
        <v>72</v>
      </c>
      <c r="AV32" s="26">
        <f t="shared" ref="AV32" si="320">AV13/5</f>
        <v>124</v>
      </c>
      <c r="AW32" s="26">
        <f t="shared" si="58"/>
        <v>248</v>
      </c>
      <c r="AX32" s="26">
        <f t="shared" ref="AX32" si="321">AX13/5</f>
        <v>50</v>
      </c>
      <c r="AY32" s="26">
        <f t="shared" si="60"/>
        <v>100</v>
      </c>
      <c r="AZ32" s="26">
        <f t="shared" ref="AZ32" si="322">AZ13/5</f>
        <v>40</v>
      </c>
      <c r="BA32" s="26">
        <f t="shared" si="62"/>
        <v>80</v>
      </c>
      <c r="BB32" s="26">
        <f t="shared" ref="BB32" si="323">BB13/5</f>
        <v>35</v>
      </c>
      <c r="BC32" s="26">
        <f t="shared" si="63"/>
        <v>70</v>
      </c>
      <c r="BD32" s="26">
        <f t="shared" ref="BD32" si="324">BD13/5</f>
        <v>44</v>
      </c>
      <c r="BE32" s="26">
        <f t="shared" si="65"/>
        <v>88</v>
      </c>
      <c r="BF32" s="26">
        <f t="shared" ref="BF32" si="325">BF13/5</f>
        <v>50</v>
      </c>
      <c r="BG32" s="26">
        <f t="shared" si="67"/>
        <v>100</v>
      </c>
      <c r="BH32" s="26">
        <v>159</v>
      </c>
      <c r="BI32" s="26">
        <f t="shared" si="68"/>
        <v>318</v>
      </c>
      <c r="BJ32" s="26">
        <f t="shared" ref="BJ32" si="326">BJ13/5</f>
        <v>114</v>
      </c>
      <c r="BK32" s="26">
        <f t="shared" si="70"/>
        <v>228</v>
      </c>
      <c r="BL32" s="26">
        <f t="shared" ref="BL32" si="327">BL13/5</f>
        <v>64</v>
      </c>
      <c r="BM32" s="26">
        <f t="shared" si="72"/>
        <v>128</v>
      </c>
      <c r="BN32" s="26">
        <f t="shared" ref="BN32" si="328">BN13/5</f>
        <v>94</v>
      </c>
      <c r="BO32" s="26">
        <f t="shared" si="74"/>
        <v>188</v>
      </c>
      <c r="BP32" s="26">
        <f t="shared" ref="BP32" si="329">BP13/5</f>
        <v>16</v>
      </c>
      <c r="BQ32" s="26">
        <f t="shared" si="76"/>
        <v>32</v>
      </c>
      <c r="BR32" s="26">
        <f t="shared" ref="BR32" si="330">BR13/5</f>
        <v>17</v>
      </c>
      <c r="BS32" s="26">
        <f t="shared" si="77"/>
        <v>34</v>
      </c>
      <c r="BT32" s="26">
        <f t="shared" ref="BT32" si="331">BT13/5</f>
        <v>60</v>
      </c>
      <c r="BU32" s="26">
        <f t="shared" si="79"/>
        <v>120</v>
      </c>
      <c r="BV32" s="26">
        <f t="shared" ref="BV32" si="332">BV13/5</f>
        <v>198</v>
      </c>
      <c r="BW32" s="26">
        <f t="shared" si="81"/>
        <v>396</v>
      </c>
      <c r="BX32" s="26">
        <f t="shared" si="116"/>
        <v>1603</v>
      </c>
      <c r="BY32" s="26">
        <f t="shared" si="117"/>
        <v>3206</v>
      </c>
      <c r="BZ32" s="26">
        <f t="shared" si="118"/>
        <v>2622</v>
      </c>
      <c r="CA32" s="26">
        <f t="shared" si="119"/>
        <v>5244</v>
      </c>
      <c r="CB32" s="29"/>
    </row>
    <row r="33" spans="1:80" s="10" customFormat="1" ht="45" x14ac:dyDescent="0.25">
      <c r="A33" s="12">
        <v>17</v>
      </c>
      <c r="B33" s="14" t="s">
        <v>32</v>
      </c>
      <c r="C33" s="17">
        <v>65550</v>
      </c>
      <c r="D33" s="19">
        <v>131100</v>
      </c>
      <c r="E33" s="19" t="s">
        <v>5</v>
      </c>
      <c r="F33" s="26">
        <f>F13*5</f>
        <v>2600</v>
      </c>
      <c r="G33" s="26">
        <f t="shared" si="82"/>
        <v>5200</v>
      </c>
      <c r="H33" s="26">
        <f t="shared" ref="H33" si="333">H13*5</f>
        <v>1650</v>
      </c>
      <c r="I33" s="26">
        <f t="shared" ref="I33:I36" si="334">H33*2</f>
        <v>3300</v>
      </c>
      <c r="J33" s="26">
        <f t="shared" ref="J33" si="335">J13*5</f>
        <v>2600</v>
      </c>
      <c r="K33" s="26">
        <f t="shared" ref="K33:K36" si="336">J33*2</f>
        <v>5200</v>
      </c>
      <c r="L33" s="26">
        <f t="shared" ref="L33" si="337">L13*5</f>
        <v>800</v>
      </c>
      <c r="M33" s="26">
        <f t="shared" ref="M33" si="338">L33*2</f>
        <v>1600</v>
      </c>
      <c r="N33" s="26">
        <f t="shared" ref="N33" si="339">N13*5</f>
        <v>3150</v>
      </c>
      <c r="O33" s="26">
        <f t="shared" ref="O33" si="340">N33*2</f>
        <v>6300</v>
      </c>
      <c r="P33" s="26">
        <f t="shared" ref="P33" si="341">P13*5</f>
        <v>1300</v>
      </c>
      <c r="Q33" s="26">
        <f t="shared" ref="Q33:Q36" si="342">P33*2</f>
        <v>2600</v>
      </c>
      <c r="R33" s="26">
        <f t="shared" ref="R33" si="343">R13*5</f>
        <v>1050</v>
      </c>
      <c r="S33" s="26">
        <f t="shared" ref="S33:S36" si="344">R33*2</f>
        <v>2100</v>
      </c>
      <c r="T33" s="26">
        <f t="shared" ref="T33" si="345">T13*5</f>
        <v>2500</v>
      </c>
      <c r="U33" s="26">
        <f t="shared" ref="U33:U36" si="346">T33*2</f>
        <v>5000</v>
      </c>
      <c r="V33" s="26">
        <f t="shared" ref="V33" si="347">V13*5</f>
        <v>2100</v>
      </c>
      <c r="W33" s="26">
        <f t="shared" ref="W33:W36" si="348">V33*2</f>
        <v>4200</v>
      </c>
      <c r="X33" s="26">
        <f t="shared" ref="X33" si="349">X13*5</f>
        <v>4450</v>
      </c>
      <c r="Y33" s="26">
        <f t="shared" ref="Y33:Y36" si="350">X33*2</f>
        <v>8900</v>
      </c>
      <c r="Z33" s="26">
        <f t="shared" ref="Z33" si="351">Z13*5</f>
        <v>3275</v>
      </c>
      <c r="AA33" s="26">
        <f t="shared" si="40"/>
        <v>6550</v>
      </c>
      <c r="AB33" s="28">
        <f t="shared" si="94"/>
        <v>25475</v>
      </c>
      <c r="AC33" s="28">
        <f t="shared" si="95"/>
        <v>50950</v>
      </c>
      <c r="AD33" s="26">
        <f>AD13*5</f>
        <v>600</v>
      </c>
      <c r="AE33" s="26">
        <f t="shared" si="96"/>
        <v>1200</v>
      </c>
      <c r="AF33" s="26">
        <f t="shared" ref="AF33" si="352">AF13*5</f>
        <v>1000</v>
      </c>
      <c r="AG33" s="26">
        <f t="shared" ref="AG33:AG36" si="353">AF33*2</f>
        <v>2000</v>
      </c>
      <c r="AH33" s="26">
        <f t="shared" ref="AH33" si="354">AH13*5</f>
        <v>1400</v>
      </c>
      <c r="AI33" s="26">
        <f t="shared" ref="AI33:AI36" si="355">AH33*2</f>
        <v>2800</v>
      </c>
      <c r="AJ33" s="26">
        <f t="shared" ref="AJ33" si="356">AJ13*5</f>
        <v>5500</v>
      </c>
      <c r="AK33" s="26">
        <f t="shared" ref="AK33:AK36" si="357">AJ33*2</f>
        <v>11000</v>
      </c>
      <c r="AL33" s="26">
        <f t="shared" ref="AL33" si="358">AL13*5</f>
        <v>2050</v>
      </c>
      <c r="AM33" s="26">
        <f t="shared" ref="AM33:AM36" si="359">AL33*2</f>
        <v>4100</v>
      </c>
      <c r="AN33" s="26">
        <f t="shared" ref="AN33" si="360">AN13*5</f>
        <v>900</v>
      </c>
      <c r="AO33" s="26">
        <f t="shared" ref="AO33:AO36" si="361">AN33*2</f>
        <v>1800</v>
      </c>
      <c r="AP33" s="26">
        <f t="shared" ref="AP33" si="362">AP13*5</f>
        <v>250</v>
      </c>
      <c r="AQ33" s="26">
        <f t="shared" ref="AQ33:AQ36" si="363">AP33*2</f>
        <v>500</v>
      </c>
      <c r="AR33" s="26">
        <f t="shared" ref="AR33" si="364">AR13*5</f>
        <v>850</v>
      </c>
      <c r="AS33" s="26">
        <f t="shared" ref="AS33:AS36" si="365">AR33*2</f>
        <v>1700</v>
      </c>
      <c r="AT33" s="26">
        <f t="shared" ref="AT33" si="366">AT13*5</f>
        <v>900</v>
      </c>
      <c r="AU33" s="26">
        <f t="shared" ref="AU33:AU36" si="367">AT33*2</f>
        <v>1800</v>
      </c>
      <c r="AV33" s="26">
        <f t="shared" ref="AV33" si="368">AV13*5</f>
        <v>3100</v>
      </c>
      <c r="AW33" s="26">
        <f t="shared" ref="AW33:AW36" si="369">AV33*2</f>
        <v>6200</v>
      </c>
      <c r="AX33" s="26">
        <f t="shared" ref="AX33" si="370">AX13*5</f>
        <v>1250</v>
      </c>
      <c r="AY33" s="26">
        <f t="shared" ref="AY33:AY36" si="371">AX33*2</f>
        <v>2500</v>
      </c>
      <c r="AZ33" s="26">
        <f t="shared" ref="AZ33" si="372">AZ13*5</f>
        <v>1000</v>
      </c>
      <c r="BA33" s="26">
        <f t="shared" ref="BA33:BA36" si="373">AZ33*2</f>
        <v>2000</v>
      </c>
      <c r="BB33" s="26">
        <f t="shared" ref="BB33" si="374">BB13*5</f>
        <v>875</v>
      </c>
      <c r="BC33" s="26">
        <f t="shared" ref="BC33:BC36" si="375">BB33*2</f>
        <v>1750</v>
      </c>
      <c r="BD33" s="26">
        <f t="shared" ref="BD33" si="376">BD13*5</f>
        <v>1100</v>
      </c>
      <c r="BE33" s="26">
        <f t="shared" ref="BE33:BE36" si="377">BD33*2</f>
        <v>2200</v>
      </c>
      <c r="BF33" s="26">
        <f t="shared" ref="BF33" si="378">BF13*5</f>
        <v>1250</v>
      </c>
      <c r="BG33" s="26">
        <f t="shared" ref="BG33:BG36" si="379">BF33*2</f>
        <v>2500</v>
      </c>
      <c r="BH33" s="26">
        <f t="shared" ref="BH33" si="380">BH13*5</f>
        <v>3975</v>
      </c>
      <c r="BI33" s="26">
        <f t="shared" ref="BI33:BI36" si="381">BH33*2</f>
        <v>7950</v>
      </c>
      <c r="BJ33" s="26">
        <f t="shared" ref="BJ33" si="382">BJ13*5</f>
        <v>2850</v>
      </c>
      <c r="BK33" s="26">
        <f t="shared" ref="BK33:BK36" si="383">BJ33*2</f>
        <v>5700</v>
      </c>
      <c r="BL33" s="26">
        <f t="shared" ref="BL33" si="384">BL13*5</f>
        <v>1600</v>
      </c>
      <c r="BM33" s="26">
        <f t="shared" ref="BM33:BM36" si="385">BL33*2</f>
        <v>3200</v>
      </c>
      <c r="BN33" s="26">
        <f t="shared" ref="BN33" si="386">BN13*5</f>
        <v>2350</v>
      </c>
      <c r="BO33" s="26">
        <f t="shared" ref="BO33:BO36" si="387">BN33*2</f>
        <v>4700</v>
      </c>
      <c r="BP33" s="26">
        <f t="shared" ref="BP33" si="388">BP13*5</f>
        <v>400</v>
      </c>
      <c r="BQ33" s="26">
        <f t="shared" ref="BQ33:BQ36" si="389">BP33*2</f>
        <v>800</v>
      </c>
      <c r="BR33" s="26">
        <f t="shared" ref="BR33" si="390">BR13*5</f>
        <v>425</v>
      </c>
      <c r="BS33" s="26">
        <f t="shared" ref="BS33:BS36" si="391">BR33*2</f>
        <v>850</v>
      </c>
      <c r="BT33" s="26">
        <f t="shared" ref="BT33" si="392">BT13*5</f>
        <v>1500</v>
      </c>
      <c r="BU33" s="26">
        <f t="shared" ref="BU33:BU36" si="393">BT33*2</f>
        <v>3000</v>
      </c>
      <c r="BV33" s="26">
        <f t="shared" ref="BV33" si="394">BV13*5</f>
        <v>4950</v>
      </c>
      <c r="BW33" s="26">
        <f t="shared" si="81"/>
        <v>9900</v>
      </c>
      <c r="BX33" s="26">
        <f t="shared" si="116"/>
        <v>40075</v>
      </c>
      <c r="BY33" s="26">
        <f t="shared" si="117"/>
        <v>80150</v>
      </c>
      <c r="BZ33" s="26">
        <f t="shared" si="118"/>
        <v>65550</v>
      </c>
      <c r="CA33" s="26">
        <f t="shared" si="119"/>
        <v>131100</v>
      </c>
      <c r="CB33" s="29"/>
    </row>
    <row r="34" spans="1:80" s="10" customFormat="1" ht="45" x14ac:dyDescent="0.25">
      <c r="A34" s="12">
        <v>18</v>
      </c>
      <c r="B34" s="8" t="s">
        <v>30</v>
      </c>
      <c r="C34" s="17">
        <v>65550</v>
      </c>
      <c r="D34" s="19">
        <v>131100</v>
      </c>
      <c r="E34" s="19" t="s">
        <v>5</v>
      </c>
      <c r="F34" s="26">
        <f>F13*5</f>
        <v>2600</v>
      </c>
      <c r="G34" s="26">
        <f t="shared" si="82"/>
        <v>5200</v>
      </c>
      <c r="H34" s="26">
        <f t="shared" ref="H34" si="395">H13*5</f>
        <v>1650</v>
      </c>
      <c r="I34" s="26">
        <f t="shared" si="334"/>
        <v>3300</v>
      </c>
      <c r="J34" s="26">
        <f t="shared" ref="J34" si="396">J13*5</f>
        <v>2600</v>
      </c>
      <c r="K34" s="26">
        <f t="shared" si="336"/>
        <v>5200</v>
      </c>
      <c r="L34" s="26">
        <f t="shared" ref="L34" si="397">L13*5</f>
        <v>800</v>
      </c>
      <c r="M34" s="26">
        <f t="shared" ref="M34" si="398">L34*2</f>
        <v>1600</v>
      </c>
      <c r="N34" s="26">
        <f t="shared" ref="N34" si="399">N13*5</f>
        <v>3150</v>
      </c>
      <c r="O34" s="26">
        <f t="shared" ref="O34" si="400">N34*2</f>
        <v>6300</v>
      </c>
      <c r="P34" s="26">
        <f t="shared" ref="P34" si="401">P13*5</f>
        <v>1300</v>
      </c>
      <c r="Q34" s="26">
        <f t="shared" si="342"/>
        <v>2600</v>
      </c>
      <c r="R34" s="26">
        <f t="shared" ref="R34" si="402">R13*5</f>
        <v>1050</v>
      </c>
      <c r="S34" s="26">
        <f t="shared" si="344"/>
        <v>2100</v>
      </c>
      <c r="T34" s="26">
        <f t="shared" ref="T34" si="403">T13*5</f>
        <v>2500</v>
      </c>
      <c r="U34" s="26">
        <f t="shared" si="346"/>
        <v>5000</v>
      </c>
      <c r="V34" s="26">
        <f t="shared" ref="V34" si="404">V13*5</f>
        <v>2100</v>
      </c>
      <c r="W34" s="26">
        <f t="shared" si="348"/>
        <v>4200</v>
      </c>
      <c r="X34" s="26">
        <f t="shared" ref="X34" si="405">X13*5</f>
        <v>4450</v>
      </c>
      <c r="Y34" s="26">
        <f t="shared" si="350"/>
        <v>8900</v>
      </c>
      <c r="Z34" s="26">
        <f t="shared" ref="Z34" si="406">Z13*5</f>
        <v>3275</v>
      </c>
      <c r="AA34" s="26">
        <f t="shared" si="40"/>
        <v>6550</v>
      </c>
      <c r="AB34" s="28">
        <f t="shared" si="94"/>
        <v>25475</v>
      </c>
      <c r="AC34" s="28">
        <f t="shared" si="95"/>
        <v>50950</v>
      </c>
      <c r="AD34" s="26">
        <f>AD13*5</f>
        <v>600</v>
      </c>
      <c r="AE34" s="26">
        <f t="shared" si="96"/>
        <v>1200</v>
      </c>
      <c r="AF34" s="26">
        <f t="shared" ref="AF34" si="407">AF13*5</f>
        <v>1000</v>
      </c>
      <c r="AG34" s="26">
        <f t="shared" si="353"/>
        <v>2000</v>
      </c>
      <c r="AH34" s="26">
        <f t="shared" ref="AH34" si="408">AH13*5</f>
        <v>1400</v>
      </c>
      <c r="AI34" s="26">
        <f t="shared" si="355"/>
        <v>2800</v>
      </c>
      <c r="AJ34" s="26">
        <f t="shared" ref="AJ34" si="409">AJ13*5</f>
        <v>5500</v>
      </c>
      <c r="AK34" s="26">
        <f t="shared" si="357"/>
        <v>11000</v>
      </c>
      <c r="AL34" s="26">
        <f t="shared" ref="AL34" si="410">AL13*5</f>
        <v>2050</v>
      </c>
      <c r="AM34" s="26">
        <f t="shared" si="359"/>
        <v>4100</v>
      </c>
      <c r="AN34" s="26">
        <f t="shared" ref="AN34" si="411">AN13*5</f>
        <v>900</v>
      </c>
      <c r="AO34" s="26">
        <f t="shared" si="361"/>
        <v>1800</v>
      </c>
      <c r="AP34" s="26">
        <f t="shared" ref="AP34" si="412">AP13*5</f>
        <v>250</v>
      </c>
      <c r="AQ34" s="26">
        <f t="shared" si="363"/>
        <v>500</v>
      </c>
      <c r="AR34" s="26">
        <f t="shared" ref="AR34" si="413">AR13*5</f>
        <v>850</v>
      </c>
      <c r="AS34" s="26">
        <f t="shared" si="365"/>
        <v>1700</v>
      </c>
      <c r="AT34" s="26">
        <f t="shared" ref="AT34" si="414">AT13*5</f>
        <v>900</v>
      </c>
      <c r="AU34" s="26">
        <f t="shared" si="367"/>
        <v>1800</v>
      </c>
      <c r="AV34" s="26">
        <f t="shared" ref="AV34" si="415">AV13*5</f>
        <v>3100</v>
      </c>
      <c r="AW34" s="26">
        <f t="shared" si="369"/>
        <v>6200</v>
      </c>
      <c r="AX34" s="26">
        <f t="shared" ref="AX34" si="416">AX13*5</f>
        <v>1250</v>
      </c>
      <c r="AY34" s="26">
        <f t="shared" si="371"/>
        <v>2500</v>
      </c>
      <c r="AZ34" s="26">
        <f t="shared" ref="AZ34" si="417">AZ13*5</f>
        <v>1000</v>
      </c>
      <c r="BA34" s="26">
        <f t="shared" si="373"/>
        <v>2000</v>
      </c>
      <c r="BB34" s="26">
        <f t="shared" ref="BB34" si="418">BB13*5</f>
        <v>875</v>
      </c>
      <c r="BC34" s="26">
        <f t="shared" si="375"/>
        <v>1750</v>
      </c>
      <c r="BD34" s="26">
        <f t="shared" ref="BD34" si="419">BD13*5</f>
        <v>1100</v>
      </c>
      <c r="BE34" s="26">
        <f t="shared" si="377"/>
        <v>2200</v>
      </c>
      <c r="BF34" s="26">
        <f t="shared" ref="BF34" si="420">BF13*5</f>
        <v>1250</v>
      </c>
      <c r="BG34" s="26">
        <f t="shared" si="379"/>
        <v>2500</v>
      </c>
      <c r="BH34" s="26">
        <f t="shared" ref="BH34" si="421">BH13*5</f>
        <v>3975</v>
      </c>
      <c r="BI34" s="26">
        <f t="shared" si="381"/>
        <v>7950</v>
      </c>
      <c r="BJ34" s="26">
        <f t="shared" ref="BJ34" si="422">BJ13*5</f>
        <v>2850</v>
      </c>
      <c r="BK34" s="26">
        <f t="shared" si="383"/>
        <v>5700</v>
      </c>
      <c r="BL34" s="26">
        <f t="shared" ref="BL34" si="423">BL13*5</f>
        <v>1600</v>
      </c>
      <c r="BM34" s="26">
        <f t="shared" si="385"/>
        <v>3200</v>
      </c>
      <c r="BN34" s="26">
        <f t="shared" ref="BN34" si="424">BN13*5</f>
        <v>2350</v>
      </c>
      <c r="BO34" s="26">
        <f t="shared" si="387"/>
        <v>4700</v>
      </c>
      <c r="BP34" s="26">
        <f t="shared" ref="BP34" si="425">BP13*5</f>
        <v>400</v>
      </c>
      <c r="BQ34" s="26">
        <f t="shared" si="389"/>
        <v>800</v>
      </c>
      <c r="BR34" s="26">
        <f t="shared" ref="BR34" si="426">BR13*5</f>
        <v>425</v>
      </c>
      <c r="BS34" s="26">
        <f t="shared" si="391"/>
        <v>850</v>
      </c>
      <c r="BT34" s="26">
        <f t="shared" ref="BT34" si="427">BT13*5</f>
        <v>1500</v>
      </c>
      <c r="BU34" s="26">
        <f t="shared" si="393"/>
        <v>3000</v>
      </c>
      <c r="BV34" s="26">
        <f t="shared" ref="BV34" si="428">BV13*5</f>
        <v>4950</v>
      </c>
      <c r="BW34" s="26">
        <f t="shared" si="81"/>
        <v>9900</v>
      </c>
      <c r="BX34" s="26">
        <f t="shared" si="116"/>
        <v>40075</v>
      </c>
      <c r="BY34" s="26">
        <f t="shared" si="117"/>
        <v>80150</v>
      </c>
      <c r="BZ34" s="26">
        <f t="shared" si="118"/>
        <v>65550</v>
      </c>
      <c r="CA34" s="26">
        <f t="shared" si="119"/>
        <v>131100</v>
      </c>
      <c r="CB34" s="29"/>
    </row>
    <row r="35" spans="1:80" s="10" customFormat="1" ht="60" x14ac:dyDescent="0.25">
      <c r="A35" s="12">
        <v>19</v>
      </c>
      <c r="B35" s="14" t="s">
        <v>28</v>
      </c>
      <c r="C35" s="17">
        <v>26220</v>
      </c>
      <c r="D35" s="19">
        <v>52440</v>
      </c>
      <c r="E35" s="19" t="s">
        <v>5</v>
      </c>
      <c r="F35" s="26">
        <f>F13*2</f>
        <v>1040</v>
      </c>
      <c r="G35" s="26">
        <f t="shared" si="82"/>
        <v>2080</v>
      </c>
      <c r="H35" s="26">
        <f t="shared" ref="H35" si="429">H13*2</f>
        <v>660</v>
      </c>
      <c r="I35" s="26">
        <f t="shared" si="334"/>
        <v>1320</v>
      </c>
      <c r="J35" s="26">
        <f t="shared" ref="J35" si="430">J13*2</f>
        <v>1040</v>
      </c>
      <c r="K35" s="26">
        <f t="shared" si="336"/>
        <v>2080</v>
      </c>
      <c r="L35" s="26">
        <f t="shared" ref="L35" si="431">L13*2</f>
        <v>320</v>
      </c>
      <c r="M35" s="26">
        <f t="shared" ref="M35" si="432">L35*2</f>
        <v>640</v>
      </c>
      <c r="N35" s="26">
        <f t="shared" ref="N35" si="433">N13*2</f>
        <v>1260</v>
      </c>
      <c r="O35" s="26">
        <f t="shared" ref="O35" si="434">N35*2</f>
        <v>2520</v>
      </c>
      <c r="P35" s="26">
        <f t="shared" ref="P35" si="435">P13*2</f>
        <v>520</v>
      </c>
      <c r="Q35" s="26">
        <f t="shared" si="342"/>
        <v>1040</v>
      </c>
      <c r="R35" s="26">
        <f t="shared" ref="R35" si="436">R13*2</f>
        <v>420</v>
      </c>
      <c r="S35" s="26">
        <f t="shared" si="344"/>
        <v>840</v>
      </c>
      <c r="T35" s="26">
        <f t="shared" ref="T35" si="437">T13*2</f>
        <v>1000</v>
      </c>
      <c r="U35" s="26">
        <f t="shared" si="346"/>
        <v>2000</v>
      </c>
      <c r="V35" s="26">
        <f t="shared" ref="V35" si="438">V13*2</f>
        <v>840</v>
      </c>
      <c r="W35" s="26">
        <f t="shared" si="348"/>
        <v>1680</v>
      </c>
      <c r="X35" s="26">
        <f t="shared" ref="X35" si="439">X13*2</f>
        <v>1780</v>
      </c>
      <c r="Y35" s="26">
        <f t="shared" si="350"/>
        <v>3560</v>
      </c>
      <c r="Z35" s="26">
        <f t="shared" ref="Z35" si="440">Z13*2</f>
        <v>1310</v>
      </c>
      <c r="AA35" s="26">
        <f t="shared" si="40"/>
        <v>2620</v>
      </c>
      <c r="AB35" s="28">
        <f t="shared" si="94"/>
        <v>10190</v>
      </c>
      <c r="AC35" s="28">
        <f t="shared" si="95"/>
        <v>20380</v>
      </c>
      <c r="AD35" s="26">
        <f>AD13*2</f>
        <v>240</v>
      </c>
      <c r="AE35" s="26">
        <f t="shared" si="96"/>
        <v>480</v>
      </c>
      <c r="AF35" s="26">
        <f t="shared" ref="AF35" si="441">AF13*2</f>
        <v>400</v>
      </c>
      <c r="AG35" s="26">
        <f t="shared" si="353"/>
        <v>800</v>
      </c>
      <c r="AH35" s="26">
        <f t="shared" ref="AH35" si="442">AH13*2</f>
        <v>560</v>
      </c>
      <c r="AI35" s="26">
        <f t="shared" si="355"/>
        <v>1120</v>
      </c>
      <c r="AJ35" s="26">
        <f t="shared" ref="AJ35" si="443">AJ13*2</f>
        <v>2200</v>
      </c>
      <c r="AK35" s="26">
        <f t="shared" si="357"/>
        <v>4400</v>
      </c>
      <c r="AL35" s="26">
        <f t="shared" ref="AL35" si="444">AL13*2</f>
        <v>820</v>
      </c>
      <c r="AM35" s="26">
        <f t="shared" si="359"/>
        <v>1640</v>
      </c>
      <c r="AN35" s="26">
        <f t="shared" ref="AN35" si="445">AN13*2</f>
        <v>360</v>
      </c>
      <c r="AO35" s="26">
        <f t="shared" si="361"/>
        <v>720</v>
      </c>
      <c r="AP35" s="26">
        <f t="shared" ref="AP35" si="446">AP13*2</f>
        <v>100</v>
      </c>
      <c r="AQ35" s="26">
        <f t="shared" si="363"/>
        <v>200</v>
      </c>
      <c r="AR35" s="26">
        <f t="shared" ref="AR35" si="447">AR13*2</f>
        <v>340</v>
      </c>
      <c r="AS35" s="26">
        <f t="shared" si="365"/>
        <v>680</v>
      </c>
      <c r="AT35" s="26">
        <f t="shared" ref="AT35" si="448">AT13*2</f>
        <v>360</v>
      </c>
      <c r="AU35" s="26">
        <f t="shared" si="367"/>
        <v>720</v>
      </c>
      <c r="AV35" s="26">
        <f t="shared" ref="AV35" si="449">AV13*2</f>
        <v>1240</v>
      </c>
      <c r="AW35" s="26">
        <f t="shared" si="369"/>
        <v>2480</v>
      </c>
      <c r="AX35" s="26">
        <f t="shared" ref="AX35" si="450">AX13*2</f>
        <v>500</v>
      </c>
      <c r="AY35" s="26">
        <f t="shared" si="371"/>
        <v>1000</v>
      </c>
      <c r="AZ35" s="26">
        <f t="shared" ref="AZ35" si="451">AZ13*2</f>
        <v>400</v>
      </c>
      <c r="BA35" s="26">
        <f t="shared" si="373"/>
        <v>800</v>
      </c>
      <c r="BB35" s="26">
        <f t="shared" ref="BB35" si="452">BB13*2</f>
        <v>350</v>
      </c>
      <c r="BC35" s="26">
        <f t="shared" si="375"/>
        <v>700</v>
      </c>
      <c r="BD35" s="26">
        <f t="shared" ref="BD35" si="453">BD13*2</f>
        <v>440</v>
      </c>
      <c r="BE35" s="26">
        <f t="shared" si="377"/>
        <v>880</v>
      </c>
      <c r="BF35" s="26">
        <f t="shared" ref="BF35" si="454">BF13*2</f>
        <v>500</v>
      </c>
      <c r="BG35" s="26">
        <f t="shared" si="379"/>
        <v>1000</v>
      </c>
      <c r="BH35" s="26">
        <f t="shared" ref="BH35" si="455">BH13*2</f>
        <v>1590</v>
      </c>
      <c r="BI35" s="26">
        <f t="shared" si="381"/>
        <v>3180</v>
      </c>
      <c r="BJ35" s="26">
        <f t="shared" ref="BJ35" si="456">BJ13*2</f>
        <v>1140</v>
      </c>
      <c r="BK35" s="26">
        <f t="shared" si="383"/>
        <v>2280</v>
      </c>
      <c r="BL35" s="26">
        <f t="shared" ref="BL35" si="457">BL13*2</f>
        <v>640</v>
      </c>
      <c r="BM35" s="26">
        <f t="shared" si="385"/>
        <v>1280</v>
      </c>
      <c r="BN35" s="26">
        <f t="shared" ref="BN35" si="458">BN13*2</f>
        <v>940</v>
      </c>
      <c r="BO35" s="26">
        <f t="shared" si="387"/>
        <v>1880</v>
      </c>
      <c r="BP35" s="26">
        <f t="shared" ref="BP35" si="459">BP13*2</f>
        <v>160</v>
      </c>
      <c r="BQ35" s="26">
        <f t="shared" si="389"/>
        <v>320</v>
      </c>
      <c r="BR35" s="26">
        <f t="shared" ref="BR35" si="460">BR13*2</f>
        <v>170</v>
      </c>
      <c r="BS35" s="26">
        <f t="shared" si="391"/>
        <v>340</v>
      </c>
      <c r="BT35" s="26">
        <f t="shared" ref="BT35" si="461">BT13*2</f>
        <v>600</v>
      </c>
      <c r="BU35" s="26">
        <f t="shared" si="393"/>
        <v>1200</v>
      </c>
      <c r="BV35" s="26">
        <f t="shared" ref="BV35" si="462">BV13*2</f>
        <v>1980</v>
      </c>
      <c r="BW35" s="26">
        <f t="shared" si="81"/>
        <v>3960</v>
      </c>
      <c r="BX35" s="26">
        <f t="shared" si="116"/>
        <v>16030</v>
      </c>
      <c r="BY35" s="26">
        <f t="shared" si="117"/>
        <v>32060</v>
      </c>
      <c r="BZ35" s="26">
        <f t="shared" si="118"/>
        <v>26220</v>
      </c>
      <c r="CA35" s="26">
        <f t="shared" si="119"/>
        <v>52440</v>
      </c>
      <c r="CB35" s="29"/>
    </row>
    <row r="36" spans="1:80" s="10" customFormat="1" ht="60" x14ac:dyDescent="0.25">
      <c r="A36" s="12">
        <v>20</v>
      </c>
      <c r="B36" s="14" t="s">
        <v>29</v>
      </c>
      <c r="C36" s="17">
        <v>26220</v>
      </c>
      <c r="D36" s="19">
        <v>52440</v>
      </c>
      <c r="E36" s="19" t="s">
        <v>5</v>
      </c>
      <c r="F36" s="26">
        <f>F13*2</f>
        <v>1040</v>
      </c>
      <c r="G36" s="26">
        <f t="shared" si="82"/>
        <v>2080</v>
      </c>
      <c r="H36" s="26">
        <f t="shared" ref="H36" si="463">H13*2</f>
        <v>660</v>
      </c>
      <c r="I36" s="26">
        <f t="shared" si="334"/>
        <v>1320</v>
      </c>
      <c r="J36" s="26">
        <f t="shared" ref="J36" si="464">J13*2</f>
        <v>1040</v>
      </c>
      <c r="K36" s="26">
        <f t="shared" si="336"/>
        <v>2080</v>
      </c>
      <c r="L36" s="26">
        <f t="shared" ref="L36" si="465">L13*2</f>
        <v>320</v>
      </c>
      <c r="M36" s="26">
        <f t="shared" ref="M36" si="466">L36*2</f>
        <v>640</v>
      </c>
      <c r="N36" s="26">
        <f t="shared" ref="N36" si="467">N13*2</f>
        <v>1260</v>
      </c>
      <c r="O36" s="26">
        <f t="shared" ref="O36" si="468">N36*2</f>
        <v>2520</v>
      </c>
      <c r="P36" s="26">
        <f t="shared" ref="P36" si="469">P13*2</f>
        <v>520</v>
      </c>
      <c r="Q36" s="26">
        <f t="shared" si="342"/>
        <v>1040</v>
      </c>
      <c r="R36" s="26">
        <f t="shared" ref="R36" si="470">R13*2</f>
        <v>420</v>
      </c>
      <c r="S36" s="26">
        <f t="shared" si="344"/>
        <v>840</v>
      </c>
      <c r="T36" s="26">
        <f t="shared" ref="T36" si="471">T13*2</f>
        <v>1000</v>
      </c>
      <c r="U36" s="26">
        <f t="shared" si="346"/>
        <v>2000</v>
      </c>
      <c r="V36" s="26">
        <f t="shared" ref="V36" si="472">V13*2</f>
        <v>840</v>
      </c>
      <c r="W36" s="26">
        <f t="shared" si="348"/>
        <v>1680</v>
      </c>
      <c r="X36" s="26">
        <f t="shared" ref="X36" si="473">X13*2</f>
        <v>1780</v>
      </c>
      <c r="Y36" s="26">
        <f t="shared" si="350"/>
        <v>3560</v>
      </c>
      <c r="Z36" s="26">
        <f t="shared" ref="Z36" si="474">Z13*2</f>
        <v>1310</v>
      </c>
      <c r="AA36" s="26">
        <f t="shared" si="40"/>
        <v>2620</v>
      </c>
      <c r="AB36" s="28">
        <f t="shared" si="94"/>
        <v>10190</v>
      </c>
      <c r="AC36" s="28">
        <f t="shared" si="95"/>
        <v>20380</v>
      </c>
      <c r="AD36" s="26">
        <f>AD13*2</f>
        <v>240</v>
      </c>
      <c r="AE36" s="26">
        <f t="shared" si="96"/>
        <v>480</v>
      </c>
      <c r="AF36" s="26">
        <f t="shared" ref="AF36" si="475">AF13*2</f>
        <v>400</v>
      </c>
      <c r="AG36" s="26">
        <f t="shared" si="353"/>
        <v>800</v>
      </c>
      <c r="AH36" s="26">
        <f t="shared" ref="AH36" si="476">AH13*2</f>
        <v>560</v>
      </c>
      <c r="AI36" s="26">
        <f t="shared" si="355"/>
        <v>1120</v>
      </c>
      <c r="AJ36" s="26">
        <f t="shared" ref="AJ36" si="477">AJ13*2</f>
        <v>2200</v>
      </c>
      <c r="AK36" s="26">
        <f t="shared" si="357"/>
        <v>4400</v>
      </c>
      <c r="AL36" s="26">
        <f t="shared" ref="AL36" si="478">AL13*2</f>
        <v>820</v>
      </c>
      <c r="AM36" s="26">
        <f t="shared" si="359"/>
        <v>1640</v>
      </c>
      <c r="AN36" s="26">
        <f t="shared" ref="AN36" si="479">AN13*2</f>
        <v>360</v>
      </c>
      <c r="AO36" s="26">
        <f t="shared" si="361"/>
        <v>720</v>
      </c>
      <c r="AP36" s="26">
        <f t="shared" ref="AP36" si="480">AP13*2</f>
        <v>100</v>
      </c>
      <c r="AQ36" s="26">
        <f t="shared" si="363"/>
        <v>200</v>
      </c>
      <c r="AR36" s="26">
        <f t="shared" ref="AR36" si="481">AR13*2</f>
        <v>340</v>
      </c>
      <c r="AS36" s="26">
        <f t="shared" si="365"/>
        <v>680</v>
      </c>
      <c r="AT36" s="26">
        <f t="shared" ref="AT36" si="482">AT13*2</f>
        <v>360</v>
      </c>
      <c r="AU36" s="26">
        <f t="shared" si="367"/>
        <v>720</v>
      </c>
      <c r="AV36" s="26">
        <f t="shared" ref="AV36" si="483">AV13*2</f>
        <v>1240</v>
      </c>
      <c r="AW36" s="26">
        <f t="shared" si="369"/>
        <v>2480</v>
      </c>
      <c r="AX36" s="26">
        <f t="shared" ref="AX36" si="484">AX13*2</f>
        <v>500</v>
      </c>
      <c r="AY36" s="26">
        <f t="shared" si="371"/>
        <v>1000</v>
      </c>
      <c r="AZ36" s="26">
        <f t="shared" ref="AZ36" si="485">AZ13*2</f>
        <v>400</v>
      </c>
      <c r="BA36" s="26">
        <f t="shared" si="373"/>
        <v>800</v>
      </c>
      <c r="BB36" s="26">
        <f t="shared" ref="BB36" si="486">BB13*2</f>
        <v>350</v>
      </c>
      <c r="BC36" s="26">
        <f t="shared" si="375"/>
        <v>700</v>
      </c>
      <c r="BD36" s="26">
        <f t="shared" ref="BD36" si="487">BD13*2</f>
        <v>440</v>
      </c>
      <c r="BE36" s="26">
        <f t="shared" si="377"/>
        <v>880</v>
      </c>
      <c r="BF36" s="26">
        <f t="shared" ref="BF36" si="488">BF13*2</f>
        <v>500</v>
      </c>
      <c r="BG36" s="26">
        <f t="shared" si="379"/>
        <v>1000</v>
      </c>
      <c r="BH36" s="26">
        <f t="shared" ref="BH36" si="489">BH13*2</f>
        <v>1590</v>
      </c>
      <c r="BI36" s="26">
        <f t="shared" si="381"/>
        <v>3180</v>
      </c>
      <c r="BJ36" s="26">
        <f t="shared" ref="BJ36" si="490">BJ13*2</f>
        <v>1140</v>
      </c>
      <c r="BK36" s="26">
        <f t="shared" si="383"/>
        <v>2280</v>
      </c>
      <c r="BL36" s="26">
        <f t="shared" ref="BL36" si="491">BL13*2</f>
        <v>640</v>
      </c>
      <c r="BM36" s="26">
        <f t="shared" si="385"/>
        <v>1280</v>
      </c>
      <c r="BN36" s="26">
        <f t="shared" ref="BN36" si="492">BN13*2</f>
        <v>940</v>
      </c>
      <c r="BO36" s="26">
        <f t="shared" si="387"/>
        <v>1880</v>
      </c>
      <c r="BP36" s="26">
        <f t="shared" ref="BP36" si="493">BP13*2</f>
        <v>160</v>
      </c>
      <c r="BQ36" s="26">
        <f t="shared" si="389"/>
        <v>320</v>
      </c>
      <c r="BR36" s="26">
        <f t="shared" ref="BR36" si="494">BR13*2</f>
        <v>170</v>
      </c>
      <c r="BS36" s="26">
        <f t="shared" si="391"/>
        <v>340</v>
      </c>
      <c r="BT36" s="26">
        <f t="shared" ref="BT36" si="495">BT13*2</f>
        <v>600</v>
      </c>
      <c r="BU36" s="26">
        <f t="shared" si="393"/>
        <v>1200</v>
      </c>
      <c r="BV36" s="26">
        <f t="shared" ref="BV36" si="496">BV13*2</f>
        <v>1980</v>
      </c>
      <c r="BW36" s="26">
        <f t="shared" si="81"/>
        <v>3960</v>
      </c>
      <c r="BX36" s="26">
        <f t="shared" si="116"/>
        <v>16030</v>
      </c>
      <c r="BY36" s="26">
        <f t="shared" si="117"/>
        <v>32060</v>
      </c>
      <c r="BZ36" s="26">
        <f t="shared" si="118"/>
        <v>26220</v>
      </c>
      <c r="CA36" s="26">
        <f t="shared" si="119"/>
        <v>52440</v>
      </c>
      <c r="CB36" s="29"/>
    </row>
    <row r="37" spans="1:80" s="6" customFormat="1" x14ac:dyDescent="0.25">
      <c r="B37" s="4"/>
      <c r="C37" s="15"/>
      <c r="D37" s="20"/>
      <c r="E37" s="21"/>
      <c r="AB37" s="7"/>
      <c r="AC37" s="7"/>
      <c r="BX37" s="7"/>
      <c r="BY37" s="7"/>
      <c r="BZ37" s="7"/>
      <c r="CA37" s="7"/>
      <c r="CB37" s="7"/>
    </row>
    <row r="38" spans="1:80" s="6" customFormat="1" x14ac:dyDescent="0.25">
      <c r="B38" s="4"/>
      <c r="C38" s="15"/>
      <c r="D38" s="20"/>
      <c r="E38" s="21"/>
      <c r="AB38" s="7"/>
      <c r="AC38" s="7"/>
      <c r="BX38" s="7"/>
      <c r="BY38" s="7"/>
      <c r="BZ38" s="7"/>
      <c r="CA38" s="7"/>
      <c r="CB38" s="7"/>
    </row>
    <row r="39" spans="1:80" s="6" customFormat="1" x14ac:dyDescent="0.25">
      <c r="B39" s="4"/>
      <c r="C39" s="15"/>
      <c r="D39" s="20"/>
      <c r="E39" s="21"/>
      <c r="AB39" s="7"/>
      <c r="AC39" s="7"/>
      <c r="BX39" s="7"/>
      <c r="BY39" s="7"/>
      <c r="BZ39" s="7"/>
      <c r="CA39" s="7"/>
      <c r="CB39" s="7"/>
    </row>
    <row r="40" spans="1:80" s="6" customFormat="1" x14ac:dyDescent="0.25">
      <c r="B40" s="4"/>
      <c r="C40" s="15"/>
      <c r="D40" s="20"/>
      <c r="E40" s="21"/>
      <c r="AB40" s="7"/>
      <c r="AC40" s="7"/>
      <c r="BX40" s="7"/>
      <c r="BY40" s="7"/>
      <c r="BZ40" s="7"/>
      <c r="CA40" s="7"/>
      <c r="CB40" s="7"/>
    </row>
    <row r="41" spans="1:80" s="6" customFormat="1" x14ac:dyDescent="0.25">
      <c r="B41" s="4"/>
      <c r="C41" s="15"/>
      <c r="D41" s="20"/>
      <c r="E41" s="21"/>
      <c r="AB41" s="7"/>
      <c r="AC41" s="7"/>
      <c r="BX41" s="7"/>
      <c r="BY41" s="7"/>
      <c r="BZ41" s="7"/>
      <c r="CA41" s="7"/>
      <c r="CB41" s="7"/>
    </row>
    <row r="42" spans="1:80" s="6" customFormat="1" x14ac:dyDescent="0.25">
      <c r="B42" s="4"/>
      <c r="C42" s="15"/>
      <c r="D42" s="20"/>
      <c r="E42" s="21"/>
      <c r="AB42" s="7"/>
      <c r="AC42" s="7"/>
      <c r="BX42" s="7"/>
      <c r="BY42" s="7"/>
      <c r="BZ42" s="7"/>
      <c r="CA42" s="7"/>
      <c r="CB42" s="7"/>
    </row>
    <row r="43" spans="1:80" s="6" customFormat="1" x14ac:dyDescent="0.25">
      <c r="B43" s="4"/>
      <c r="C43" s="15"/>
      <c r="D43" s="20"/>
      <c r="E43" s="21"/>
      <c r="AB43" s="7"/>
      <c r="AC43" s="7"/>
      <c r="BX43" s="7"/>
      <c r="BY43" s="7"/>
      <c r="BZ43" s="7"/>
      <c r="CA43" s="7"/>
      <c r="CB43" s="7"/>
    </row>
    <row r="44" spans="1:80" s="6" customFormat="1" x14ac:dyDescent="0.25">
      <c r="B44" s="4"/>
      <c r="C44" s="15"/>
      <c r="D44" s="20"/>
      <c r="E44" s="21"/>
      <c r="AB44" s="7"/>
      <c r="AC44" s="7"/>
      <c r="BX44" s="7"/>
      <c r="BY44" s="7"/>
      <c r="BZ44" s="7"/>
      <c r="CA44" s="7"/>
      <c r="CB44" s="7"/>
    </row>
    <row r="45" spans="1:80" s="6" customFormat="1" x14ac:dyDescent="0.25">
      <c r="B45" s="4"/>
      <c r="C45" s="15"/>
      <c r="D45" s="20"/>
      <c r="E45" s="21"/>
      <c r="AB45" s="7"/>
      <c r="AC45" s="7"/>
      <c r="BX45" s="7"/>
      <c r="BY45" s="7"/>
      <c r="BZ45" s="7"/>
      <c r="CA45" s="7"/>
      <c r="CB45" s="7"/>
    </row>
    <row r="46" spans="1:80" s="6" customFormat="1" x14ac:dyDescent="0.25">
      <c r="B46" s="4"/>
      <c r="C46" s="15"/>
      <c r="D46" s="20"/>
      <c r="E46" s="21"/>
      <c r="AB46" s="7"/>
      <c r="AC46" s="7"/>
      <c r="BX46" s="7"/>
      <c r="BY46" s="7"/>
      <c r="BZ46" s="7"/>
      <c r="CA46" s="7"/>
      <c r="CB46" s="7"/>
    </row>
    <row r="47" spans="1:80" s="6" customFormat="1" x14ac:dyDescent="0.25">
      <c r="B47" s="4"/>
      <c r="C47" s="15"/>
      <c r="D47" s="20"/>
      <c r="E47" s="21"/>
      <c r="AB47" s="7"/>
      <c r="AC47" s="7"/>
      <c r="BX47" s="7"/>
      <c r="BY47" s="7"/>
      <c r="BZ47" s="7"/>
      <c r="CA47" s="7"/>
      <c r="CB47" s="7"/>
    </row>
    <row r="48" spans="1:80" s="6" customFormat="1" x14ac:dyDescent="0.25">
      <c r="B48" s="4"/>
      <c r="C48" s="15"/>
      <c r="D48" s="20"/>
      <c r="E48" s="21"/>
      <c r="AB48" s="7"/>
      <c r="AC48" s="7"/>
      <c r="BX48" s="7"/>
      <c r="BY48" s="7"/>
      <c r="BZ48" s="7"/>
      <c r="CA48" s="7"/>
      <c r="CB48" s="7"/>
    </row>
    <row r="49" spans="2:80" s="6" customFormat="1" x14ac:dyDescent="0.25">
      <c r="B49" s="4"/>
      <c r="C49" s="15"/>
      <c r="D49" s="20"/>
      <c r="E49" s="21"/>
      <c r="AB49" s="7"/>
      <c r="AC49" s="7"/>
      <c r="BX49" s="7"/>
      <c r="BY49" s="7"/>
      <c r="BZ49" s="7"/>
      <c r="CA49" s="7"/>
      <c r="CB49" s="7"/>
    </row>
    <row r="50" spans="2:80" s="6" customFormat="1" x14ac:dyDescent="0.25">
      <c r="B50" s="4"/>
      <c r="C50" s="15"/>
      <c r="D50" s="20"/>
      <c r="E50" s="21"/>
      <c r="AB50" s="7"/>
      <c r="AC50" s="7"/>
      <c r="BX50" s="7"/>
      <c r="BY50" s="7"/>
      <c r="BZ50" s="7"/>
      <c r="CA50" s="7"/>
      <c r="CB50" s="7"/>
    </row>
    <row r="51" spans="2:80" s="6" customFormat="1" x14ac:dyDescent="0.25">
      <c r="B51" s="4"/>
      <c r="C51" s="15"/>
      <c r="D51" s="20"/>
      <c r="E51" s="21"/>
      <c r="AB51" s="7"/>
      <c r="AC51" s="7"/>
      <c r="BX51" s="7"/>
      <c r="BY51" s="7"/>
      <c r="BZ51" s="7"/>
      <c r="CA51" s="7"/>
      <c r="CB51" s="7"/>
    </row>
    <row r="52" spans="2:80" s="6" customFormat="1" x14ac:dyDescent="0.25">
      <c r="B52" s="4"/>
      <c r="C52" s="15"/>
      <c r="D52" s="20"/>
      <c r="E52" s="21"/>
      <c r="AB52" s="7"/>
      <c r="AC52" s="7"/>
      <c r="BX52" s="7"/>
      <c r="BY52" s="7"/>
      <c r="BZ52" s="7"/>
      <c r="CA52" s="7"/>
      <c r="CB52" s="7"/>
    </row>
    <row r="53" spans="2:80" s="6" customFormat="1" x14ac:dyDescent="0.25">
      <c r="B53" s="4"/>
      <c r="C53" s="15"/>
      <c r="D53" s="20"/>
      <c r="E53" s="21"/>
      <c r="AB53" s="7"/>
      <c r="AC53" s="7"/>
      <c r="BX53" s="7"/>
      <c r="BY53" s="7"/>
      <c r="BZ53" s="7"/>
      <c r="CA53" s="7"/>
      <c r="CB53" s="7"/>
    </row>
    <row r="54" spans="2:80" s="6" customFormat="1" x14ac:dyDescent="0.25">
      <c r="B54" s="4"/>
      <c r="C54" s="15"/>
      <c r="D54" s="20"/>
      <c r="E54" s="21"/>
      <c r="AB54" s="7"/>
      <c r="AC54" s="7"/>
      <c r="BX54" s="7"/>
      <c r="BY54" s="7"/>
      <c r="BZ54" s="7"/>
      <c r="CA54" s="7"/>
      <c r="CB54" s="7"/>
    </row>
    <row r="55" spans="2:80" s="6" customFormat="1" x14ac:dyDescent="0.25">
      <c r="B55" s="4"/>
      <c r="C55" s="15"/>
      <c r="D55" s="20"/>
      <c r="E55" s="21"/>
      <c r="AB55" s="7"/>
      <c r="AC55" s="7"/>
      <c r="BX55" s="7"/>
      <c r="BY55" s="7"/>
      <c r="BZ55" s="7"/>
      <c r="CA55" s="7"/>
      <c r="CB55" s="7"/>
    </row>
    <row r="56" spans="2:80" s="6" customFormat="1" x14ac:dyDescent="0.25">
      <c r="B56" s="4"/>
      <c r="C56" s="15"/>
      <c r="D56" s="20"/>
      <c r="E56" s="21"/>
      <c r="AB56" s="7"/>
      <c r="AC56" s="7"/>
      <c r="BX56" s="7"/>
      <c r="BY56" s="7"/>
      <c r="BZ56" s="7"/>
      <c r="CA56" s="7"/>
      <c r="CB56" s="7"/>
    </row>
    <row r="57" spans="2:80" s="6" customFormat="1" x14ac:dyDescent="0.25">
      <c r="B57" s="4"/>
      <c r="C57" s="15"/>
      <c r="D57" s="20"/>
      <c r="E57" s="21"/>
      <c r="AB57" s="7"/>
      <c r="AC57" s="7"/>
      <c r="BX57" s="7"/>
      <c r="BY57" s="7"/>
      <c r="BZ57" s="7"/>
      <c r="CA57" s="7"/>
      <c r="CB57" s="7"/>
    </row>
    <row r="58" spans="2:80" s="6" customFormat="1" x14ac:dyDescent="0.25">
      <c r="B58" s="4"/>
      <c r="C58" s="15"/>
      <c r="D58" s="20"/>
      <c r="E58" s="21"/>
      <c r="AB58" s="7"/>
      <c r="AC58" s="7"/>
      <c r="BX58" s="7"/>
      <c r="BY58" s="7"/>
      <c r="BZ58" s="7"/>
      <c r="CA58" s="7"/>
      <c r="CB58" s="7"/>
    </row>
    <row r="59" spans="2:80" s="6" customFormat="1" x14ac:dyDescent="0.25">
      <c r="B59" s="4"/>
      <c r="C59" s="15"/>
      <c r="D59" s="20"/>
      <c r="E59" s="21"/>
      <c r="AB59" s="7"/>
      <c r="AC59" s="7"/>
      <c r="BX59" s="7"/>
      <c r="BY59" s="7"/>
      <c r="BZ59" s="7"/>
      <c r="CA59" s="7"/>
      <c r="CB59" s="7"/>
    </row>
    <row r="60" spans="2:80" s="6" customFormat="1" x14ac:dyDescent="0.25">
      <c r="B60" s="4"/>
      <c r="C60" s="15"/>
      <c r="D60" s="20"/>
      <c r="E60" s="21"/>
      <c r="AB60" s="7"/>
      <c r="AC60" s="7"/>
      <c r="BX60" s="7"/>
      <c r="BY60" s="7"/>
      <c r="BZ60" s="7"/>
      <c r="CA60" s="7"/>
      <c r="CB60" s="7"/>
    </row>
    <row r="61" spans="2:80" s="6" customFormat="1" x14ac:dyDescent="0.25">
      <c r="B61" s="4"/>
      <c r="C61" s="15"/>
      <c r="D61" s="20"/>
      <c r="E61" s="21"/>
      <c r="AB61" s="7"/>
      <c r="AC61" s="7"/>
      <c r="BX61" s="7"/>
      <c r="BY61" s="7"/>
      <c r="BZ61" s="7"/>
      <c r="CA61" s="7"/>
      <c r="CB61" s="7"/>
    </row>
    <row r="62" spans="2:80" s="6" customFormat="1" x14ac:dyDescent="0.25">
      <c r="B62" s="4"/>
      <c r="C62" s="15"/>
      <c r="D62" s="20"/>
      <c r="E62" s="21"/>
      <c r="AB62" s="7"/>
      <c r="AC62" s="7"/>
      <c r="BX62" s="7"/>
      <c r="BY62" s="7"/>
      <c r="BZ62" s="7"/>
      <c r="CA62" s="7"/>
      <c r="CB62" s="7"/>
    </row>
    <row r="63" spans="2:80" s="6" customFormat="1" x14ac:dyDescent="0.25">
      <c r="B63" s="4"/>
      <c r="C63" s="15"/>
      <c r="D63" s="20"/>
      <c r="E63" s="21"/>
      <c r="AB63" s="7"/>
      <c r="AC63" s="7"/>
      <c r="BX63" s="7"/>
      <c r="BY63" s="7"/>
      <c r="BZ63" s="7"/>
      <c r="CA63" s="7"/>
      <c r="CB63" s="7"/>
    </row>
    <row r="64" spans="2:80" s="6" customFormat="1" x14ac:dyDescent="0.25">
      <c r="B64" s="4"/>
      <c r="C64" s="15"/>
      <c r="D64" s="20"/>
      <c r="E64" s="21"/>
      <c r="AB64" s="7"/>
      <c r="AC64" s="7"/>
      <c r="BX64" s="7"/>
      <c r="BY64" s="7"/>
      <c r="BZ64" s="7"/>
      <c r="CA64" s="7"/>
      <c r="CB64" s="7"/>
    </row>
    <row r="65" spans="2:80" s="6" customFormat="1" x14ac:dyDescent="0.25">
      <c r="B65" s="4"/>
      <c r="C65" s="15"/>
      <c r="D65" s="20"/>
      <c r="E65" s="21"/>
      <c r="AB65" s="7"/>
      <c r="AC65" s="7"/>
      <c r="BX65" s="7"/>
      <c r="BY65" s="7"/>
      <c r="BZ65" s="7"/>
      <c r="CA65" s="7"/>
      <c r="CB65" s="7"/>
    </row>
    <row r="66" spans="2:80" s="6" customFormat="1" x14ac:dyDescent="0.25">
      <c r="B66" s="4"/>
      <c r="C66" s="15"/>
      <c r="D66" s="20"/>
      <c r="E66" s="21"/>
      <c r="AB66" s="7"/>
      <c r="AC66" s="7"/>
      <c r="BX66" s="7"/>
      <c r="BY66" s="7"/>
      <c r="BZ66" s="7"/>
      <c r="CA66" s="7"/>
      <c r="CB66" s="7"/>
    </row>
    <row r="67" spans="2:80" s="6" customFormat="1" x14ac:dyDescent="0.25">
      <c r="B67" s="4"/>
      <c r="C67" s="15"/>
      <c r="D67" s="20"/>
      <c r="E67" s="21"/>
      <c r="AB67" s="7"/>
      <c r="AC67" s="7"/>
      <c r="BX67" s="7"/>
      <c r="BY67" s="7"/>
      <c r="BZ67" s="7"/>
      <c r="CA67" s="7"/>
      <c r="CB67" s="7"/>
    </row>
    <row r="68" spans="2:80" s="6" customFormat="1" x14ac:dyDescent="0.25">
      <c r="B68" s="4"/>
      <c r="C68" s="15"/>
      <c r="D68" s="20"/>
      <c r="E68" s="21"/>
      <c r="AB68" s="7"/>
      <c r="AC68" s="7"/>
      <c r="BX68" s="7"/>
      <c r="BY68" s="7"/>
      <c r="BZ68" s="7"/>
      <c r="CA68" s="7"/>
      <c r="CB68" s="7"/>
    </row>
    <row r="69" spans="2:80" s="6" customFormat="1" x14ac:dyDescent="0.25">
      <c r="B69" s="4"/>
      <c r="C69" s="15"/>
      <c r="D69" s="20"/>
      <c r="E69" s="21"/>
      <c r="AB69" s="7"/>
      <c r="AC69" s="7"/>
      <c r="BX69" s="7"/>
      <c r="BY69" s="7"/>
      <c r="BZ69" s="7"/>
      <c r="CA69" s="7"/>
      <c r="CB69" s="7"/>
    </row>
    <row r="70" spans="2:80" s="6" customFormat="1" x14ac:dyDescent="0.25">
      <c r="B70" s="4"/>
      <c r="C70" s="15"/>
      <c r="D70" s="20"/>
      <c r="E70" s="21"/>
      <c r="AB70" s="7"/>
      <c r="AC70" s="7"/>
      <c r="BX70" s="7"/>
      <c r="BY70" s="7"/>
      <c r="BZ70" s="7"/>
      <c r="CA70" s="7"/>
      <c r="CB70" s="7"/>
    </row>
    <row r="71" spans="2:80" s="6" customFormat="1" x14ac:dyDescent="0.25">
      <c r="B71" s="4"/>
      <c r="C71" s="15"/>
      <c r="D71" s="20"/>
      <c r="E71" s="21"/>
      <c r="AB71" s="7"/>
      <c r="AC71" s="7"/>
      <c r="BX71" s="7"/>
      <c r="BY71" s="7"/>
      <c r="BZ71" s="7"/>
      <c r="CA71" s="7"/>
      <c r="CB71" s="7"/>
    </row>
    <row r="72" spans="2:80" s="6" customFormat="1" x14ac:dyDescent="0.25">
      <c r="B72" s="4"/>
      <c r="C72" s="15"/>
      <c r="D72" s="20"/>
      <c r="E72" s="21"/>
      <c r="AB72" s="7"/>
      <c r="AC72" s="7"/>
      <c r="BX72" s="7"/>
      <c r="BY72" s="7"/>
      <c r="BZ72" s="7"/>
      <c r="CA72" s="7"/>
      <c r="CB72" s="7"/>
    </row>
    <row r="73" spans="2:80" s="6" customFormat="1" x14ac:dyDescent="0.25">
      <c r="B73" s="4"/>
      <c r="C73" s="15"/>
      <c r="D73" s="20"/>
      <c r="E73" s="21"/>
      <c r="AB73" s="7"/>
      <c r="AC73" s="7"/>
      <c r="BX73" s="7"/>
      <c r="BY73" s="7"/>
      <c r="BZ73" s="7"/>
      <c r="CA73" s="7"/>
      <c r="CB73" s="7"/>
    </row>
    <row r="74" spans="2:80" s="6" customFormat="1" x14ac:dyDescent="0.25">
      <c r="B74" s="4"/>
      <c r="C74" s="15"/>
      <c r="D74" s="20"/>
      <c r="E74" s="21"/>
      <c r="AB74" s="7"/>
      <c r="AC74" s="7"/>
      <c r="BX74" s="7"/>
      <c r="BY74" s="7"/>
      <c r="BZ74" s="7"/>
      <c r="CA74" s="7"/>
      <c r="CB74" s="7"/>
    </row>
    <row r="75" spans="2:80" s="6" customFormat="1" x14ac:dyDescent="0.25">
      <c r="B75" s="4"/>
      <c r="C75" s="15"/>
      <c r="D75" s="20"/>
      <c r="E75" s="21"/>
      <c r="AB75" s="7"/>
      <c r="AC75" s="7"/>
      <c r="BX75" s="7"/>
      <c r="BY75" s="7"/>
      <c r="BZ75" s="7"/>
      <c r="CA75" s="7"/>
      <c r="CB75" s="7"/>
    </row>
    <row r="76" spans="2:80" s="6" customFormat="1" x14ac:dyDescent="0.25">
      <c r="B76" s="4"/>
      <c r="C76" s="15"/>
      <c r="D76" s="20"/>
      <c r="E76" s="21"/>
      <c r="AB76" s="7"/>
      <c r="AC76" s="7"/>
      <c r="BX76" s="7"/>
      <c r="BY76" s="7"/>
      <c r="BZ76" s="7"/>
      <c r="CA76" s="7"/>
      <c r="CB76" s="7"/>
    </row>
    <row r="77" spans="2:80" s="6" customFormat="1" x14ac:dyDescent="0.25">
      <c r="B77" s="4"/>
      <c r="C77" s="15"/>
      <c r="D77" s="20"/>
      <c r="E77" s="21"/>
      <c r="AB77" s="7"/>
      <c r="AC77" s="7"/>
      <c r="BX77" s="7"/>
      <c r="BY77" s="7"/>
      <c r="BZ77" s="7"/>
      <c r="CA77" s="7"/>
      <c r="CB77" s="7"/>
    </row>
    <row r="78" spans="2:80" s="6" customFormat="1" x14ac:dyDescent="0.25">
      <c r="B78" s="4"/>
      <c r="C78" s="15"/>
      <c r="D78" s="20"/>
      <c r="E78" s="21"/>
      <c r="AB78" s="7"/>
      <c r="AC78" s="7"/>
      <c r="BX78" s="7"/>
      <c r="BY78" s="7"/>
      <c r="BZ78" s="7"/>
      <c r="CA78" s="7"/>
      <c r="CB78" s="7"/>
    </row>
    <row r="79" spans="2:80" s="6" customFormat="1" x14ac:dyDescent="0.25">
      <c r="B79" s="4"/>
      <c r="C79" s="15"/>
      <c r="D79" s="20"/>
      <c r="E79" s="21"/>
      <c r="AB79" s="7"/>
      <c r="AC79" s="7"/>
      <c r="BX79" s="7"/>
      <c r="BY79" s="7"/>
      <c r="BZ79" s="7"/>
      <c r="CA79" s="7"/>
      <c r="CB79" s="7"/>
    </row>
    <row r="80" spans="2:80" s="6" customFormat="1" x14ac:dyDescent="0.25">
      <c r="B80" s="4"/>
      <c r="C80" s="15"/>
      <c r="D80" s="20"/>
      <c r="E80" s="21"/>
      <c r="AB80" s="7"/>
      <c r="AC80" s="7"/>
      <c r="BX80" s="7"/>
      <c r="BY80" s="7"/>
      <c r="BZ80" s="7"/>
      <c r="CA80" s="7"/>
      <c r="CB80" s="7"/>
    </row>
    <row r="81" spans="2:80" s="6" customFormat="1" x14ac:dyDescent="0.25">
      <c r="B81" s="4"/>
      <c r="C81" s="15"/>
      <c r="D81" s="20"/>
      <c r="E81" s="21"/>
      <c r="AB81" s="7"/>
      <c r="AC81" s="7"/>
      <c r="BX81" s="7"/>
      <c r="BY81" s="7"/>
      <c r="BZ81" s="7"/>
      <c r="CA81" s="7"/>
      <c r="CB81" s="7"/>
    </row>
    <row r="82" spans="2:80" s="6" customFormat="1" x14ac:dyDescent="0.25">
      <c r="B82" s="4"/>
      <c r="C82" s="15"/>
      <c r="D82" s="20"/>
      <c r="E82" s="21"/>
      <c r="AB82" s="7"/>
      <c r="AC82" s="7"/>
      <c r="BX82" s="7"/>
      <c r="BY82" s="7"/>
      <c r="BZ82" s="7"/>
      <c r="CA82" s="7"/>
      <c r="CB82" s="7"/>
    </row>
    <row r="83" spans="2:80" s="6" customFormat="1" x14ac:dyDescent="0.25">
      <c r="B83" s="4"/>
      <c r="C83" s="15"/>
      <c r="D83" s="20"/>
      <c r="E83" s="21"/>
      <c r="AB83" s="7"/>
      <c r="AC83" s="7"/>
      <c r="BX83" s="7"/>
      <c r="BY83" s="7"/>
      <c r="BZ83" s="7"/>
      <c r="CA83" s="7"/>
      <c r="CB83" s="7"/>
    </row>
    <row r="84" spans="2:80" s="6" customFormat="1" x14ac:dyDescent="0.25">
      <c r="B84" s="4"/>
      <c r="C84" s="15"/>
      <c r="D84" s="20"/>
      <c r="E84" s="21"/>
      <c r="AB84" s="7"/>
      <c r="AC84" s="7"/>
      <c r="BX84" s="7"/>
      <c r="BY84" s="7"/>
      <c r="BZ84" s="7"/>
      <c r="CA84" s="7"/>
      <c r="CB84" s="7"/>
    </row>
    <row r="85" spans="2:80" s="6" customFormat="1" x14ac:dyDescent="0.25">
      <c r="B85" s="4"/>
      <c r="C85" s="15"/>
      <c r="D85" s="20"/>
      <c r="E85" s="21"/>
      <c r="AB85" s="7"/>
      <c r="AC85" s="7"/>
      <c r="BX85" s="7"/>
      <c r="BY85" s="7"/>
      <c r="BZ85" s="7"/>
      <c r="CA85" s="7"/>
      <c r="CB85" s="7"/>
    </row>
    <row r="86" spans="2:80" s="6" customFormat="1" x14ac:dyDescent="0.25">
      <c r="B86" s="4"/>
      <c r="C86" s="15"/>
      <c r="D86" s="20"/>
      <c r="E86" s="21"/>
      <c r="AB86" s="7"/>
      <c r="AC86" s="7"/>
      <c r="BX86" s="7"/>
      <c r="BY86" s="7"/>
      <c r="BZ86" s="7"/>
      <c r="CA86" s="7"/>
      <c r="CB86" s="7"/>
    </row>
    <row r="87" spans="2:80" s="6" customFormat="1" x14ac:dyDescent="0.25">
      <c r="B87" s="4"/>
      <c r="C87" s="15"/>
      <c r="D87" s="20"/>
      <c r="E87" s="21"/>
      <c r="AB87" s="7"/>
      <c r="AC87" s="7"/>
      <c r="BX87" s="7"/>
      <c r="BY87" s="7"/>
      <c r="BZ87" s="7"/>
      <c r="CA87" s="7"/>
      <c r="CB87" s="7"/>
    </row>
    <row r="88" spans="2:80" s="6" customFormat="1" x14ac:dyDescent="0.25">
      <c r="B88" s="4"/>
      <c r="C88" s="15"/>
      <c r="D88" s="20"/>
      <c r="E88" s="21"/>
      <c r="AB88" s="7"/>
      <c r="AC88" s="7"/>
      <c r="BX88" s="7"/>
      <c r="BY88" s="7"/>
      <c r="BZ88" s="7"/>
      <c r="CA88" s="7"/>
      <c r="CB88" s="7"/>
    </row>
    <row r="89" spans="2:80" s="6" customFormat="1" x14ac:dyDescent="0.25">
      <c r="B89" s="4"/>
      <c r="C89" s="15"/>
      <c r="D89" s="20"/>
      <c r="E89" s="21"/>
      <c r="AB89" s="7"/>
      <c r="AC89" s="7"/>
      <c r="BX89" s="7"/>
      <c r="BY89" s="7"/>
      <c r="BZ89" s="7"/>
      <c r="CA89" s="7"/>
      <c r="CB89" s="7"/>
    </row>
    <row r="90" spans="2:80" s="6" customFormat="1" x14ac:dyDescent="0.25">
      <c r="B90" s="4"/>
      <c r="C90" s="15"/>
      <c r="D90" s="20"/>
      <c r="E90" s="21"/>
      <c r="AB90" s="7"/>
      <c r="AC90" s="7"/>
      <c r="BX90" s="7"/>
      <c r="BY90" s="7"/>
      <c r="BZ90" s="7"/>
      <c r="CA90" s="7"/>
      <c r="CB90" s="7"/>
    </row>
    <row r="91" spans="2:80" s="6" customFormat="1" x14ac:dyDescent="0.25">
      <c r="B91" s="4"/>
      <c r="C91" s="15"/>
      <c r="D91" s="20"/>
      <c r="E91" s="21"/>
      <c r="AB91" s="7"/>
      <c r="AC91" s="7"/>
      <c r="BX91" s="7"/>
      <c r="BY91" s="7"/>
      <c r="BZ91" s="7"/>
      <c r="CA91" s="7"/>
      <c r="CB91" s="7"/>
    </row>
    <row r="92" spans="2:80" s="6" customFormat="1" x14ac:dyDescent="0.25">
      <c r="B92" s="4"/>
      <c r="C92" s="15"/>
      <c r="D92" s="20"/>
      <c r="E92" s="21"/>
      <c r="AB92" s="7"/>
      <c r="AC92" s="7"/>
      <c r="BX92" s="7"/>
      <c r="BY92" s="7"/>
      <c r="BZ92" s="7"/>
      <c r="CA92" s="7"/>
      <c r="CB92" s="7"/>
    </row>
    <row r="93" spans="2:80" s="6" customFormat="1" x14ac:dyDescent="0.25">
      <c r="B93" s="4"/>
      <c r="C93" s="15"/>
      <c r="D93" s="20"/>
      <c r="E93" s="21"/>
      <c r="AB93" s="7"/>
      <c r="AC93" s="7"/>
      <c r="BX93" s="7"/>
      <c r="BY93" s="7"/>
      <c r="BZ93" s="7"/>
      <c r="CA93" s="7"/>
      <c r="CB93" s="7"/>
    </row>
    <row r="94" spans="2:80" s="6" customFormat="1" x14ac:dyDescent="0.25">
      <c r="B94" s="4"/>
      <c r="C94" s="15"/>
      <c r="D94" s="20"/>
      <c r="E94" s="21"/>
      <c r="AB94" s="7"/>
      <c r="AC94" s="7"/>
      <c r="BX94" s="7"/>
      <c r="BY94" s="7"/>
      <c r="BZ94" s="7"/>
      <c r="CA94" s="7"/>
      <c r="CB94" s="7"/>
    </row>
    <row r="95" spans="2:80" s="6" customFormat="1" x14ac:dyDescent="0.25">
      <c r="B95" s="4"/>
      <c r="C95" s="15"/>
      <c r="D95" s="20"/>
      <c r="E95" s="21"/>
      <c r="AB95" s="7"/>
      <c r="AC95" s="7"/>
      <c r="BX95" s="7"/>
      <c r="BY95" s="7"/>
      <c r="BZ95" s="7"/>
      <c r="CA95" s="7"/>
      <c r="CB95" s="7"/>
    </row>
    <row r="96" spans="2:80" s="6" customFormat="1" x14ac:dyDescent="0.25">
      <c r="B96" s="4"/>
      <c r="C96" s="15"/>
      <c r="D96" s="20"/>
      <c r="E96" s="21"/>
      <c r="AB96" s="7"/>
      <c r="AC96" s="7"/>
      <c r="BX96" s="7"/>
      <c r="BY96" s="7"/>
      <c r="BZ96" s="7"/>
      <c r="CA96" s="7"/>
      <c r="CB96" s="7"/>
    </row>
    <row r="97" spans="2:80" s="6" customFormat="1" x14ac:dyDescent="0.25">
      <c r="B97" s="4"/>
      <c r="C97" s="15"/>
      <c r="D97" s="20"/>
      <c r="E97" s="21"/>
      <c r="AB97" s="7"/>
      <c r="AC97" s="7"/>
      <c r="BX97" s="7"/>
      <c r="BY97" s="7"/>
      <c r="BZ97" s="7"/>
      <c r="CA97" s="7"/>
      <c r="CB97" s="7"/>
    </row>
    <row r="98" spans="2:80" s="6" customFormat="1" x14ac:dyDescent="0.25">
      <c r="B98" s="4"/>
      <c r="C98" s="15"/>
      <c r="D98" s="20"/>
      <c r="E98" s="21"/>
      <c r="AB98" s="7"/>
      <c r="AC98" s="7"/>
      <c r="BX98" s="7"/>
      <c r="BY98" s="7"/>
      <c r="BZ98" s="7"/>
      <c r="CA98" s="7"/>
      <c r="CB98" s="7"/>
    </row>
    <row r="99" spans="2:80" s="6" customFormat="1" x14ac:dyDescent="0.25">
      <c r="B99" s="4"/>
      <c r="C99" s="15"/>
      <c r="D99" s="20"/>
      <c r="E99" s="21"/>
      <c r="AB99" s="7"/>
      <c r="AC99" s="7"/>
      <c r="BX99" s="7"/>
      <c r="BY99" s="7"/>
      <c r="BZ99" s="7"/>
      <c r="CA99" s="7"/>
      <c r="CB99" s="7"/>
    </row>
    <row r="100" spans="2:80" s="6" customFormat="1" x14ac:dyDescent="0.25">
      <c r="B100" s="4"/>
      <c r="C100" s="15"/>
      <c r="D100" s="20"/>
      <c r="E100" s="21"/>
      <c r="AB100" s="7"/>
      <c r="AC100" s="7"/>
      <c r="BX100" s="7"/>
      <c r="BY100" s="7"/>
      <c r="BZ100" s="7"/>
      <c r="CA100" s="7"/>
      <c r="CB100" s="7"/>
    </row>
    <row r="101" spans="2:80" s="6" customFormat="1" x14ac:dyDescent="0.25">
      <c r="B101" s="4"/>
      <c r="C101" s="15"/>
      <c r="D101" s="20"/>
      <c r="E101" s="21"/>
      <c r="AB101" s="7"/>
      <c r="AC101" s="7"/>
      <c r="BX101" s="7"/>
      <c r="BY101" s="7"/>
      <c r="BZ101" s="7"/>
      <c r="CA101" s="7"/>
      <c r="CB101" s="7"/>
    </row>
    <row r="102" spans="2:80" s="6" customFormat="1" x14ac:dyDescent="0.25">
      <c r="B102" s="4"/>
      <c r="C102" s="15"/>
      <c r="D102" s="20"/>
      <c r="E102" s="21"/>
      <c r="AB102" s="7"/>
      <c r="AC102" s="7"/>
      <c r="BX102" s="7"/>
      <c r="BY102" s="7"/>
      <c r="BZ102" s="7"/>
      <c r="CA102" s="7"/>
      <c r="CB102" s="7"/>
    </row>
    <row r="103" spans="2:80" s="6" customFormat="1" x14ac:dyDescent="0.25">
      <c r="B103" s="4"/>
      <c r="C103" s="15"/>
      <c r="D103" s="20"/>
      <c r="E103" s="21"/>
      <c r="AB103" s="7"/>
      <c r="AC103" s="7"/>
      <c r="BX103" s="7"/>
      <c r="BY103" s="7"/>
      <c r="BZ103" s="7"/>
      <c r="CA103" s="7"/>
      <c r="CB103" s="7"/>
    </row>
    <row r="104" spans="2:80" s="6" customFormat="1" x14ac:dyDescent="0.25">
      <c r="B104" s="4"/>
      <c r="C104" s="15"/>
      <c r="D104" s="20"/>
      <c r="E104" s="21"/>
      <c r="AB104" s="7"/>
      <c r="AC104" s="7"/>
      <c r="BX104" s="7"/>
      <c r="BY104" s="7"/>
      <c r="BZ104" s="7"/>
      <c r="CA104" s="7"/>
      <c r="CB104" s="7"/>
    </row>
    <row r="105" spans="2:80" s="6" customFormat="1" x14ac:dyDescent="0.25">
      <c r="B105" s="4"/>
      <c r="C105" s="15"/>
      <c r="D105" s="20"/>
      <c r="E105" s="21"/>
      <c r="AB105" s="7"/>
      <c r="AC105" s="7"/>
      <c r="BX105" s="7"/>
      <c r="BY105" s="7"/>
      <c r="BZ105" s="7"/>
      <c r="CA105" s="7"/>
      <c r="CB105" s="7"/>
    </row>
    <row r="106" spans="2:80" s="6" customFormat="1" x14ac:dyDescent="0.25">
      <c r="B106" s="4"/>
      <c r="C106" s="15"/>
      <c r="D106" s="20"/>
      <c r="E106" s="21"/>
      <c r="AB106" s="7"/>
      <c r="AC106" s="7"/>
      <c r="BX106" s="7"/>
      <c r="BY106" s="7"/>
      <c r="BZ106" s="7"/>
      <c r="CA106" s="7"/>
      <c r="CB106" s="7"/>
    </row>
    <row r="107" spans="2:80" s="6" customFormat="1" x14ac:dyDescent="0.25">
      <c r="B107" s="4"/>
      <c r="C107" s="15"/>
      <c r="D107" s="20"/>
      <c r="E107" s="21"/>
      <c r="AB107" s="7"/>
      <c r="AC107" s="7"/>
      <c r="BX107" s="7"/>
      <c r="BY107" s="7"/>
      <c r="BZ107" s="7"/>
      <c r="CA107" s="7"/>
      <c r="CB107" s="7"/>
    </row>
    <row r="108" spans="2:80" s="6" customFormat="1" x14ac:dyDescent="0.25">
      <c r="B108" s="4"/>
      <c r="C108" s="15"/>
      <c r="D108" s="20"/>
      <c r="E108" s="21"/>
      <c r="AB108" s="7"/>
      <c r="AC108" s="7"/>
      <c r="BX108" s="7"/>
      <c r="BY108" s="7"/>
      <c r="BZ108" s="7"/>
      <c r="CA108" s="7"/>
      <c r="CB108" s="7"/>
    </row>
    <row r="109" spans="2:80" s="6" customFormat="1" x14ac:dyDescent="0.25">
      <c r="B109" s="4"/>
      <c r="C109" s="15"/>
      <c r="D109" s="20"/>
      <c r="E109" s="21"/>
      <c r="AB109" s="7"/>
      <c r="AC109" s="7"/>
      <c r="BX109" s="7"/>
      <c r="BY109" s="7"/>
      <c r="BZ109" s="7"/>
      <c r="CA109" s="7"/>
      <c r="CB109" s="7"/>
    </row>
    <row r="110" spans="2:80" s="6" customFormat="1" x14ac:dyDescent="0.25">
      <c r="B110" s="4"/>
      <c r="C110" s="15"/>
      <c r="D110" s="20"/>
      <c r="E110" s="21"/>
      <c r="AB110" s="7"/>
      <c r="AC110" s="7"/>
      <c r="BX110" s="7"/>
      <c r="BY110" s="7"/>
      <c r="BZ110" s="7"/>
      <c r="CA110" s="7"/>
      <c r="CB110" s="7"/>
    </row>
    <row r="111" spans="2:80" s="6" customFormat="1" x14ac:dyDescent="0.25">
      <c r="B111" s="4"/>
      <c r="C111" s="15"/>
      <c r="D111" s="20"/>
      <c r="E111" s="21"/>
      <c r="AB111" s="7"/>
      <c r="AC111" s="7"/>
      <c r="BX111" s="7"/>
      <c r="BY111" s="7"/>
      <c r="BZ111" s="7"/>
      <c r="CA111" s="7"/>
      <c r="CB111" s="7"/>
    </row>
    <row r="112" spans="2:80" s="6" customFormat="1" x14ac:dyDescent="0.25">
      <c r="B112" s="4"/>
      <c r="C112" s="15"/>
      <c r="D112" s="20"/>
      <c r="E112" s="21"/>
      <c r="AB112" s="7"/>
      <c r="AC112" s="7"/>
      <c r="BX112" s="7"/>
      <c r="BY112" s="7"/>
      <c r="BZ112" s="7"/>
      <c r="CA112" s="7"/>
      <c r="CB112" s="7"/>
    </row>
    <row r="113" spans="2:80" s="6" customFormat="1" x14ac:dyDescent="0.25">
      <c r="B113" s="4"/>
      <c r="C113" s="15"/>
      <c r="D113" s="20"/>
      <c r="E113" s="21"/>
      <c r="AB113" s="7"/>
      <c r="AC113" s="7"/>
      <c r="BX113" s="7"/>
      <c r="BY113" s="7"/>
      <c r="BZ113" s="7"/>
      <c r="CA113" s="7"/>
      <c r="CB113" s="7"/>
    </row>
    <row r="114" spans="2:80" s="6" customFormat="1" x14ac:dyDescent="0.25">
      <c r="B114" s="4"/>
      <c r="C114" s="15"/>
      <c r="D114" s="20"/>
      <c r="E114" s="21"/>
      <c r="AB114" s="7"/>
      <c r="AC114" s="7"/>
      <c r="BX114" s="7"/>
      <c r="BY114" s="7"/>
      <c r="BZ114" s="7"/>
      <c r="CA114" s="7"/>
      <c r="CB114" s="7"/>
    </row>
    <row r="115" spans="2:80" s="6" customFormat="1" x14ac:dyDescent="0.25">
      <c r="B115" s="4"/>
      <c r="C115" s="15"/>
      <c r="D115" s="20"/>
      <c r="E115" s="21"/>
      <c r="AB115" s="7"/>
      <c r="AC115" s="7"/>
      <c r="BX115" s="7"/>
      <c r="BY115" s="7"/>
      <c r="BZ115" s="7"/>
      <c r="CA115" s="7"/>
      <c r="CB115" s="7"/>
    </row>
    <row r="116" spans="2:80" s="6" customFormat="1" x14ac:dyDescent="0.25">
      <c r="B116" s="4"/>
      <c r="C116" s="15"/>
      <c r="D116" s="20"/>
      <c r="E116" s="21"/>
      <c r="AB116" s="7"/>
      <c r="AC116" s="7"/>
      <c r="BX116" s="7"/>
      <c r="BY116" s="7"/>
      <c r="BZ116" s="7"/>
      <c r="CA116" s="7"/>
      <c r="CB116" s="7"/>
    </row>
    <row r="117" spans="2:80" s="6" customFormat="1" x14ac:dyDescent="0.25">
      <c r="B117" s="4"/>
      <c r="C117" s="15"/>
      <c r="D117" s="20"/>
      <c r="E117" s="21"/>
      <c r="AB117" s="7"/>
      <c r="AC117" s="7"/>
      <c r="BX117" s="7"/>
      <c r="BY117" s="7"/>
      <c r="BZ117" s="7"/>
      <c r="CA117" s="7"/>
      <c r="CB117" s="7"/>
    </row>
    <row r="118" spans="2:80" s="6" customFormat="1" x14ac:dyDescent="0.25">
      <c r="B118" s="4"/>
      <c r="C118" s="15"/>
      <c r="D118" s="20"/>
      <c r="E118" s="21"/>
      <c r="AB118" s="7"/>
      <c r="AC118" s="7"/>
      <c r="BX118" s="7"/>
      <c r="BY118" s="7"/>
      <c r="BZ118" s="7"/>
      <c r="CA118" s="7"/>
      <c r="CB118" s="7"/>
    </row>
    <row r="119" spans="2:80" s="6" customFormat="1" x14ac:dyDescent="0.25">
      <c r="B119" s="4"/>
      <c r="C119" s="15"/>
      <c r="D119" s="20"/>
      <c r="E119" s="21"/>
      <c r="AB119" s="7"/>
      <c r="AC119" s="7"/>
      <c r="BX119" s="7"/>
      <c r="BY119" s="7"/>
      <c r="BZ119" s="7"/>
      <c r="CA119" s="7"/>
      <c r="CB119" s="7"/>
    </row>
    <row r="120" spans="2:80" s="6" customFormat="1" x14ac:dyDescent="0.25">
      <c r="B120" s="4"/>
      <c r="C120" s="15"/>
      <c r="D120" s="20"/>
      <c r="E120" s="21"/>
      <c r="AB120" s="7"/>
      <c r="AC120" s="7"/>
      <c r="BX120" s="7"/>
      <c r="BY120" s="7"/>
      <c r="BZ120" s="7"/>
      <c r="CA120" s="7"/>
      <c r="CB120" s="7"/>
    </row>
    <row r="121" spans="2:80" s="6" customFormat="1" x14ac:dyDescent="0.25">
      <c r="B121" s="4"/>
      <c r="C121" s="15"/>
      <c r="D121" s="20"/>
      <c r="E121" s="21"/>
      <c r="AB121" s="7"/>
      <c r="AC121" s="7"/>
      <c r="BX121" s="7"/>
      <c r="BY121" s="7"/>
      <c r="BZ121" s="7"/>
      <c r="CA121" s="7"/>
      <c r="CB121" s="7"/>
    </row>
    <row r="122" spans="2:80" s="6" customFormat="1" x14ac:dyDescent="0.25">
      <c r="B122" s="4"/>
      <c r="C122" s="15"/>
      <c r="D122" s="20"/>
      <c r="E122" s="21"/>
      <c r="AB122" s="7"/>
      <c r="AC122" s="7"/>
      <c r="BX122" s="7"/>
      <c r="BY122" s="7"/>
      <c r="BZ122" s="7"/>
      <c r="CA122" s="7"/>
      <c r="CB122" s="7"/>
    </row>
    <row r="123" spans="2:80" s="6" customFormat="1" x14ac:dyDescent="0.25">
      <c r="B123" s="4"/>
      <c r="C123" s="15"/>
      <c r="D123" s="20"/>
      <c r="E123" s="21"/>
      <c r="AB123" s="7"/>
      <c r="AC123" s="7"/>
      <c r="BX123" s="7"/>
      <c r="BY123" s="7"/>
      <c r="BZ123" s="7"/>
      <c r="CA123" s="7"/>
      <c r="CB123" s="7"/>
    </row>
    <row r="124" spans="2:80" s="6" customFormat="1" x14ac:dyDescent="0.25">
      <c r="B124" s="4"/>
      <c r="C124" s="15"/>
      <c r="D124" s="20"/>
      <c r="E124" s="21"/>
      <c r="AB124" s="7"/>
      <c r="AC124" s="7"/>
      <c r="BX124" s="7"/>
      <c r="BY124" s="7"/>
      <c r="BZ124" s="7"/>
      <c r="CA124" s="7"/>
      <c r="CB124" s="7"/>
    </row>
    <row r="125" spans="2:80" s="6" customFormat="1" x14ac:dyDescent="0.25">
      <c r="B125" s="4"/>
      <c r="C125" s="15"/>
      <c r="D125" s="20"/>
      <c r="E125" s="21"/>
      <c r="AB125" s="7"/>
      <c r="AC125" s="7"/>
      <c r="BX125" s="7"/>
      <c r="BY125" s="7"/>
      <c r="BZ125" s="7"/>
      <c r="CA125" s="7"/>
      <c r="CB125" s="7"/>
    </row>
    <row r="126" spans="2:80" s="6" customFormat="1" x14ac:dyDescent="0.25">
      <c r="B126" s="4"/>
      <c r="C126" s="15"/>
      <c r="D126" s="20"/>
      <c r="E126" s="21"/>
      <c r="AB126" s="7"/>
      <c r="AC126" s="7"/>
      <c r="BX126" s="7"/>
      <c r="BY126" s="7"/>
      <c r="BZ126" s="7"/>
      <c r="CA126" s="7"/>
      <c r="CB126" s="7"/>
    </row>
    <row r="127" spans="2:80" s="6" customFormat="1" x14ac:dyDescent="0.25">
      <c r="B127" s="4"/>
      <c r="C127" s="15"/>
      <c r="D127" s="20"/>
      <c r="E127" s="21"/>
      <c r="AB127" s="7"/>
      <c r="AC127" s="7"/>
      <c r="BX127" s="7"/>
      <c r="BY127" s="7"/>
      <c r="BZ127" s="7"/>
      <c r="CA127" s="7"/>
      <c r="CB127" s="7"/>
    </row>
    <row r="128" spans="2:80" s="6" customFormat="1" x14ac:dyDescent="0.25">
      <c r="B128" s="4"/>
      <c r="C128" s="15"/>
      <c r="D128" s="20"/>
      <c r="E128" s="21"/>
      <c r="AB128" s="7"/>
      <c r="AC128" s="7"/>
      <c r="BX128" s="7"/>
      <c r="BY128" s="7"/>
      <c r="BZ128" s="7"/>
      <c r="CA128" s="7"/>
      <c r="CB128" s="7"/>
    </row>
    <row r="129" spans="2:80" s="6" customFormat="1" x14ac:dyDescent="0.25">
      <c r="B129" s="4"/>
      <c r="C129" s="15"/>
      <c r="D129" s="20"/>
      <c r="E129" s="21"/>
      <c r="AB129" s="7"/>
      <c r="AC129" s="7"/>
      <c r="BX129" s="7"/>
      <c r="BY129" s="7"/>
      <c r="BZ129" s="7"/>
      <c r="CA129" s="7"/>
      <c r="CB129" s="7"/>
    </row>
    <row r="130" spans="2:80" s="6" customFormat="1" x14ac:dyDescent="0.25">
      <c r="B130" s="4"/>
      <c r="C130" s="15"/>
      <c r="D130" s="20"/>
      <c r="E130" s="21"/>
      <c r="AB130" s="7"/>
      <c r="AC130" s="7"/>
      <c r="BX130" s="7"/>
      <c r="BY130" s="7"/>
      <c r="BZ130" s="7"/>
      <c r="CA130" s="7"/>
      <c r="CB130" s="7"/>
    </row>
    <row r="131" spans="2:80" s="6" customFormat="1" x14ac:dyDescent="0.25">
      <c r="B131" s="4"/>
      <c r="C131" s="15"/>
      <c r="D131" s="20"/>
      <c r="E131" s="21"/>
      <c r="AB131" s="7"/>
      <c r="AC131" s="7"/>
      <c r="BX131" s="7"/>
      <c r="BY131" s="7"/>
      <c r="BZ131" s="7"/>
      <c r="CA131" s="7"/>
      <c r="CB131" s="7"/>
    </row>
    <row r="132" spans="2:80" s="6" customFormat="1" x14ac:dyDescent="0.25">
      <c r="B132" s="4"/>
      <c r="C132" s="15"/>
      <c r="D132" s="20"/>
      <c r="E132" s="21"/>
      <c r="AB132" s="7"/>
      <c r="AC132" s="7"/>
      <c r="BX132" s="7"/>
      <c r="BY132" s="7"/>
      <c r="BZ132" s="7"/>
      <c r="CA132" s="7"/>
      <c r="CB132" s="7"/>
    </row>
    <row r="133" spans="2:80" s="6" customFormat="1" x14ac:dyDescent="0.25">
      <c r="B133" s="4"/>
      <c r="C133" s="15"/>
      <c r="D133" s="20"/>
      <c r="E133" s="21"/>
      <c r="AB133" s="7"/>
      <c r="AC133" s="7"/>
      <c r="BX133" s="7"/>
      <c r="BY133" s="7"/>
      <c r="BZ133" s="7"/>
      <c r="CA133" s="7"/>
      <c r="CB133" s="7"/>
    </row>
    <row r="134" spans="2:80" s="6" customFormat="1" x14ac:dyDescent="0.25">
      <c r="B134" s="4"/>
      <c r="C134" s="15"/>
      <c r="D134" s="20"/>
      <c r="E134" s="21"/>
      <c r="AB134" s="7"/>
      <c r="AC134" s="7"/>
      <c r="BX134" s="7"/>
      <c r="BY134" s="7"/>
      <c r="BZ134" s="7"/>
      <c r="CA134" s="7"/>
      <c r="CB134" s="7"/>
    </row>
    <row r="135" spans="2:80" s="6" customFormat="1" x14ac:dyDescent="0.25">
      <c r="B135" s="4"/>
      <c r="C135" s="15"/>
      <c r="D135" s="20"/>
      <c r="E135" s="21"/>
      <c r="AB135" s="7"/>
      <c r="AC135" s="7"/>
      <c r="BX135" s="7"/>
      <c r="BY135" s="7"/>
      <c r="BZ135" s="7"/>
      <c r="CA135" s="7"/>
      <c r="CB135" s="7"/>
    </row>
    <row r="136" spans="2:80" s="6" customFormat="1" x14ac:dyDescent="0.25">
      <c r="B136" s="4"/>
      <c r="C136" s="15"/>
      <c r="D136" s="20"/>
      <c r="E136" s="21"/>
      <c r="AB136" s="7"/>
      <c r="AC136" s="7"/>
      <c r="BX136" s="7"/>
      <c r="BY136" s="7"/>
      <c r="BZ136" s="7"/>
      <c r="CA136" s="7"/>
      <c r="CB136" s="7"/>
    </row>
    <row r="137" spans="2:80" s="6" customFormat="1" x14ac:dyDescent="0.25">
      <c r="B137" s="4"/>
      <c r="C137" s="15"/>
      <c r="D137" s="20"/>
      <c r="E137" s="21"/>
      <c r="AB137" s="7"/>
      <c r="AC137" s="7"/>
      <c r="BX137" s="7"/>
      <c r="BY137" s="7"/>
      <c r="BZ137" s="7"/>
      <c r="CA137" s="7"/>
      <c r="CB137" s="7"/>
    </row>
    <row r="138" spans="2:80" s="6" customFormat="1" x14ac:dyDescent="0.25">
      <c r="B138" s="4"/>
      <c r="C138" s="15"/>
      <c r="D138" s="20"/>
      <c r="E138" s="21"/>
      <c r="AB138" s="7"/>
      <c r="AC138" s="7"/>
      <c r="BX138" s="7"/>
      <c r="BY138" s="7"/>
      <c r="BZ138" s="7"/>
      <c r="CA138" s="7"/>
      <c r="CB138" s="7"/>
    </row>
    <row r="139" spans="2:80" s="6" customFormat="1" x14ac:dyDescent="0.25">
      <c r="B139" s="4"/>
      <c r="C139" s="15"/>
      <c r="D139" s="20"/>
      <c r="E139" s="21"/>
      <c r="AB139" s="7"/>
      <c r="AC139" s="7"/>
      <c r="BX139" s="7"/>
      <c r="BY139" s="7"/>
      <c r="BZ139" s="7"/>
      <c r="CA139" s="7"/>
      <c r="CB139" s="7"/>
    </row>
    <row r="140" spans="2:80" s="6" customFormat="1" x14ac:dyDescent="0.25">
      <c r="B140" s="4"/>
      <c r="C140" s="15"/>
      <c r="D140" s="20"/>
      <c r="E140" s="21"/>
      <c r="AB140" s="7"/>
      <c r="AC140" s="7"/>
      <c r="BX140" s="7"/>
      <c r="BY140" s="7"/>
      <c r="BZ140" s="7"/>
      <c r="CA140" s="7"/>
      <c r="CB140" s="7"/>
    </row>
    <row r="141" spans="2:80" s="6" customFormat="1" x14ac:dyDescent="0.25">
      <c r="B141" s="4"/>
      <c r="C141" s="15"/>
      <c r="D141" s="20"/>
      <c r="E141" s="21"/>
      <c r="AB141" s="7"/>
      <c r="AC141" s="7"/>
      <c r="BX141" s="7"/>
      <c r="BY141" s="7"/>
      <c r="BZ141" s="7"/>
      <c r="CA141" s="7"/>
      <c r="CB141" s="7"/>
    </row>
    <row r="142" spans="2:80" s="6" customFormat="1" x14ac:dyDescent="0.25">
      <c r="B142" s="4"/>
      <c r="C142" s="15"/>
      <c r="D142" s="20"/>
      <c r="E142" s="21"/>
      <c r="AB142" s="7"/>
      <c r="AC142" s="7"/>
      <c r="BX142" s="7"/>
      <c r="BY142" s="7"/>
      <c r="BZ142" s="7"/>
      <c r="CA142" s="7"/>
      <c r="CB142" s="7"/>
    </row>
    <row r="143" spans="2:80" s="6" customFormat="1" x14ac:dyDescent="0.25">
      <c r="B143" s="4"/>
      <c r="C143" s="15"/>
      <c r="D143" s="20"/>
      <c r="E143" s="21"/>
      <c r="AB143" s="7"/>
      <c r="AC143" s="7"/>
      <c r="BX143" s="7"/>
      <c r="BY143" s="7"/>
      <c r="BZ143" s="7"/>
      <c r="CA143" s="7"/>
      <c r="CB143" s="7"/>
    </row>
    <row r="144" spans="2:80" s="6" customFormat="1" x14ac:dyDescent="0.25">
      <c r="B144" s="4"/>
      <c r="C144" s="15"/>
      <c r="D144" s="20"/>
      <c r="E144" s="21"/>
      <c r="AB144" s="7"/>
      <c r="AC144" s="7"/>
      <c r="BX144" s="7"/>
      <c r="BY144" s="7"/>
      <c r="BZ144" s="7"/>
      <c r="CA144" s="7"/>
      <c r="CB144" s="7"/>
    </row>
    <row r="145" spans="2:80" s="6" customFormat="1" x14ac:dyDescent="0.25">
      <c r="B145" s="4"/>
      <c r="C145" s="15"/>
      <c r="D145" s="20"/>
      <c r="E145" s="21"/>
      <c r="AB145" s="7"/>
      <c r="AC145" s="7"/>
      <c r="BX145" s="7"/>
      <c r="BY145" s="7"/>
      <c r="BZ145" s="7"/>
      <c r="CA145" s="7"/>
      <c r="CB145" s="7"/>
    </row>
    <row r="146" spans="2:80" s="6" customFormat="1" x14ac:dyDescent="0.25">
      <c r="B146" s="4"/>
      <c r="C146" s="15"/>
      <c r="D146" s="20"/>
      <c r="E146" s="21"/>
      <c r="AB146" s="7"/>
      <c r="AC146" s="7"/>
      <c r="BX146" s="7"/>
      <c r="BY146" s="7"/>
      <c r="BZ146" s="7"/>
      <c r="CA146" s="7"/>
      <c r="CB146" s="7"/>
    </row>
    <row r="147" spans="2:80" s="6" customFormat="1" x14ac:dyDescent="0.25">
      <c r="B147" s="4"/>
      <c r="C147" s="15"/>
      <c r="D147" s="20"/>
      <c r="E147" s="21"/>
      <c r="AB147" s="7"/>
      <c r="AC147" s="7"/>
      <c r="BX147" s="7"/>
      <c r="BY147" s="7"/>
      <c r="BZ147" s="7"/>
      <c r="CA147" s="7"/>
      <c r="CB147" s="7"/>
    </row>
    <row r="148" spans="2:80" s="6" customFormat="1" x14ac:dyDescent="0.25">
      <c r="B148" s="4"/>
      <c r="C148" s="15"/>
      <c r="D148" s="20"/>
      <c r="E148" s="21"/>
      <c r="AB148" s="7"/>
      <c r="AC148" s="7"/>
      <c r="BX148" s="7"/>
      <c r="BY148" s="7"/>
      <c r="BZ148" s="7"/>
      <c r="CA148" s="7"/>
      <c r="CB148" s="7"/>
    </row>
    <row r="149" spans="2:80" s="6" customFormat="1" x14ac:dyDescent="0.25">
      <c r="B149" s="4"/>
      <c r="C149" s="15"/>
      <c r="D149" s="20"/>
      <c r="E149" s="21"/>
      <c r="AB149" s="7"/>
      <c r="AC149" s="7"/>
      <c r="BX149" s="7"/>
      <c r="BY149" s="7"/>
      <c r="BZ149" s="7"/>
      <c r="CA149" s="7"/>
      <c r="CB149" s="7"/>
    </row>
    <row r="150" spans="2:80" s="6" customFormat="1" x14ac:dyDescent="0.25">
      <c r="B150" s="4"/>
      <c r="C150" s="15"/>
      <c r="D150" s="20"/>
      <c r="E150" s="21"/>
      <c r="AB150" s="7"/>
      <c r="AC150" s="7"/>
      <c r="BX150" s="7"/>
      <c r="BY150" s="7"/>
      <c r="BZ150" s="7"/>
      <c r="CA150" s="7"/>
      <c r="CB150" s="7"/>
    </row>
    <row r="151" spans="2:80" s="6" customFormat="1" x14ac:dyDescent="0.25">
      <c r="B151" s="4"/>
      <c r="C151" s="15"/>
      <c r="D151" s="20"/>
      <c r="E151" s="21"/>
      <c r="AB151" s="7"/>
      <c r="AC151" s="7"/>
      <c r="BX151" s="7"/>
      <c r="BY151" s="7"/>
      <c r="BZ151" s="7"/>
      <c r="CA151" s="7"/>
      <c r="CB151" s="7"/>
    </row>
    <row r="152" spans="2:80" s="6" customFormat="1" x14ac:dyDescent="0.25">
      <c r="B152" s="4"/>
      <c r="C152" s="15"/>
      <c r="D152" s="20"/>
      <c r="E152" s="21"/>
      <c r="AB152" s="7"/>
      <c r="AC152" s="7"/>
      <c r="BX152" s="7"/>
      <c r="BY152" s="7"/>
      <c r="BZ152" s="7"/>
      <c r="CA152" s="7"/>
      <c r="CB152" s="7"/>
    </row>
    <row r="153" spans="2:80" s="6" customFormat="1" x14ac:dyDescent="0.25">
      <c r="B153" s="4"/>
      <c r="C153" s="15"/>
      <c r="D153" s="20"/>
      <c r="E153" s="21"/>
      <c r="AB153" s="7"/>
      <c r="AC153" s="7"/>
      <c r="BX153" s="7"/>
      <c r="BY153" s="7"/>
      <c r="BZ153" s="7"/>
      <c r="CA153" s="7"/>
      <c r="CB153" s="7"/>
    </row>
    <row r="154" spans="2:80" s="6" customFormat="1" x14ac:dyDescent="0.25">
      <c r="B154" s="4"/>
      <c r="C154" s="15"/>
      <c r="D154" s="20"/>
      <c r="E154" s="21"/>
      <c r="AB154" s="7"/>
      <c r="AC154" s="7"/>
      <c r="BX154" s="7"/>
      <c r="BY154" s="7"/>
      <c r="BZ154" s="7"/>
      <c r="CA154" s="7"/>
      <c r="CB154" s="7"/>
    </row>
    <row r="155" spans="2:80" s="6" customFormat="1" x14ac:dyDescent="0.25">
      <c r="B155" s="4"/>
      <c r="C155" s="15"/>
      <c r="D155" s="20"/>
      <c r="E155" s="21"/>
      <c r="AB155" s="7"/>
      <c r="AC155" s="7"/>
      <c r="BX155" s="7"/>
      <c r="BY155" s="7"/>
      <c r="BZ155" s="7"/>
      <c r="CA155" s="7"/>
      <c r="CB155" s="7"/>
    </row>
    <row r="156" spans="2:80" s="6" customFormat="1" x14ac:dyDescent="0.25">
      <c r="B156" s="4"/>
      <c r="C156" s="15"/>
      <c r="D156" s="20"/>
      <c r="E156" s="21"/>
      <c r="AB156" s="7"/>
      <c r="AC156" s="7"/>
      <c r="BX156" s="7"/>
      <c r="BY156" s="7"/>
      <c r="BZ156" s="7"/>
      <c r="CA156" s="7"/>
      <c r="CB156" s="7"/>
    </row>
    <row r="157" spans="2:80" s="6" customFormat="1" x14ac:dyDescent="0.25">
      <c r="B157" s="4"/>
      <c r="C157" s="15"/>
      <c r="D157" s="20"/>
      <c r="E157" s="21"/>
      <c r="AB157" s="7"/>
      <c r="AC157" s="7"/>
      <c r="BX157" s="7"/>
      <c r="BY157" s="7"/>
      <c r="BZ157" s="7"/>
      <c r="CA157" s="7"/>
      <c r="CB157" s="7"/>
    </row>
    <row r="158" spans="2:80" s="6" customFormat="1" x14ac:dyDescent="0.25">
      <c r="B158" s="4"/>
      <c r="C158" s="15"/>
      <c r="D158" s="20"/>
      <c r="E158" s="21"/>
      <c r="AB158" s="7"/>
      <c r="AC158" s="7"/>
      <c r="BX158" s="7"/>
      <c r="BY158" s="7"/>
      <c r="BZ158" s="7"/>
      <c r="CA158" s="7"/>
      <c r="CB158" s="7"/>
    </row>
    <row r="159" spans="2:80" s="6" customFormat="1" x14ac:dyDescent="0.25">
      <c r="B159" s="4"/>
      <c r="C159" s="15"/>
      <c r="D159" s="20"/>
      <c r="E159" s="21"/>
      <c r="AB159" s="7"/>
      <c r="AC159" s="7"/>
      <c r="BX159" s="7"/>
      <c r="BY159" s="7"/>
      <c r="BZ159" s="7"/>
      <c r="CA159" s="7"/>
      <c r="CB159" s="7"/>
    </row>
    <row r="160" spans="2:80" s="6" customFormat="1" x14ac:dyDescent="0.25">
      <c r="B160" s="4"/>
      <c r="C160" s="15"/>
      <c r="D160" s="20"/>
      <c r="E160" s="21"/>
      <c r="AB160" s="7"/>
      <c r="AC160" s="7"/>
      <c r="BX160" s="7"/>
      <c r="BY160" s="7"/>
      <c r="BZ160" s="7"/>
      <c r="CA160" s="7"/>
      <c r="CB160" s="7"/>
    </row>
    <row r="161" spans="2:80" s="6" customFormat="1" x14ac:dyDescent="0.25">
      <c r="B161" s="4"/>
      <c r="C161" s="15"/>
      <c r="D161" s="20"/>
      <c r="E161" s="21"/>
      <c r="AB161" s="7"/>
      <c r="AC161" s="7"/>
      <c r="BX161" s="7"/>
      <c r="BY161" s="7"/>
      <c r="BZ161" s="7"/>
      <c r="CA161" s="7"/>
      <c r="CB161" s="7"/>
    </row>
    <row r="162" spans="2:80" s="6" customFormat="1" x14ac:dyDescent="0.25">
      <c r="B162" s="4"/>
      <c r="C162" s="15"/>
      <c r="D162" s="20"/>
      <c r="E162" s="21"/>
      <c r="AB162" s="7"/>
      <c r="AC162" s="7"/>
      <c r="BX162" s="7"/>
      <c r="BY162" s="7"/>
      <c r="BZ162" s="7"/>
      <c r="CA162" s="7"/>
      <c r="CB162" s="7"/>
    </row>
    <row r="163" spans="2:80" s="6" customFormat="1" x14ac:dyDescent="0.25">
      <c r="B163" s="4"/>
      <c r="C163" s="15"/>
      <c r="D163" s="20"/>
      <c r="E163" s="21"/>
      <c r="AB163" s="7"/>
      <c r="AC163" s="7"/>
      <c r="BX163" s="7"/>
      <c r="BY163" s="7"/>
      <c r="BZ163" s="7"/>
      <c r="CA163" s="7"/>
      <c r="CB163" s="7"/>
    </row>
    <row r="164" spans="2:80" s="6" customFormat="1" x14ac:dyDescent="0.25">
      <c r="B164" s="4"/>
      <c r="C164" s="15"/>
      <c r="D164" s="20"/>
      <c r="E164" s="21"/>
      <c r="AB164" s="7"/>
      <c r="AC164" s="7"/>
      <c r="BX164" s="7"/>
      <c r="BY164" s="7"/>
      <c r="BZ164" s="7"/>
      <c r="CA164" s="7"/>
      <c r="CB164" s="7"/>
    </row>
    <row r="165" spans="2:80" s="6" customFormat="1" x14ac:dyDescent="0.25">
      <c r="B165" s="4"/>
      <c r="C165" s="15"/>
      <c r="D165" s="20"/>
      <c r="E165" s="21"/>
      <c r="AB165" s="7"/>
      <c r="AC165" s="7"/>
      <c r="BX165" s="7"/>
      <c r="BY165" s="7"/>
      <c r="BZ165" s="7"/>
      <c r="CA165" s="7"/>
      <c r="CB165" s="7"/>
    </row>
    <row r="166" spans="2:80" s="6" customFormat="1" x14ac:dyDescent="0.25">
      <c r="B166" s="4"/>
      <c r="C166" s="15"/>
      <c r="D166" s="20"/>
      <c r="E166" s="21"/>
      <c r="AB166" s="7"/>
      <c r="AC166" s="7"/>
      <c r="BX166" s="7"/>
      <c r="BY166" s="7"/>
      <c r="BZ166" s="7"/>
      <c r="CA166" s="7"/>
      <c r="CB166" s="7"/>
    </row>
    <row r="167" spans="2:80" s="6" customFormat="1" x14ac:dyDescent="0.25">
      <c r="B167" s="4"/>
      <c r="C167" s="15"/>
      <c r="D167" s="20"/>
      <c r="E167" s="21"/>
      <c r="AB167" s="7"/>
      <c r="AC167" s="7"/>
      <c r="BX167" s="7"/>
      <c r="BY167" s="7"/>
      <c r="BZ167" s="7"/>
      <c r="CA167" s="7"/>
      <c r="CB167" s="7"/>
    </row>
    <row r="168" spans="2:80" s="6" customFormat="1" x14ac:dyDescent="0.25">
      <c r="B168" s="4"/>
      <c r="C168" s="15"/>
      <c r="D168" s="20"/>
      <c r="E168" s="21"/>
      <c r="AB168" s="7"/>
      <c r="AC168" s="7"/>
      <c r="BX168" s="7"/>
      <c r="BY168" s="7"/>
      <c r="BZ168" s="7"/>
      <c r="CA168" s="7"/>
      <c r="CB168" s="7"/>
    </row>
    <row r="169" spans="2:80" s="6" customFormat="1" x14ac:dyDescent="0.25">
      <c r="B169" s="4"/>
      <c r="C169" s="15"/>
      <c r="D169" s="20"/>
      <c r="E169" s="21"/>
      <c r="AB169" s="7"/>
      <c r="AC169" s="7"/>
      <c r="BX169" s="7"/>
      <c r="BY169" s="7"/>
      <c r="BZ169" s="7"/>
      <c r="CA169" s="7"/>
      <c r="CB169" s="7"/>
    </row>
    <row r="170" spans="2:80" s="6" customFormat="1" x14ac:dyDescent="0.25">
      <c r="B170" s="4"/>
      <c r="C170" s="15"/>
      <c r="D170" s="20"/>
      <c r="E170" s="21"/>
      <c r="AB170" s="7"/>
      <c r="AC170" s="7"/>
      <c r="BX170" s="7"/>
      <c r="BY170" s="7"/>
      <c r="BZ170" s="7"/>
      <c r="CA170" s="7"/>
      <c r="CB170" s="7"/>
    </row>
    <row r="171" spans="2:80" s="6" customFormat="1" x14ac:dyDescent="0.25">
      <c r="B171" s="4"/>
      <c r="C171" s="15"/>
      <c r="D171" s="20"/>
      <c r="E171" s="21"/>
      <c r="AB171" s="7"/>
      <c r="AC171" s="7"/>
      <c r="BX171" s="7"/>
      <c r="BY171" s="7"/>
      <c r="BZ171" s="7"/>
      <c r="CA171" s="7"/>
      <c r="CB171" s="7"/>
    </row>
    <row r="172" spans="2:80" s="6" customFormat="1" x14ac:dyDescent="0.25">
      <c r="B172" s="4"/>
      <c r="C172" s="15"/>
      <c r="D172" s="20"/>
      <c r="E172" s="21"/>
      <c r="AB172" s="7"/>
      <c r="AC172" s="7"/>
      <c r="BX172" s="7"/>
      <c r="BY172" s="7"/>
      <c r="BZ172" s="7"/>
      <c r="CA172" s="7"/>
      <c r="CB172" s="7"/>
    </row>
    <row r="173" spans="2:80" s="6" customFormat="1" x14ac:dyDescent="0.25">
      <c r="B173" s="4"/>
      <c r="C173" s="15"/>
      <c r="D173" s="20"/>
      <c r="E173" s="21"/>
      <c r="AB173" s="7"/>
      <c r="AC173" s="7"/>
      <c r="BX173" s="7"/>
      <c r="BY173" s="7"/>
      <c r="BZ173" s="7"/>
      <c r="CA173" s="7"/>
      <c r="CB173" s="7"/>
    </row>
    <row r="174" spans="2:80" s="6" customFormat="1" x14ac:dyDescent="0.25">
      <c r="B174" s="4"/>
      <c r="C174" s="15"/>
      <c r="D174" s="20"/>
      <c r="E174" s="21"/>
      <c r="AB174" s="7"/>
      <c r="AC174" s="7"/>
      <c r="BX174" s="7"/>
      <c r="BY174" s="7"/>
      <c r="BZ174" s="7"/>
      <c r="CA174" s="7"/>
      <c r="CB174" s="7"/>
    </row>
    <row r="175" spans="2:80" s="6" customFormat="1" x14ac:dyDescent="0.25">
      <c r="B175" s="4"/>
      <c r="C175" s="15"/>
      <c r="D175" s="20"/>
      <c r="E175" s="21"/>
      <c r="AB175" s="7"/>
      <c r="AC175" s="7"/>
      <c r="BX175" s="7"/>
      <c r="BY175" s="7"/>
      <c r="BZ175" s="7"/>
      <c r="CA175" s="7"/>
      <c r="CB175" s="7"/>
    </row>
    <row r="176" spans="2:80" s="6" customFormat="1" x14ac:dyDescent="0.25">
      <c r="B176" s="4"/>
      <c r="C176" s="15"/>
      <c r="D176" s="20"/>
      <c r="E176" s="21"/>
      <c r="AB176" s="7"/>
      <c r="AC176" s="7"/>
      <c r="BX176" s="7"/>
      <c r="BY176" s="7"/>
      <c r="BZ176" s="7"/>
      <c r="CA176" s="7"/>
      <c r="CB176" s="7"/>
    </row>
    <row r="177" spans="2:80" s="6" customFormat="1" x14ac:dyDescent="0.25">
      <c r="B177" s="4"/>
      <c r="C177" s="15"/>
      <c r="D177" s="20"/>
      <c r="E177" s="21"/>
      <c r="AB177" s="7"/>
      <c r="AC177" s="7"/>
      <c r="BX177" s="7"/>
      <c r="BY177" s="7"/>
      <c r="BZ177" s="7"/>
      <c r="CA177" s="7"/>
      <c r="CB177" s="7"/>
    </row>
    <row r="178" spans="2:80" s="6" customFormat="1" x14ac:dyDescent="0.25">
      <c r="B178" s="4"/>
      <c r="C178" s="15"/>
      <c r="D178" s="20"/>
      <c r="E178" s="21"/>
      <c r="AB178" s="7"/>
      <c r="AC178" s="7"/>
      <c r="BX178" s="7"/>
      <c r="BY178" s="7"/>
      <c r="BZ178" s="7"/>
      <c r="CA178" s="7"/>
      <c r="CB178" s="7"/>
    </row>
    <row r="179" spans="2:80" s="6" customFormat="1" x14ac:dyDescent="0.25">
      <c r="B179" s="4"/>
      <c r="C179" s="15"/>
      <c r="D179" s="20"/>
      <c r="E179" s="21"/>
      <c r="AB179" s="7"/>
      <c r="AC179" s="7"/>
      <c r="BX179" s="7"/>
      <c r="BY179" s="7"/>
      <c r="BZ179" s="7"/>
      <c r="CA179" s="7"/>
      <c r="CB179" s="7"/>
    </row>
    <row r="180" spans="2:80" s="6" customFormat="1" x14ac:dyDescent="0.25">
      <c r="B180" s="4"/>
      <c r="C180" s="15"/>
      <c r="D180" s="20"/>
      <c r="E180" s="21"/>
      <c r="AB180" s="7"/>
      <c r="AC180" s="7"/>
      <c r="BX180" s="7"/>
      <c r="BY180" s="7"/>
      <c r="BZ180" s="7"/>
      <c r="CA180" s="7"/>
      <c r="CB180" s="7"/>
    </row>
    <row r="181" spans="2:80" s="6" customFormat="1" x14ac:dyDescent="0.25">
      <c r="B181" s="4"/>
      <c r="C181" s="15"/>
      <c r="D181" s="20"/>
      <c r="E181" s="21"/>
      <c r="AB181" s="7"/>
      <c r="AC181" s="7"/>
      <c r="BX181" s="7"/>
      <c r="BY181" s="7"/>
      <c r="BZ181" s="7"/>
      <c r="CA181" s="7"/>
      <c r="CB181" s="7"/>
    </row>
    <row r="182" spans="2:80" s="6" customFormat="1" x14ac:dyDescent="0.25">
      <c r="B182" s="4"/>
      <c r="C182" s="15"/>
      <c r="D182" s="20"/>
      <c r="E182" s="21"/>
      <c r="AB182" s="7"/>
      <c r="AC182" s="7"/>
      <c r="BX182" s="7"/>
      <c r="BY182" s="7"/>
      <c r="BZ182" s="7"/>
      <c r="CA182" s="7"/>
      <c r="CB182" s="7"/>
    </row>
    <row r="183" spans="2:80" s="6" customFormat="1" x14ac:dyDescent="0.25">
      <c r="B183" s="4"/>
      <c r="C183" s="15"/>
      <c r="D183" s="20"/>
      <c r="E183" s="21"/>
      <c r="AB183" s="7"/>
      <c r="AC183" s="7"/>
      <c r="BX183" s="7"/>
      <c r="BY183" s="7"/>
      <c r="BZ183" s="7"/>
      <c r="CA183" s="7"/>
      <c r="CB183" s="7"/>
    </row>
    <row r="184" spans="2:80" s="6" customFormat="1" x14ac:dyDescent="0.25">
      <c r="B184" s="4"/>
      <c r="C184" s="15"/>
      <c r="D184" s="20"/>
      <c r="E184" s="21"/>
      <c r="AB184" s="7"/>
      <c r="AC184" s="7"/>
      <c r="BX184" s="7"/>
      <c r="BY184" s="7"/>
      <c r="BZ184" s="7"/>
      <c r="CA184" s="7"/>
      <c r="CB184" s="7"/>
    </row>
    <row r="185" spans="2:80" s="6" customFormat="1" x14ac:dyDescent="0.25">
      <c r="B185" s="4"/>
      <c r="C185" s="15"/>
      <c r="D185" s="20"/>
      <c r="E185" s="21"/>
      <c r="AB185" s="7"/>
      <c r="AC185" s="7"/>
      <c r="BX185" s="7"/>
      <c r="BY185" s="7"/>
      <c r="BZ185" s="7"/>
      <c r="CA185" s="7"/>
      <c r="CB185" s="7"/>
    </row>
    <row r="186" spans="2:80" s="6" customFormat="1" x14ac:dyDescent="0.25">
      <c r="B186" s="4"/>
      <c r="C186" s="15"/>
      <c r="D186" s="20"/>
      <c r="E186" s="21"/>
      <c r="AB186" s="7"/>
      <c r="AC186" s="7"/>
      <c r="BX186" s="7"/>
      <c r="BY186" s="7"/>
      <c r="BZ186" s="7"/>
      <c r="CA186" s="7"/>
      <c r="CB186" s="7"/>
    </row>
    <row r="187" spans="2:80" s="6" customFormat="1" x14ac:dyDescent="0.25">
      <c r="B187" s="4"/>
      <c r="C187" s="15"/>
      <c r="D187" s="20"/>
      <c r="E187" s="21"/>
      <c r="AB187" s="7"/>
      <c r="AC187" s="7"/>
      <c r="BX187" s="7"/>
      <c r="BY187" s="7"/>
      <c r="BZ187" s="7"/>
      <c r="CA187" s="7"/>
      <c r="CB187" s="7"/>
    </row>
    <row r="188" spans="2:80" s="6" customFormat="1" x14ac:dyDescent="0.25">
      <c r="B188" s="4"/>
      <c r="C188" s="15"/>
      <c r="D188" s="20"/>
      <c r="E188" s="21"/>
      <c r="AB188" s="7"/>
      <c r="AC188" s="7"/>
      <c r="BX188" s="7"/>
      <c r="BY188" s="7"/>
      <c r="BZ188" s="7"/>
      <c r="CA188" s="7"/>
      <c r="CB188" s="7"/>
    </row>
    <row r="189" spans="2:80" s="6" customFormat="1" x14ac:dyDescent="0.25">
      <c r="B189" s="4"/>
      <c r="C189" s="15"/>
      <c r="D189" s="20"/>
      <c r="E189" s="21"/>
      <c r="AB189" s="7"/>
      <c r="AC189" s="7"/>
      <c r="BX189" s="7"/>
      <c r="BY189" s="7"/>
      <c r="BZ189" s="7"/>
      <c r="CA189" s="7"/>
      <c r="CB189" s="7"/>
    </row>
    <row r="190" spans="2:80" s="6" customFormat="1" x14ac:dyDescent="0.25">
      <c r="B190" s="4"/>
      <c r="C190" s="15"/>
      <c r="D190" s="20"/>
      <c r="E190" s="21"/>
      <c r="AB190" s="7"/>
      <c r="AC190" s="7"/>
      <c r="BX190" s="7"/>
      <c r="BY190" s="7"/>
      <c r="BZ190" s="7"/>
      <c r="CA190" s="7"/>
      <c r="CB190" s="7"/>
    </row>
    <row r="191" spans="2:80" s="6" customFormat="1" x14ac:dyDescent="0.25">
      <c r="B191" s="4"/>
      <c r="C191" s="15"/>
      <c r="D191" s="20"/>
      <c r="E191" s="21"/>
      <c r="AB191" s="7"/>
      <c r="AC191" s="7"/>
      <c r="BX191" s="7"/>
      <c r="BY191" s="7"/>
      <c r="BZ191" s="7"/>
      <c r="CA191" s="7"/>
      <c r="CB191" s="7"/>
    </row>
    <row r="192" spans="2:80" s="6" customFormat="1" x14ac:dyDescent="0.25">
      <c r="B192" s="4"/>
      <c r="C192" s="15"/>
      <c r="D192" s="20"/>
      <c r="E192" s="21"/>
      <c r="AB192" s="7"/>
      <c r="AC192" s="7"/>
      <c r="BX192" s="7"/>
      <c r="BY192" s="7"/>
      <c r="BZ192" s="7"/>
      <c r="CA192" s="7"/>
      <c r="CB192" s="7"/>
    </row>
    <row r="193" spans="2:80" s="6" customFormat="1" x14ac:dyDescent="0.25">
      <c r="B193" s="4"/>
      <c r="C193" s="15"/>
      <c r="D193" s="20"/>
      <c r="E193" s="21"/>
      <c r="AB193" s="7"/>
      <c r="AC193" s="7"/>
      <c r="BX193" s="7"/>
      <c r="BY193" s="7"/>
      <c r="BZ193" s="7"/>
      <c r="CA193" s="7"/>
      <c r="CB193" s="7"/>
    </row>
    <row r="194" spans="2:80" s="6" customFormat="1" x14ac:dyDescent="0.25">
      <c r="B194" s="4"/>
      <c r="C194" s="15"/>
      <c r="D194" s="20"/>
      <c r="E194" s="21"/>
      <c r="AB194" s="7"/>
      <c r="AC194" s="7"/>
      <c r="BX194" s="7"/>
      <c r="BY194" s="7"/>
      <c r="BZ194" s="7"/>
      <c r="CA194" s="7"/>
      <c r="CB194" s="7"/>
    </row>
    <row r="195" spans="2:80" s="6" customFormat="1" x14ac:dyDescent="0.25">
      <c r="B195" s="4"/>
      <c r="C195" s="15"/>
      <c r="D195" s="20"/>
      <c r="E195" s="21"/>
      <c r="AB195" s="7"/>
      <c r="AC195" s="7"/>
      <c r="BX195" s="7"/>
      <c r="BY195" s="7"/>
      <c r="BZ195" s="7"/>
      <c r="CA195" s="7"/>
      <c r="CB195" s="7"/>
    </row>
    <row r="196" spans="2:80" s="6" customFormat="1" x14ac:dyDescent="0.25">
      <c r="B196" s="4"/>
      <c r="C196" s="15"/>
      <c r="D196" s="20"/>
      <c r="E196" s="21"/>
      <c r="AB196" s="7"/>
      <c r="AC196" s="7"/>
      <c r="BX196" s="7"/>
      <c r="BY196" s="7"/>
      <c r="BZ196" s="7"/>
      <c r="CA196" s="7"/>
      <c r="CB196" s="7"/>
    </row>
    <row r="197" spans="2:80" s="6" customFormat="1" x14ac:dyDescent="0.25">
      <c r="B197" s="4"/>
      <c r="C197" s="15"/>
      <c r="D197" s="20"/>
      <c r="E197" s="21"/>
      <c r="AB197" s="7"/>
      <c r="AC197" s="7"/>
      <c r="BX197" s="7"/>
      <c r="BY197" s="7"/>
      <c r="BZ197" s="7"/>
      <c r="CA197" s="7"/>
      <c r="CB197" s="7"/>
    </row>
    <row r="198" spans="2:80" s="6" customFormat="1" x14ac:dyDescent="0.25">
      <c r="B198" s="4"/>
      <c r="C198" s="15"/>
      <c r="D198" s="20"/>
      <c r="E198" s="21"/>
      <c r="AB198" s="7"/>
      <c r="AC198" s="7"/>
      <c r="BX198" s="7"/>
      <c r="BY198" s="7"/>
      <c r="BZ198" s="7"/>
      <c r="CA198" s="7"/>
      <c r="CB198" s="7"/>
    </row>
    <row r="199" spans="2:80" s="6" customFormat="1" x14ac:dyDescent="0.25">
      <c r="B199" s="4"/>
      <c r="C199" s="15"/>
      <c r="D199" s="20"/>
      <c r="E199" s="21"/>
      <c r="AB199" s="7"/>
      <c r="AC199" s="7"/>
      <c r="BX199" s="7"/>
      <c r="BY199" s="7"/>
      <c r="BZ199" s="7"/>
      <c r="CA199" s="7"/>
      <c r="CB199" s="7"/>
    </row>
    <row r="200" spans="2:80" s="6" customFormat="1" x14ac:dyDescent="0.25">
      <c r="B200" s="4"/>
      <c r="C200" s="15"/>
      <c r="D200" s="20"/>
      <c r="E200" s="21"/>
      <c r="AB200" s="7"/>
      <c r="AC200" s="7"/>
      <c r="BX200" s="7"/>
      <c r="BY200" s="7"/>
      <c r="BZ200" s="7"/>
      <c r="CA200" s="7"/>
      <c r="CB200" s="7"/>
    </row>
    <row r="201" spans="2:80" s="6" customFormat="1" x14ac:dyDescent="0.25">
      <c r="B201" s="4"/>
      <c r="C201" s="15"/>
      <c r="D201" s="20"/>
      <c r="E201" s="21"/>
      <c r="AB201" s="7"/>
      <c r="AC201" s="7"/>
      <c r="BX201" s="7"/>
      <c r="BY201" s="7"/>
      <c r="BZ201" s="7"/>
      <c r="CA201" s="7"/>
      <c r="CB201" s="7"/>
    </row>
    <row r="202" spans="2:80" s="6" customFormat="1" x14ac:dyDescent="0.25">
      <c r="B202" s="4"/>
      <c r="C202" s="15"/>
      <c r="D202" s="20"/>
      <c r="E202" s="21"/>
      <c r="AB202" s="7"/>
      <c r="AC202" s="7"/>
      <c r="BX202" s="7"/>
      <c r="BY202" s="7"/>
      <c r="BZ202" s="7"/>
      <c r="CA202" s="7"/>
      <c r="CB202" s="7"/>
    </row>
    <row r="203" spans="2:80" s="6" customFormat="1" x14ac:dyDescent="0.25">
      <c r="B203" s="4"/>
      <c r="C203" s="15"/>
      <c r="D203" s="20"/>
      <c r="E203" s="21"/>
      <c r="AB203" s="7"/>
      <c r="AC203" s="7"/>
      <c r="BX203" s="7"/>
      <c r="BY203" s="7"/>
      <c r="BZ203" s="7"/>
      <c r="CA203" s="7"/>
      <c r="CB203" s="7"/>
    </row>
    <row r="204" spans="2:80" s="6" customFormat="1" x14ac:dyDescent="0.25">
      <c r="B204" s="4"/>
      <c r="C204" s="15"/>
      <c r="D204" s="20"/>
      <c r="E204" s="21"/>
      <c r="AB204" s="7"/>
      <c r="AC204" s="7"/>
      <c r="BX204" s="7"/>
      <c r="BY204" s="7"/>
      <c r="BZ204" s="7"/>
      <c r="CA204" s="7"/>
      <c r="CB204" s="7"/>
    </row>
    <row r="205" spans="2:80" s="6" customFormat="1" x14ac:dyDescent="0.25">
      <c r="B205" s="4"/>
      <c r="C205" s="15"/>
      <c r="D205" s="20"/>
      <c r="E205" s="21"/>
      <c r="AB205" s="7"/>
      <c r="AC205" s="7"/>
      <c r="BX205" s="7"/>
      <c r="BY205" s="7"/>
      <c r="BZ205" s="7"/>
      <c r="CA205" s="7"/>
      <c r="CB205" s="7"/>
    </row>
    <row r="206" spans="2:80" s="6" customFormat="1" x14ac:dyDescent="0.25">
      <c r="B206" s="4"/>
      <c r="C206" s="15"/>
      <c r="D206" s="20"/>
      <c r="E206" s="21"/>
      <c r="AB206" s="7"/>
      <c r="AC206" s="7"/>
      <c r="BX206" s="7"/>
      <c r="BY206" s="7"/>
      <c r="BZ206" s="7"/>
      <c r="CA206" s="7"/>
      <c r="CB206" s="7"/>
    </row>
    <row r="207" spans="2:80" s="6" customFormat="1" x14ac:dyDescent="0.25">
      <c r="B207" s="4"/>
      <c r="C207" s="15"/>
      <c r="D207" s="20"/>
      <c r="E207" s="21"/>
      <c r="AB207" s="7"/>
      <c r="AC207" s="7"/>
      <c r="BX207" s="7"/>
      <c r="BY207" s="7"/>
      <c r="BZ207" s="7"/>
      <c r="CA207" s="7"/>
      <c r="CB207" s="7"/>
    </row>
    <row r="208" spans="2:80" s="6" customFormat="1" x14ac:dyDescent="0.25">
      <c r="B208" s="4"/>
      <c r="C208" s="15"/>
      <c r="D208" s="20"/>
      <c r="E208" s="21"/>
      <c r="AB208" s="7"/>
      <c r="AC208" s="7"/>
      <c r="BX208" s="7"/>
      <c r="BY208" s="7"/>
      <c r="BZ208" s="7"/>
      <c r="CA208" s="7"/>
      <c r="CB208" s="7"/>
    </row>
    <row r="209" spans="2:80" s="6" customFormat="1" x14ac:dyDescent="0.25">
      <c r="B209" s="4"/>
      <c r="C209" s="15"/>
      <c r="D209" s="20"/>
      <c r="E209" s="21"/>
      <c r="AB209" s="7"/>
      <c r="AC209" s="7"/>
      <c r="BX209" s="7"/>
      <c r="BY209" s="7"/>
      <c r="BZ209" s="7"/>
      <c r="CA209" s="7"/>
      <c r="CB209" s="7"/>
    </row>
    <row r="210" spans="2:80" s="6" customFormat="1" x14ac:dyDescent="0.25">
      <c r="B210" s="4"/>
      <c r="C210" s="15"/>
      <c r="D210" s="20"/>
      <c r="E210" s="21"/>
      <c r="AB210" s="7"/>
      <c r="AC210" s="7"/>
      <c r="BX210" s="7"/>
      <c r="BY210" s="7"/>
      <c r="BZ210" s="7"/>
      <c r="CA210" s="7"/>
      <c r="CB210" s="7"/>
    </row>
    <row r="211" spans="2:80" s="6" customFormat="1" x14ac:dyDescent="0.25">
      <c r="B211" s="4"/>
      <c r="C211" s="15"/>
      <c r="D211" s="20"/>
      <c r="E211" s="21"/>
      <c r="AB211" s="7"/>
      <c r="AC211" s="7"/>
      <c r="BX211" s="7"/>
      <c r="BY211" s="7"/>
      <c r="BZ211" s="7"/>
      <c r="CA211" s="7"/>
      <c r="CB211" s="7"/>
    </row>
    <row r="212" spans="2:80" s="6" customFormat="1" x14ac:dyDescent="0.25">
      <c r="B212" s="4"/>
      <c r="C212" s="15"/>
      <c r="D212" s="20"/>
      <c r="E212" s="21"/>
      <c r="AB212" s="7"/>
      <c r="AC212" s="7"/>
      <c r="BX212" s="7"/>
      <c r="BY212" s="7"/>
      <c r="BZ212" s="7"/>
      <c r="CA212" s="7"/>
      <c r="CB212" s="7"/>
    </row>
    <row r="213" spans="2:80" s="6" customFormat="1" x14ac:dyDescent="0.25">
      <c r="B213" s="4"/>
      <c r="C213" s="15"/>
      <c r="D213" s="20"/>
      <c r="E213" s="21"/>
      <c r="AB213" s="7"/>
      <c r="AC213" s="7"/>
      <c r="BX213" s="7"/>
      <c r="BY213" s="7"/>
      <c r="BZ213" s="7"/>
      <c r="CA213" s="7"/>
      <c r="CB213" s="7"/>
    </row>
    <row r="214" spans="2:80" s="6" customFormat="1" x14ac:dyDescent="0.25">
      <c r="B214" s="4"/>
      <c r="C214" s="15"/>
      <c r="D214" s="20"/>
      <c r="E214" s="21"/>
      <c r="AB214" s="7"/>
      <c r="AC214" s="7"/>
      <c r="BX214" s="7"/>
      <c r="BY214" s="7"/>
      <c r="BZ214" s="7"/>
      <c r="CA214" s="7"/>
      <c r="CB214" s="7"/>
    </row>
    <row r="215" spans="2:80" s="6" customFormat="1" x14ac:dyDescent="0.25">
      <c r="B215" s="4"/>
      <c r="C215" s="15"/>
      <c r="D215" s="20"/>
      <c r="E215" s="21"/>
      <c r="AB215" s="7"/>
      <c r="AC215" s="7"/>
      <c r="BX215" s="7"/>
      <c r="BY215" s="7"/>
      <c r="BZ215" s="7"/>
      <c r="CA215" s="7"/>
      <c r="CB215" s="7"/>
    </row>
    <row r="216" spans="2:80" s="6" customFormat="1" x14ac:dyDescent="0.25">
      <c r="B216" s="4"/>
      <c r="C216" s="15"/>
      <c r="D216" s="20"/>
      <c r="E216" s="21"/>
      <c r="AB216" s="7"/>
      <c r="AC216" s="7"/>
      <c r="BX216" s="7"/>
      <c r="BY216" s="7"/>
      <c r="BZ216" s="7"/>
      <c r="CA216" s="7"/>
      <c r="CB216" s="7"/>
    </row>
    <row r="217" spans="2:80" s="6" customFormat="1" x14ac:dyDescent="0.25">
      <c r="B217" s="4"/>
      <c r="C217" s="15"/>
      <c r="D217" s="20"/>
      <c r="E217" s="21"/>
      <c r="AB217" s="7"/>
      <c r="AC217" s="7"/>
      <c r="BX217" s="7"/>
      <c r="BY217" s="7"/>
      <c r="BZ217" s="7"/>
      <c r="CA217" s="7"/>
      <c r="CB217" s="7"/>
    </row>
    <row r="218" spans="2:80" s="6" customFormat="1" x14ac:dyDescent="0.25">
      <c r="B218" s="4"/>
      <c r="C218" s="15"/>
      <c r="D218" s="20"/>
      <c r="E218" s="21"/>
      <c r="AB218" s="7"/>
      <c r="AC218" s="7"/>
      <c r="BX218" s="7"/>
      <c r="BY218" s="7"/>
      <c r="BZ218" s="7"/>
      <c r="CA218" s="7"/>
      <c r="CB218" s="7"/>
    </row>
    <row r="219" spans="2:80" s="6" customFormat="1" x14ac:dyDescent="0.25">
      <c r="B219" s="4"/>
      <c r="C219" s="15"/>
      <c r="D219" s="20"/>
      <c r="E219" s="21"/>
      <c r="AB219" s="7"/>
      <c r="AC219" s="7"/>
      <c r="BX219" s="7"/>
      <c r="BY219" s="7"/>
      <c r="BZ219" s="7"/>
      <c r="CA219" s="7"/>
      <c r="CB219" s="7"/>
    </row>
    <row r="220" spans="2:80" s="6" customFormat="1" x14ac:dyDescent="0.25">
      <c r="B220" s="4"/>
      <c r="C220" s="15"/>
      <c r="D220" s="20"/>
      <c r="E220" s="21"/>
      <c r="AB220" s="7"/>
      <c r="AC220" s="7"/>
      <c r="BX220" s="7"/>
      <c r="BY220" s="7"/>
      <c r="BZ220" s="7"/>
      <c r="CA220" s="7"/>
      <c r="CB220" s="7"/>
    </row>
    <row r="221" spans="2:80" s="6" customFormat="1" x14ac:dyDescent="0.25">
      <c r="B221" s="4"/>
      <c r="C221" s="15"/>
      <c r="D221" s="20"/>
      <c r="E221" s="21"/>
      <c r="AB221" s="7"/>
      <c r="AC221" s="7"/>
      <c r="BX221" s="7"/>
      <c r="BY221" s="7"/>
      <c r="BZ221" s="7"/>
      <c r="CA221" s="7"/>
      <c r="CB221" s="7"/>
    </row>
    <row r="222" spans="2:80" s="6" customFormat="1" x14ac:dyDescent="0.25">
      <c r="B222" s="4"/>
      <c r="C222" s="15"/>
      <c r="D222" s="20"/>
      <c r="E222" s="21"/>
      <c r="AB222" s="7"/>
      <c r="AC222" s="7"/>
      <c r="BX222" s="7"/>
      <c r="BY222" s="7"/>
      <c r="BZ222" s="7"/>
      <c r="CA222" s="7"/>
      <c r="CB222" s="7"/>
    </row>
    <row r="223" spans="2:80" s="6" customFormat="1" x14ac:dyDescent="0.25">
      <c r="B223" s="4"/>
      <c r="C223" s="15"/>
      <c r="D223" s="20"/>
      <c r="E223" s="21"/>
      <c r="AB223" s="7"/>
      <c r="AC223" s="7"/>
      <c r="BX223" s="7"/>
      <c r="BY223" s="7"/>
      <c r="BZ223" s="7"/>
      <c r="CA223" s="7"/>
      <c r="CB223" s="7"/>
    </row>
    <row r="224" spans="2:80" s="6" customFormat="1" x14ac:dyDescent="0.25">
      <c r="B224" s="4"/>
      <c r="C224" s="15"/>
      <c r="D224" s="20"/>
      <c r="E224" s="21"/>
      <c r="AB224" s="7"/>
      <c r="AC224" s="7"/>
      <c r="BX224" s="7"/>
      <c r="BY224" s="7"/>
      <c r="BZ224" s="7"/>
      <c r="CA224" s="7"/>
      <c r="CB224" s="7"/>
    </row>
    <row r="225" spans="2:80" s="6" customFormat="1" x14ac:dyDescent="0.25">
      <c r="B225" s="4"/>
      <c r="C225" s="15"/>
      <c r="D225" s="20"/>
      <c r="E225" s="21"/>
      <c r="AB225" s="7"/>
      <c r="AC225" s="7"/>
      <c r="BX225" s="7"/>
      <c r="BY225" s="7"/>
      <c r="BZ225" s="7"/>
      <c r="CA225" s="7"/>
      <c r="CB225" s="7"/>
    </row>
    <row r="226" spans="2:80" s="6" customFormat="1" x14ac:dyDescent="0.25">
      <c r="B226" s="4"/>
      <c r="C226" s="15"/>
      <c r="D226" s="20"/>
      <c r="E226" s="21"/>
      <c r="AB226" s="7"/>
      <c r="AC226" s="7"/>
      <c r="BX226" s="7"/>
      <c r="BY226" s="7"/>
      <c r="BZ226" s="7"/>
      <c r="CA226" s="7"/>
      <c r="CB226" s="7"/>
    </row>
    <row r="227" spans="2:80" s="6" customFormat="1" x14ac:dyDescent="0.25">
      <c r="B227" s="4"/>
      <c r="C227" s="15"/>
      <c r="D227" s="20"/>
      <c r="E227" s="21"/>
      <c r="AB227" s="7"/>
      <c r="AC227" s="7"/>
      <c r="BX227" s="7"/>
      <c r="BY227" s="7"/>
      <c r="BZ227" s="7"/>
      <c r="CA227" s="7"/>
      <c r="CB227" s="7"/>
    </row>
    <row r="228" spans="2:80" s="6" customFormat="1" x14ac:dyDescent="0.25">
      <c r="B228" s="4"/>
      <c r="C228" s="15"/>
      <c r="D228" s="20"/>
      <c r="E228" s="21"/>
      <c r="AB228" s="7"/>
      <c r="AC228" s="7"/>
      <c r="BX228" s="7"/>
      <c r="BY228" s="7"/>
      <c r="BZ228" s="7"/>
      <c r="CA228" s="7"/>
      <c r="CB228" s="7"/>
    </row>
    <row r="229" spans="2:80" s="6" customFormat="1" x14ac:dyDescent="0.25">
      <c r="B229" s="4"/>
      <c r="C229" s="15"/>
      <c r="D229" s="20"/>
      <c r="E229" s="21"/>
      <c r="AB229" s="7"/>
      <c r="AC229" s="7"/>
      <c r="BX229" s="7"/>
      <c r="BY229" s="7"/>
      <c r="BZ229" s="7"/>
      <c r="CA229" s="7"/>
      <c r="CB229" s="7"/>
    </row>
    <row r="230" spans="2:80" s="6" customFormat="1" x14ac:dyDescent="0.25">
      <c r="B230" s="4"/>
      <c r="C230" s="15"/>
      <c r="D230" s="20"/>
      <c r="E230" s="21"/>
      <c r="AB230" s="7"/>
      <c r="AC230" s="7"/>
      <c r="BX230" s="7"/>
      <c r="BY230" s="7"/>
      <c r="BZ230" s="7"/>
      <c r="CA230" s="7"/>
      <c r="CB230" s="7"/>
    </row>
    <row r="231" spans="2:80" s="6" customFormat="1" x14ac:dyDescent="0.25">
      <c r="B231" s="4"/>
      <c r="C231" s="15"/>
      <c r="D231" s="20"/>
      <c r="E231" s="21"/>
      <c r="AB231" s="7"/>
      <c r="AC231" s="7"/>
      <c r="BX231" s="7"/>
      <c r="BY231" s="7"/>
      <c r="BZ231" s="7"/>
      <c r="CA231" s="7"/>
      <c r="CB231" s="7"/>
    </row>
    <row r="232" spans="2:80" s="6" customFormat="1" x14ac:dyDescent="0.25">
      <c r="B232" s="4"/>
      <c r="C232" s="15"/>
      <c r="D232" s="20"/>
      <c r="E232" s="21"/>
      <c r="AB232" s="7"/>
      <c r="AC232" s="7"/>
      <c r="BX232" s="7"/>
      <c r="BY232" s="7"/>
      <c r="BZ232" s="7"/>
      <c r="CA232" s="7"/>
      <c r="CB232" s="7"/>
    </row>
    <row r="233" spans="2:80" s="6" customFormat="1" x14ac:dyDescent="0.25">
      <c r="B233" s="4"/>
      <c r="C233" s="15"/>
      <c r="D233" s="20"/>
      <c r="E233" s="21"/>
      <c r="AB233" s="7"/>
      <c r="AC233" s="7"/>
      <c r="BX233" s="7"/>
      <c r="BY233" s="7"/>
      <c r="BZ233" s="7"/>
      <c r="CA233" s="7"/>
      <c r="CB233" s="7"/>
    </row>
    <row r="234" spans="2:80" s="6" customFormat="1" x14ac:dyDescent="0.25">
      <c r="B234" s="4"/>
      <c r="C234" s="15"/>
      <c r="D234" s="20"/>
      <c r="E234" s="21"/>
      <c r="AB234" s="7"/>
      <c r="AC234" s="7"/>
      <c r="BX234" s="7"/>
      <c r="BY234" s="7"/>
      <c r="BZ234" s="7"/>
      <c r="CA234" s="7"/>
      <c r="CB234" s="7"/>
    </row>
    <row r="235" spans="2:80" s="6" customFormat="1" x14ac:dyDescent="0.25">
      <c r="B235" s="4"/>
      <c r="C235" s="15"/>
      <c r="D235" s="20"/>
      <c r="E235" s="21"/>
      <c r="AB235" s="7"/>
      <c r="AC235" s="7"/>
      <c r="BX235" s="7"/>
      <c r="BY235" s="7"/>
      <c r="BZ235" s="7"/>
      <c r="CA235" s="7"/>
      <c r="CB235" s="7"/>
    </row>
    <row r="236" spans="2:80" s="6" customFormat="1" x14ac:dyDescent="0.25">
      <c r="B236" s="4"/>
      <c r="C236" s="15"/>
      <c r="D236" s="20"/>
      <c r="E236" s="21"/>
      <c r="AB236" s="7"/>
      <c r="AC236" s="7"/>
      <c r="BX236" s="7"/>
      <c r="BY236" s="7"/>
      <c r="BZ236" s="7"/>
      <c r="CA236" s="7"/>
      <c r="CB236" s="7"/>
    </row>
    <row r="237" spans="2:80" s="6" customFormat="1" x14ac:dyDescent="0.25">
      <c r="B237" s="4"/>
      <c r="C237" s="15"/>
      <c r="D237" s="20"/>
      <c r="E237" s="21"/>
      <c r="AB237" s="7"/>
      <c r="AC237" s="7"/>
      <c r="BX237" s="7"/>
      <c r="BY237" s="7"/>
      <c r="BZ237" s="7"/>
      <c r="CA237" s="7"/>
      <c r="CB237" s="7"/>
    </row>
    <row r="238" spans="2:80" s="6" customFormat="1" x14ac:dyDescent="0.25">
      <c r="B238" s="4"/>
      <c r="C238" s="15"/>
      <c r="D238" s="20"/>
      <c r="E238" s="21"/>
      <c r="AB238" s="7"/>
      <c r="AC238" s="7"/>
      <c r="BX238" s="7"/>
      <c r="BY238" s="7"/>
      <c r="BZ238" s="7"/>
      <c r="CA238" s="7"/>
      <c r="CB238" s="7"/>
    </row>
    <row r="239" spans="2:80" s="6" customFormat="1" x14ac:dyDescent="0.25">
      <c r="B239" s="4"/>
      <c r="C239" s="15"/>
      <c r="D239" s="20"/>
      <c r="E239" s="21"/>
      <c r="AB239" s="7"/>
      <c r="AC239" s="7"/>
      <c r="BX239" s="7"/>
      <c r="BY239" s="7"/>
      <c r="BZ239" s="7"/>
      <c r="CA239" s="7"/>
      <c r="CB239" s="7"/>
    </row>
    <row r="240" spans="2:80" s="6" customFormat="1" x14ac:dyDescent="0.25">
      <c r="B240" s="4"/>
      <c r="C240" s="15"/>
      <c r="D240" s="20"/>
      <c r="E240" s="21"/>
      <c r="AB240" s="7"/>
      <c r="AC240" s="7"/>
      <c r="BX240" s="7"/>
      <c r="BY240" s="7"/>
      <c r="BZ240" s="7"/>
      <c r="CA240" s="7"/>
      <c r="CB240" s="7"/>
    </row>
    <row r="241" spans="2:80" s="6" customFormat="1" x14ac:dyDescent="0.25">
      <c r="B241" s="4"/>
      <c r="C241" s="15"/>
      <c r="D241" s="20"/>
      <c r="E241" s="21"/>
      <c r="AB241" s="7"/>
      <c r="AC241" s="7"/>
      <c r="BX241" s="7"/>
      <c r="BY241" s="7"/>
      <c r="BZ241" s="7"/>
      <c r="CA241" s="7"/>
      <c r="CB241" s="7"/>
    </row>
    <row r="242" spans="2:80" s="6" customFormat="1" x14ac:dyDescent="0.25">
      <c r="B242" s="4"/>
      <c r="C242" s="15"/>
      <c r="D242" s="20"/>
      <c r="E242" s="21"/>
      <c r="AB242" s="7"/>
      <c r="AC242" s="7"/>
      <c r="BX242" s="7"/>
      <c r="BY242" s="7"/>
      <c r="BZ242" s="7"/>
      <c r="CA242" s="7"/>
      <c r="CB242" s="7"/>
    </row>
    <row r="243" spans="2:80" s="6" customFormat="1" x14ac:dyDescent="0.25">
      <c r="B243" s="4"/>
      <c r="C243" s="15"/>
      <c r="D243" s="20"/>
      <c r="E243" s="21"/>
      <c r="AB243" s="7"/>
      <c r="AC243" s="7"/>
      <c r="BX243" s="7"/>
      <c r="BY243" s="7"/>
      <c r="BZ243" s="7"/>
      <c r="CA243" s="7"/>
      <c r="CB243" s="7"/>
    </row>
    <row r="244" spans="2:80" s="6" customFormat="1" x14ac:dyDescent="0.25">
      <c r="B244" s="4"/>
      <c r="C244" s="15"/>
      <c r="D244" s="20"/>
      <c r="E244" s="21"/>
      <c r="AB244" s="7"/>
      <c r="AC244" s="7"/>
      <c r="BX244" s="7"/>
      <c r="BY244" s="7"/>
      <c r="BZ244" s="7"/>
      <c r="CA244" s="7"/>
      <c r="CB244" s="7"/>
    </row>
    <row r="245" spans="2:80" s="6" customFormat="1" x14ac:dyDescent="0.25">
      <c r="B245" s="4"/>
      <c r="C245" s="15"/>
      <c r="D245" s="20"/>
      <c r="E245" s="21"/>
      <c r="AB245" s="7"/>
      <c r="AC245" s="7"/>
      <c r="BX245" s="7"/>
      <c r="BY245" s="7"/>
      <c r="BZ245" s="7"/>
      <c r="CA245" s="7"/>
      <c r="CB245" s="7"/>
    </row>
    <row r="246" spans="2:80" s="6" customFormat="1" x14ac:dyDescent="0.25">
      <c r="B246" s="4"/>
      <c r="C246" s="15"/>
      <c r="D246" s="20"/>
      <c r="E246" s="21"/>
      <c r="AB246" s="7"/>
      <c r="AC246" s="7"/>
      <c r="BX246" s="7"/>
      <c r="BY246" s="7"/>
      <c r="BZ246" s="7"/>
      <c r="CA246" s="7"/>
      <c r="CB246" s="7"/>
    </row>
    <row r="247" spans="2:80" x14ac:dyDescent="0.25">
      <c r="B247" s="2"/>
      <c r="E247" s="25"/>
    </row>
    <row r="248" spans="2:80" x14ac:dyDescent="0.25">
      <c r="B248" s="2"/>
      <c r="E248" s="25"/>
    </row>
    <row r="249" spans="2:80" x14ac:dyDescent="0.25">
      <c r="B249" s="2"/>
      <c r="E249" s="25"/>
    </row>
    <row r="250" spans="2:80" x14ac:dyDescent="0.25">
      <c r="B250" s="2"/>
      <c r="E250" s="25"/>
    </row>
    <row r="251" spans="2:80" x14ac:dyDescent="0.25">
      <c r="B251" s="2"/>
      <c r="E251" s="25"/>
    </row>
    <row r="252" spans="2:80" x14ac:dyDescent="0.25">
      <c r="B252" s="2"/>
      <c r="E252" s="25"/>
    </row>
    <row r="253" spans="2:80" x14ac:dyDescent="0.25">
      <c r="B253" s="2"/>
      <c r="E253" s="25"/>
    </row>
    <row r="254" spans="2:80" x14ac:dyDescent="0.25">
      <c r="B254" s="2"/>
      <c r="E254" s="25"/>
    </row>
    <row r="255" spans="2:80" x14ac:dyDescent="0.25">
      <c r="B255" s="2"/>
      <c r="E255" s="25"/>
    </row>
    <row r="256" spans="2:80" x14ac:dyDescent="0.25">
      <c r="B256" s="2"/>
      <c r="E256" s="25"/>
    </row>
    <row r="257" spans="1:80" x14ac:dyDescent="0.25">
      <c r="B257" s="2"/>
      <c r="E257" s="25"/>
    </row>
    <row r="258" spans="1:80" x14ac:dyDescent="0.25">
      <c r="B258" s="2"/>
      <c r="E258" s="25"/>
    </row>
    <row r="259" spans="1:80" s="10" customFormat="1" x14ac:dyDescent="0.2">
      <c r="A259" s="1"/>
      <c r="B259" s="2"/>
      <c r="C259" s="18"/>
      <c r="D259" s="24"/>
      <c r="E259" s="25"/>
      <c r="AB259" s="27"/>
      <c r="AC259" s="27"/>
      <c r="BX259" s="27"/>
      <c r="BY259" s="27"/>
      <c r="BZ259" s="27"/>
      <c r="CA259" s="27"/>
      <c r="CB259" s="27"/>
    </row>
    <row r="260" spans="1:80" s="10" customFormat="1" x14ac:dyDescent="0.2">
      <c r="A260" s="1"/>
      <c r="B260" s="2"/>
      <c r="C260" s="18"/>
      <c r="D260" s="24"/>
      <c r="E260" s="25"/>
      <c r="AB260" s="27"/>
      <c r="AC260" s="27"/>
      <c r="BX260" s="27"/>
      <c r="BY260" s="27"/>
      <c r="BZ260" s="27"/>
      <c r="CA260" s="27"/>
      <c r="CB260" s="27"/>
    </row>
    <row r="261" spans="1:80" s="10" customFormat="1" x14ac:dyDescent="0.2">
      <c r="A261" s="1"/>
      <c r="B261" s="2"/>
      <c r="C261" s="18"/>
      <c r="D261" s="24"/>
      <c r="E261" s="25"/>
      <c r="AB261" s="27"/>
      <c r="AC261" s="27"/>
      <c r="BX261" s="27"/>
      <c r="BY261" s="27"/>
      <c r="BZ261" s="27"/>
      <c r="CA261" s="27"/>
      <c r="CB261" s="27"/>
    </row>
    <row r="262" spans="1:80" s="10" customFormat="1" x14ac:dyDescent="0.2">
      <c r="A262" s="1"/>
      <c r="B262" s="2"/>
      <c r="C262" s="18"/>
      <c r="D262" s="24"/>
      <c r="E262" s="25"/>
      <c r="AB262" s="27"/>
      <c r="AC262" s="27"/>
      <c r="BX262" s="27"/>
      <c r="BY262" s="27"/>
      <c r="BZ262" s="27"/>
      <c r="CA262" s="27"/>
      <c r="CB262" s="27"/>
    </row>
    <row r="263" spans="1:80" s="10" customFormat="1" x14ac:dyDescent="0.2">
      <c r="A263" s="1"/>
      <c r="B263" s="2"/>
      <c r="C263" s="18"/>
      <c r="D263" s="24"/>
      <c r="E263" s="25"/>
      <c r="AB263" s="27"/>
      <c r="AC263" s="27"/>
      <c r="BX263" s="27"/>
      <c r="BY263" s="27"/>
      <c r="BZ263" s="27"/>
      <c r="CA263" s="27"/>
      <c r="CB263" s="27"/>
    </row>
    <row r="264" spans="1:80" s="10" customFormat="1" x14ac:dyDescent="0.2">
      <c r="A264" s="1"/>
      <c r="B264" s="2"/>
      <c r="C264" s="18"/>
      <c r="D264" s="24"/>
      <c r="E264" s="25"/>
      <c r="AB264" s="27"/>
      <c r="AC264" s="27"/>
      <c r="BX264" s="27"/>
      <c r="BY264" s="27"/>
      <c r="BZ264" s="27"/>
      <c r="CA264" s="27"/>
      <c r="CB264" s="27"/>
    </row>
    <row r="265" spans="1:80" s="10" customFormat="1" x14ac:dyDescent="0.2">
      <c r="A265" s="1"/>
      <c r="B265" s="2"/>
      <c r="C265" s="18"/>
      <c r="D265" s="24"/>
      <c r="E265" s="25"/>
      <c r="AB265" s="27"/>
      <c r="AC265" s="27"/>
      <c r="BX265" s="27"/>
      <c r="BY265" s="27"/>
      <c r="BZ265" s="27"/>
      <c r="CA265" s="27"/>
      <c r="CB265" s="27"/>
    </row>
    <row r="266" spans="1:80" s="10" customFormat="1" x14ac:dyDescent="0.2">
      <c r="A266" s="1"/>
      <c r="B266" s="2"/>
      <c r="C266" s="18"/>
      <c r="D266" s="24"/>
      <c r="E266" s="25"/>
      <c r="AB266" s="27"/>
      <c r="AC266" s="27"/>
      <c r="BX266" s="27"/>
      <c r="BY266" s="27"/>
      <c r="BZ266" s="27"/>
      <c r="CA266" s="27"/>
      <c r="CB266" s="27"/>
    </row>
    <row r="267" spans="1:80" s="10" customFormat="1" x14ac:dyDescent="0.2">
      <c r="A267" s="1"/>
      <c r="B267" s="2"/>
      <c r="C267" s="18"/>
      <c r="D267" s="24"/>
      <c r="E267" s="25"/>
      <c r="AB267" s="27"/>
      <c r="AC267" s="27"/>
      <c r="BX267" s="27"/>
      <c r="BY267" s="27"/>
      <c r="BZ267" s="27"/>
      <c r="CA267" s="27"/>
      <c r="CB267" s="27"/>
    </row>
    <row r="268" spans="1:80" s="10" customFormat="1" x14ac:dyDescent="0.2">
      <c r="A268" s="1"/>
      <c r="B268" s="2"/>
      <c r="C268" s="18"/>
      <c r="D268" s="24"/>
      <c r="E268" s="25"/>
      <c r="AB268" s="27"/>
      <c r="AC268" s="27"/>
      <c r="BX268" s="27"/>
      <c r="BY268" s="27"/>
      <c r="BZ268" s="27"/>
      <c r="CA268" s="27"/>
      <c r="CB268" s="27"/>
    </row>
    <row r="269" spans="1:80" s="10" customFormat="1" x14ac:dyDescent="0.2">
      <c r="A269" s="1"/>
      <c r="B269" s="2"/>
      <c r="C269" s="18"/>
      <c r="D269" s="24"/>
      <c r="E269" s="25"/>
      <c r="AB269" s="27"/>
      <c r="AC269" s="27"/>
      <c r="BX269" s="27"/>
      <c r="BY269" s="27"/>
      <c r="BZ269" s="27"/>
      <c r="CA269" s="27"/>
      <c r="CB269" s="27"/>
    </row>
    <row r="270" spans="1:80" s="10" customFormat="1" x14ac:dyDescent="0.2">
      <c r="A270" s="1"/>
      <c r="B270" s="2"/>
      <c r="C270" s="18"/>
      <c r="D270" s="24"/>
      <c r="E270" s="25"/>
      <c r="AB270" s="27"/>
      <c r="AC270" s="27"/>
      <c r="BX270" s="27"/>
      <c r="BY270" s="27"/>
      <c r="BZ270" s="27"/>
      <c r="CA270" s="27"/>
      <c r="CB270" s="27"/>
    </row>
    <row r="271" spans="1:80" s="10" customFormat="1" x14ac:dyDescent="0.2">
      <c r="A271" s="1"/>
      <c r="B271" s="2"/>
      <c r="C271" s="18"/>
      <c r="D271" s="24"/>
      <c r="E271" s="25"/>
      <c r="AB271" s="27"/>
      <c r="AC271" s="27"/>
      <c r="BX271" s="27"/>
      <c r="BY271" s="27"/>
      <c r="BZ271" s="27"/>
      <c r="CA271" s="27"/>
      <c r="CB271" s="27"/>
    </row>
    <row r="272" spans="1:80" s="10" customFormat="1" x14ac:dyDescent="0.2">
      <c r="A272" s="1"/>
      <c r="B272" s="2"/>
      <c r="C272" s="18"/>
      <c r="D272" s="24"/>
      <c r="E272" s="25"/>
      <c r="AB272" s="27"/>
      <c r="AC272" s="27"/>
      <c r="BX272" s="27"/>
      <c r="BY272" s="27"/>
      <c r="BZ272" s="27"/>
      <c r="CA272" s="27"/>
      <c r="CB272" s="27"/>
    </row>
    <row r="273" spans="1:80" s="10" customFormat="1" x14ac:dyDescent="0.2">
      <c r="A273" s="1"/>
      <c r="B273" s="2"/>
      <c r="C273" s="18"/>
      <c r="D273" s="24"/>
      <c r="E273" s="25"/>
      <c r="AB273" s="27"/>
      <c r="AC273" s="27"/>
      <c r="BX273" s="27"/>
      <c r="BY273" s="27"/>
      <c r="BZ273" s="27"/>
      <c r="CA273" s="27"/>
      <c r="CB273" s="27"/>
    </row>
    <row r="274" spans="1:80" s="10" customFormat="1" x14ac:dyDescent="0.2">
      <c r="A274" s="1"/>
      <c r="B274" s="2"/>
      <c r="C274" s="18"/>
      <c r="D274" s="24"/>
      <c r="E274" s="25"/>
      <c r="AB274" s="27"/>
      <c r="AC274" s="27"/>
      <c r="BX274" s="27"/>
      <c r="BY274" s="27"/>
      <c r="BZ274" s="27"/>
      <c r="CA274" s="27"/>
      <c r="CB274" s="27"/>
    </row>
    <row r="275" spans="1:80" s="10" customFormat="1" x14ac:dyDescent="0.2">
      <c r="A275" s="1"/>
      <c r="B275" s="2"/>
      <c r="C275" s="18"/>
      <c r="D275" s="24"/>
      <c r="E275" s="25"/>
      <c r="AB275" s="27"/>
      <c r="AC275" s="27"/>
      <c r="BX275" s="27"/>
      <c r="BY275" s="27"/>
      <c r="BZ275" s="27"/>
      <c r="CA275" s="27"/>
      <c r="CB275" s="27"/>
    </row>
    <row r="276" spans="1:80" s="10" customFormat="1" x14ac:dyDescent="0.2">
      <c r="A276" s="1"/>
      <c r="B276" s="2"/>
      <c r="C276" s="18"/>
      <c r="D276" s="24"/>
      <c r="E276" s="25"/>
      <c r="AB276" s="27"/>
      <c r="AC276" s="27"/>
      <c r="BX276" s="27"/>
      <c r="BY276" s="27"/>
      <c r="BZ276" s="27"/>
      <c r="CA276" s="27"/>
      <c r="CB276" s="27"/>
    </row>
    <row r="277" spans="1:80" s="10" customFormat="1" x14ac:dyDescent="0.2">
      <c r="A277" s="1"/>
      <c r="B277" s="2"/>
      <c r="C277" s="18"/>
      <c r="D277" s="24"/>
      <c r="E277" s="25"/>
      <c r="AB277" s="27"/>
      <c r="AC277" s="27"/>
      <c r="BX277" s="27"/>
      <c r="BY277" s="27"/>
      <c r="BZ277" s="27"/>
      <c r="CA277" s="27"/>
      <c r="CB277" s="27"/>
    </row>
    <row r="278" spans="1:80" s="10" customFormat="1" x14ac:dyDescent="0.2">
      <c r="A278" s="1"/>
      <c r="B278" s="2"/>
      <c r="C278" s="18"/>
      <c r="D278" s="24"/>
      <c r="E278" s="25"/>
      <c r="AB278" s="27"/>
      <c r="AC278" s="27"/>
      <c r="BX278" s="27"/>
      <c r="BY278" s="27"/>
      <c r="BZ278" s="27"/>
      <c r="CA278" s="27"/>
      <c r="CB278" s="27"/>
    </row>
    <row r="279" spans="1:80" s="10" customFormat="1" x14ac:dyDescent="0.2">
      <c r="A279" s="1"/>
      <c r="B279" s="2"/>
      <c r="C279" s="18"/>
      <c r="D279" s="24"/>
      <c r="E279" s="25"/>
      <c r="AB279" s="27"/>
      <c r="AC279" s="27"/>
      <c r="BX279" s="27"/>
      <c r="BY279" s="27"/>
      <c r="BZ279" s="27"/>
      <c r="CA279" s="27"/>
      <c r="CB279" s="27"/>
    </row>
    <row r="280" spans="1:80" s="10" customFormat="1" x14ac:dyDescent="0.2">
      <c r="A280" s="1"/>
      <c r="B280" s="2"/>
      <c r="C280" s="18"/>
      <c r="D280" s="24"/>
      <c r="E280" s="25"/>
      <c r="AB280" s="27"/>
      <c r="AC280" s="27"/>
      <c r="BX280" s="27"/>
      <c r="BY280" s="27"/>
      <c r="BZ280" s="27"/>
      <c r="CA280" s="27"/>
      <c r="CB280" s="27"/>
    </row>
    <row r="281" spans="1:80" s="10" customFormat="1" x14ac:dyDescent="0.2">
      <c r="A281" s="1"/>
      <c r="B281" s="2"/>
      <c r="C281" s="18"/>
      <c r="D281" s="24"/>
      <c r="E281" s="25"/>
      <c r="AB281" s="27"/>
      <c r="AC281" s="27"/>
      <c r="BX281" s="27"/>
      <c r="BY281" s="27"/>
      <c r="BZ281" s="27"/>
      <c r="CA281" s="27"/>
      <c r="CB281" s="27"/>
    </row>
    <row r="282" spans="1:80" s="10" customFormat="1" x14ac:dyDescent="0.2">
      <c r="A282" s="1"/>
      <c r="B282" s="2"/>
      <c r="C282" s="18"/>
      <c r="D282" s="24"/>
      <c r="E282" s="25"/>
      <c r="AB282" s="27"/>
      <c r="AC282" s="27"/>
      <c r="BX282" s="27"/>
      <c r="BY282" s="27"/>
      <c r="BZ282" s="27"/>
      <c r="CA282" s="27"/>
      <c r="CB282" s="27"/>
    </row>
    <row r="283" spans="1:80" s="10" customFormat="1" x14ac:dyDescent="0.2">
      <c r="A283" s="1"/>
      <c r="B283" s="2"/>
      <c r="C283" s="18"/>
      <c r="D283" s="24"/>
      <c r="E283" s="25"/>
      <c r="AB283" s="27"/>
      <c r="AC283" s="27"/>
      <c r="BX283" s="27"/>
      <c r="BY283" s="27"/>
      <c r="BZ283" s="27"/>
      <c r="CA283" s="27"/>
      <c r="CB283" s="27"/>
    </row>
    <row r="284" spans="1:80" s="10" customFormat="1" x14ac:dyDescent="0.2">
      <c r="A284" s="1"/>
      <c r="B284" s="2"/>
      <c r="C284" s="18"/>
      <c r="D284" s="24"/>
      <c r="E284" s="25"/>
      <c r="AB284" s="27"/>
      <c r="AC284" s="27"/>
      <c r="BX284" s="27"/>
      <c r="BY284" s="27"/>
      <c r="BZ284" s="27"/>
      <c r="CA284" s="27"/>
      <c r="CB284" s="27"/>
    </row>
    <row r="285" spans="1:80" s="10" customFormat="1" x14ac:dyDescent="0.2">
      <c r="A285" s="1"/>
      <c r="B285" s="2"/>
      <c r="C285" s="18"/>
      <c r="D285" s="24"/>
      <c r="E285" s="25"/>
      <c r="AB285" s="27"/>
      <c r="AC285" s="27"/>
      <c r="BX285" s="27"/>
      <c r="BY285" s="27"/>
      <c r="BZ285" s="27"/>
      <c r="CA285" s="27"/>
      <c r="CB285" s="27"/>
    </row>
    <row r="286" spans="1:80" s="10" customFormat="1" x14ac:dyDescent="0.2">
      <c r="A286" s="1"/>
      <c r="B286" s="2"/>
      <c r="C286" s="18"/>
      <c r="D286" s="24"/>
      <c r="E286" s="25"/>
      <c r="AB286" s="27"/>
      <c r="AC286" s="27"/>
      <c r="BX286" s="27"/>
      <c r="BY286" s="27"/>
      <c r="BZ286" s="27"/>
      <c r="CA286" s="27"/>
      <c r="CB286" s="27"/>
    </row>
    <row r="287" spans="1:80" s="10" customFormat="1" x14ac:dyDescent="0.2">
      <c r="A287" s="1"/>
      <c r="B287" s="2"/>
      <c r="C287" s="18"/>
      <c r="D287" s="24"/>
      <c r="E287" s="25"/>
      <c r="AB287" s="27"/>
      <c r="AC287" s="27"/>
      <c r="BX287" s="27"/>
      <c r="BY287" s="27"/>
      <c r="BZ287" s="27"/>
      <c r="CA287" s="27"/>
      <c r="CB287" s="27"/>
    </row>
    <row r="288" spans="1:80" s="10" customFormat="1" x14ac:dyDescent="0.2">
      <c r="A288" s="1"/>
      <c r="B288" s="2"/>
      <c r="C288" s="18"/>
      <c r="D288" s="24"/>
      <c r="E288" s="25"/>
      <c r="AB288" s="27"/>
      <c r="AC288" s="27"/>
      <c r="BX288" s="27"/>
      <c r="BY288" s="27"/>
      <c r="BZ288" s="27"/>
      <c r="CA288" s="27"/>
      <c r="CB288" s="27"/>
    </row>
    <row r="289" spans="1:80" s="10" customFormat="1" x14ac:dyDescent="0.2">
      <c r="A289" s="1"/>
      <c r="B289" s="2"/>
      <c r="C289" s="18"/>
      <c r="D289" s="24"/>
      <c r="E289" s="25"/>
      <c r="AB289" s="27"/>
      <c r="AC289" s="27"/>
      <c r="BX289" s="27"/>
      <c r="BY289" s="27"/>
      <c r="BZ289" s="27"/>
      <c r="CA289" s="27"/>
      <c r="CB289" s="27"/>
    </row>
    <row r="290" spans="1:80" s="10" customFormat="1" x14ac:dyDescent="0.2">
      <c r="A290" s="1"/>
      <c r="B290" s="2"/>
      <c r="C290" s="18"/>
      <c r="D290" s="24"/>
      <c r="E290" s="25"/>
      <c r="AB290" s="27"/>
      <c r="AC290" s="27"/>
      <c r="BX290" s="27"/>
      <c r="BY290" s="27"/>
      <c r="BZ290" s="27"/>
      <c r="CA290" s="27"/>
      <c r="CB290" s="27"/>
    </row>
    <row r="291" spans="1:80" s="10" customFormat="1" x14ac:dyDescent="0.2">
      <c r="A291" s="1"/>
      <c r="B291" s="2"/>
      <c r="C291" s="18"/>
      <c r="D291" s="24"/>
      <c r="E291" s="25"/>
      <c r="AB291" s="27"/>
      <c r="AC291" s="27"/>
      <c r="BX291" s="27"/>
      <c r="BY291" s="27"/>
      <c r="BZ291" s="27"/>
      <c r="CA291" s="27"/>
      <c r="CB291" s="27"/>
    </row>
    <row r="292" spans="1:80" s="10" customFormat="1" x14ac:dyDescent="0.2">
      <c r="A292" s="1"/>
      <c r="B292" s="2"/>
      <c r="C292" s="18"/>
      <c r="D292" s="24"/>
      <c r="E292" s="25"/>
      <c r="AB292" s="27"/>
      <c r="AC292" s="27"/>
      <c r="BX292" s="27"/>
      <c r="BY292" s="27"/>
      <c r="BZ292" s="27"/>
      <c r="CA292" s="27"/>
      <c r="CB292" s="27"/>
    </row>
    <row r="293" spans="1:80" s="10" customFormat="1" x14ac:dyDescent="0.2">
      <c r="A293" s="1"/>
      <c r="B293" s="2"/>
      <c r="C293" s="18"/>
      <c r="D293" s="24"/>
      <c r="E293" s="25"/>
      <c r="AB293" s="27"/>
      <c r="AC293" s="27"/>
      <c r="BX293" s="27"/>
      <c r="BY293" s="27"/>
      <c r="BZ293" s="27"/>
      <c r="CA293" s="27"/>
      <c r="CB293" s="27"/>
    </row>
    <row r="294" spans="1:80" s="10" customFormat="1" x14ac:dyDescent="0.2">
      <c r="A294" s="1"/>
      <c r="B294" s="2"/>
      <c r="C294" s="18"/>
      <c r="D294" s="24"/>
      <c r="E294" s="25"/>
      <c r="AB294" s="27"/>
      <c r="AC294" s="27"/>
      <c r="BX294" s="27"/>
      <c r="BY294" s="27"/>
      <c r="BZ294" s="27"/>
      <c r="CA294" s="27"/>
      <c r="CB294" s="27"/>
    </row>
    <row r="295" spans="1:80" s="10" customFormat="1" x14ac:dyDescent="0.2">
      <c r="A295" s="1"/>
      <c r="B295" s="2"/>
      <c r="C295" s="18"/>
      <c r="D295" s="24"/>
      <c r="E295" s="25"/>
      <c r="AB295" s="27"/>
      <c r="AC295" s="27"/>
      <c r="BX295" s="27"/>
      <c r="BY295" s="27"/>
      <c r="BZ295" s="27"/>
      <c r="CA295" s="27"/>
      <c r="CB295" s="27"/>
    </row>
    <row r="296" spans="1:80" s="10" customFormat="1" x14ac:dyDescent="0.2">
      <c r="A296" s="1"/>
      <c r="B296" s="2"/>
      <c r="C296" s="18"/>
      <c r="D296" s="24"/>
      <c r="E296" s="25"/>
      <c r="AB296" s="27"/>
      <c r="AC296" s="27"/>
      <c r="BX296" s="27"/>
      <c r="BY296" s="27"/>
      <c r="BZ296" s="27"/>
      <c r="CA296" s="27"/>
      <c r="CB296" s="27"/>
    </row>
    <row r="297" spans="1:80" s="10" customFormat="1" x14ac:dyDescent="0.2">
      <c r="A297" s="1"/>
      <c r="B297" s="2"/>
      <c r="C297" s="18"/>
      <c r="D297" s="24"/>
      <c r="E297" s="25"/>
      <c r="AB297" s="27"/>
      <c r="AC297" s="27"/>
      <c r="BX297" s="27"/>
      <c r="BY297" s="27"/>
      <c r="BZ297" s="27"/>
      <c r="CA297" s="27"/>
      <c r="CB297" s="27"/>
    </row>
    <row r="298" spans="1:80" s="10" customFormat="1" x14ac:dyDescent="0.2">
      <c r="A298" s="1"/>
      <c r="B298" s="2"/>
      <c r="C298" s="18"/>
      <c r="D298" s="24"/>
      <c r="E298" s="25"/>
      <c r="AB298" s="27"/>
      <c r="AC298" s="27"/>
      <c r="BX298" s="27"/>
      <c r="BY298" s="27"/>
      <c r="BZ298" s="27"/>
      <c r="CA298" s="27"/>
      <c r="CB298" s="27"/>
    </row>
    <row r="299" spans="1:80" s="10" customFormat="1" x14ac:dyDescent="0.2">
      <c r="A299" s="1"/>
      <c r="B299" s="2"/>
      <c r="C299" s="18"/>
      <c r="D299" s="24"/>
      <c r="E299" s="25"/>
      <c r="AB299" s="27"/>
      <c r="AC299" s="27"/>
      <c r="BX299" s="27"/>
      <c r="BY299" s="27"/>
      <c r="BZ299" s="27"/>
      <c r="CA299" s="27"/>
      <c r="CB299" s="27"/>
    </row>
    <row r="300" spans="1:80" s="10" customFormat="1" x14ac:dyDescent="0.2">
      <c r="A300" s="1"/>
      <c r="B300" s="2"/>
      <c r="C300" s="18"/>
      <c r="D300" s="24"/>
      <c r="E300" s="25"/>
      <c r="AB300" s="27"/>
      <c r="AC300" s="27"/>
      <c r="BX300" s="27"/>
      <c r="BY300" s="27"/>
      <c r="BZ300" s="27"/>
      <c r="CA300" s="27"/>
      <c r="CB300" s="27"/>
    </row>
    <row r="301" spans="1:80" s="10" customFormat="1" x14ac:dyDescent="0.2">
      <c r="A301" s="1"/>
      <c r="B301" s="2"/>
      <c r="C301" s="18"/>
      <c r="D301" s="24"/>
      <c r="E301" s="25"/>
      <c r="AB301" s="27"/>
      <c r="AC301" s="27"/>
      <c r="BX301" s="27"/>
      <c r="BY301" s="27"/>
      <c r="BZ301" s="27"/>
      <c r="CA301" s="27"/>
      <c r="CB301" s="27"/>
    </row>
    <row r="302" spans="1:80" s="10" customFormat="1" x14ac:dyDescent="0.2">
      <c r="A302" s="1"/>
      <c r="B302" s="2"/>
      <c r="C302" s="18"/>
      <c r="D302" s="24"/>
      <c r="E302" s="25"/>
      <c r="AB302" s="27"/>
      <c r="AC302" s="27"/>
      <c r="BX302" s="27"/>
      <c r="BY302" s="27"/>
      <c r="BZ302" s="27"/>
      <c r="CA302" s="27"/>
      <c r="CB302" s="27"/>
    </row>
    <row r="303" spans="1:80" s="10" customFormat="1" x14ac:dyDescent="0.2">
      <c r="A303" s="1"/>
      <c r="B303" s="2"/>
      <c r="C303" s="18"/>
      <c r="D303" s="24"/>
      <c r="E303" s="25"/>
      <c r="AB303" s="27"/>
      <c r="AC303" s="27"/>
      <c r="BX303" s="27"/>
      <c r="BY303" s="27"/>
      <c r="BZ303" s="27"/>
      <c r="CA303" s="27"/>
      <c r="CB303" s="27"/>
    </row>
    <row r="304" spans="1:80" s="10" customFormat="1" x14ac:dyDescent="0.2">
      <c r="A304" s="1"/>
      <c r="B304" s="2"/>
      <c r="C304" s="18"/>
      <c r="D304" s="24"/>
      <c r="E304" s="25"/>
      <c r="AB304" s="27"/>
      <c r="AC304" s="27"/>
      <c r="BX304" s="27"/>
      <c r="BY304" s="27"/>
      <c r="BZ304" s="27"/>
      <c r="CA304" s="27"/>
      <c r="CB304" s="27"/>
    </row>
    <row r="305" spans="1:80" s="10" customFormat="1" x14ac:dyDescent="0.2">
      <c r="A305" s="1"/>
      <c r="B305" s="2"/>
      <c r="C305" s="18"/>
      <c r="D305" s="24"/>
      <c r="E305" s="25"/>
      <c r="AB305" s="27"/>
      <c r="AC305" s="27"/>
      <c r="BX305" s="27"/>
      <c r="BY305" s="27"/>
      <c r="BZ305" s="27"/>
      <c r="CA305" s="27"/>
      <c r="CB305" s="27"/>
    </row>
    <row r="306" spans="1:80" s="10" customFormat="1" x14ac:dyDescent="0.2">
      <c r="A306" s="1"/>
      <c r="B306" s="2"/>
      <c r="C306" s="18"/>
      <c r="D306" s="24"/>
      <c r="E306" s="25"/>
      <c r="AB306" s="27"/>
      <c r="AC306" s="27"/>
      <c r="BX306" s="27"/>
      <c r="BY306" s="27"/>
      <c r="BZ306" s="27"/>
      <c r="CA306" s="27"/>
      <c r="CB306" s="27"/>
    </row>
    <row r="307" spans="1:80" s="10" customFormat="1" x14ac:dyDescent="0.2">
      <c r="A307" s="1"/>
      <c r="B307" s="2"/>
      <c r="C307" s="18"/>
      <c r="D307" s="24"/>
      <c r="E307" s="25"/>
      <c r="AB307" s="27"/>
      <c r="AC307" s="27"/>
      <c r="BX307" s="27"/>
      <c r="BY307" s="27"/>
      <c r="BZ307" s="27"/>
      <c r="CA307" s="27"/>
      <c r="CB307" s="27"/>
    </row>
    <row r="308" spans="1:80" s="10" customFormat="1" x14ac:dyDescent="0.2">
      <c r="A308" s="1"/>
      <c r="B308" s="2"/>
      <c r="C308" s="18"/>
      <c r="D308" s="24"/>
      <c r="E308" s="25"/>
      <c r="AB308" s="27"/>
      <c r="AC308" s="27"/>
      <c r="BX308" s="27"/>
      <c r="BY308" s="27"/>
      <c r="BZ308" s="27"/>
      <c r="CA308" s="27"/>
      <c r="CB308" s="27"/>
    </row>
    <row r="309" spans="1:80" s="10" customFormat="1" x14ac:dyDescent="0.2">
      <c r="A309" s="1"/>
      <c r="B309" s="2"/>
      <c r="C309" s="18"/>
      <c r="D309" s="24"/>
      <c r="E309" s="25"/>
      <c r="AB309" s="27"/>
      <c r="AC309" s="27"/>
      <c r="BX309" s="27"/>
      <c r="BY309" s="27"/>
      <c r="BZ309" s="27"/>
      <c r="CA309" s="27"/>
      <c r="CB309" s="27"/>
    </row>
    <row r="310" spans="1:80" s="10" customFormat="1" x14ac:dyDescent="0.2">
      <c r="A310" s="1"/>
      <c r="B310" s="2"/>
      <c r="C310" s="18"/>
      <c r="D310" s="24"/>
      <c r="E310" s="25"/>
      <c r="AB310" s="27"/>
      <c r="AC310" s="27"/>
      <c r="BX310" s="27"/>
      <c r="BY310" s="27"/>
      <c r="BZ310" s="27"/>
      <c r="CA310" s="27"/>
      <c r="CB310" s="27"/>
    </row>
    <row r="311" spans="1:80" s="10" customFormat="1" x14ac:dyDescent="0.2">
      <c r="A311" s="1"/>
      <c r="B311" s="2"/>
      <c r="C311" s="18"/>
      <c r="D311" s="24"/>
      <c r="E311" s="25"/>
      <c r="AB311" s="27"/>
      <c r="AC311" s="27"/>
      <c r="BX311" s="27"/>
      <c r="BY311" s="27"/>
      <c r="BZ311" s="27"/>
      <c r="CA311" s="27"/>
      <c r="CB311" s="27"/>
    </row>
    <row r="312" spans="1:80" s="10" customFormat="1" x14ac:dyDescent="0.2">
      <c r="A312" s="1"/>
      <c r="B312" s="2"/>
      <c r="C312" s="18"/>
      <c r="D312" s="24"/>
      <c r="E312" s="25"/>
      <c r="AB312" s="27"/>
      <c r="AC312" s="27"/>
      <c r="BX312" s="27"/>
      <c r="BY312" s="27"/>
      <c r="BZ312" s="27"/>
      <c r="CA312" s="27"/>
      <c r="CB312" s="27"/>
    </row>
    <row r="313" spans="1:80" s="10" customFormat="1" x14ac:dyDescent="0.2">
      <c r="A313" s="1"/>
      <c r="B313" s="2"/>
      <c r="C313" s="18"/>
      <c r="D313" s="24"/>
      <c r="E313" s="25"/>
      <c r="AB313" s="27"/>
      <c r="AC313" s="27"/>
      <c r="BX313" s="27"/>
      <c r="BY313" s="27"/>
      <c r="BZ313" s="27"/>
      <c r="CA313" s="27"/>
      <c r="CB313" s="27"/>
    </row>
    <row r="314" spans="1:80" s="10" customFormat="1" x14ac:dyDescent="0.2">
      <c r="A314" s="1"/>
      <c r="B314" s="2"/>
      <c r="C314" s="18"/>
      <c r="D314" s="24"/>
      <c r="E314" s="25"/>
      <c r="AB314" s="27"/>
      <c r="AC314" s="27"/>
      <c r="BX314" s="27"/>
      <c r="BY314" s="27"/>
      <c r="BZ314" s="27"/>
      <c r="CA314" s="27"/>
      <c r="CB314" s="27"/>
    </row>
    <row r="315" spans="1:80" s="10" customFormat="1" x14ac:dyDescent="0.2">
      <c r="A315" s="1"/>
      <c r="B315" s="2"/>
      <c r="C315" s="18"/>
      <c r="D315" s="24"/>
      <c r="E315" s="25"/>
      <c r="AB315" s="27"/>
      <c r="AC315" s="27"/>
      <c r="BX315" s="27"/>
      <c r="BY315" s="27"/>
      <c r="BZ315" s="27"/>
      <c r="CA315" s="27"/>
      <c r="CB315" s="27"/>
    </row>
    <row r="316" spans="1:80" s="10" customFormat="1" x14ac:dyDescent="0.2">
      <c r="A316" s="1"/>
      <c r="B316" s="2"/>
      <c r="C316" s="18"/>
      <c r="D316" s="24"/>
      <c r="E316" s="25"/>
      <c r="AB316" s="27"/>
      <c r="AC316" s="27"/>
      <c r="BX316" s="27"/>
      <c r="BY316" s="27"/>
      <c r="BZ316" s="27"/>
      <c r="CA316" s="27"/>
      <c r="CB316" s="27"/>
    </row>
    <row r="317" spans="1:80" s="10" customFormat="1" x14ac:dyDescent="0.2">
      <c r="A317" s="1"/>
      <c r="B317" s="2"/>
      <c r="C317" s="18"/>
      <c r="D317" s="24"/>
      <c r="E317" s="25"/>
      <c r="AB317" s="27"/>
      <c r="AC317" s="27"/>
      <c r="BX317" s="27"/>
      <c r="BY317" s="27"/>
      <c r="BZ317" s="27"/>
      <c r="CA317" s="27"/>
      <c r="CB317" s="27"/>
    </row>
    <row r="318" spans="1:80" s="10" customFormat="1" x14ac:dyDescent="0.2">
      <c r="A318" s="1"/>
      <c r="B318" s="2"/>
      <c r="C318" s="18"/>
      <c r="D318" s="24"/>
      <c r="E318" s="25"/>
      <c r="AB318" s="27"/>
      <c r="AC318" s="27"/>
      <c r="BX318" s="27"/>
      <c r="BY318" s="27"/>
      <c r="BZ318" s="27"/>
      <c r="CA318" s="27"/>
      <c r="CB318" s="27"/>
    </row>
    <row r="319" spans="1:80" s="10" customFormat="1" x14ac:dyDescent="0.2">
      <c r="A319" s="1"/>
      <c r="B319" s="2"/>
      <c r="C319" s="18"/>
      <c r="D319" s="24"/>
      <c r="E319" s="25"/>
      <c r="AB319" s="27"/>
      <c r="AC319" s="27"/>
      <c r="BX319" s="27"/>
      <c r="BY319" s="27"/>
      <c r="BZ319" s="27"/>
      <c r="CA319" s="27"/>
      <c r="CB319" s="27"/>
    </row>
    <row r="320" spans="1:80" s="10" customFormat="1" x14ac:dyDescent="0.2">
      <c r="A320" s="1"/>
      <c r="B320" s="2"/>
      <c r="C320" s="18"/>
      <c r="D320" s="24"/>
      <c r="E320" s="25"/>
      <c r="AB320" s="27"/>
      <c r="AC320" s="27"/>
      <c r="BX320" s="27"/>
      <c r="BY320" s="27"/>
      <c r="BZ320" s="27"/>
      <c r="CA320" s="27"/>
      <c r="CB320" s="27"/>
    </row>
    <row r="321" spans="1:80" s="10" customFormat="1" x14ac:dyDescent="0.2">
      <c r="A321" s="1"/>
      <c r="B321" s="2"/>
      <c r="C321" s="18"/>
      <c r="D321" s="24"/>
      <c r="E321" s="25"/>
      <c r="AB321" s="27"/>
      <c r="AC321" s="27"/>
      <c r="BX321" s="27"/>
      <c r="BY321" s="27"/>
      <c r="BZ321" s="27"/>
      <c r="CA321" s="27"/>
      <c r="CB321" s="27"/>
    </row>
    <row r="322" spans="1:80" s="10" customFormat="1" x14ac:dyDescent="0.2">
      <c r="A322" s="1"/>
      <c r="B322" s="2"/>
      <c r="C322" s="18"/>
      <c r="D322" s="24"/>
      <c r="E322" s="25"/>
      <c r="AB322" s="27"/>
      <c r="AC322" s="27"/>
      <c r="BX322" s="27"/>
      <c r="BY322" s="27"/>
      <c r="BZ322" s="27"/>
      <c r="CA322" s="27"/>
      <c r="CB322" s="27"/>
    </row>
    <row r="323" spans="1:80" s="10" customFormat="1" x14ac:dyDescent="0.2">
      <c r="A323" s="1"/>
      <c r="B323" s="2"/>
      <c r="C323" s="18"/>
      <c r="D323" s="24"/>
      <c r="E323" s="25"/>
      <c r="AB323" s="27"/>
      <c r="AC323" s="27"/>
      <c r="BX323" s="27"/>
      <c r="BY323" s="27"/>
      <c r="BZ323" s="27"/>
      <c r="CA323" s="27"/>
      <c r="CB323" s="27"/>
    </row>
    <row r="324" spans="1:80" s="10" customFormat="1" x14ac:dyDescent="0.2">
      <c r="A324" s="1"/>
      <c r="B324" s="2"/>
      <c r="C324" s="18"/>
      <c r="D324" s="24"/>
      <c r="E324" s="25"/>
      <c r="AB324" s="27"/>
      <c r="AC324" s="27"/>
      <c r="BX324" s="27"/>
      <c r="BY324" s="27"/>
      <c r="BZ324" s="27"/>
      <c r="CA324" s="27"/>
      <c r="CB324" s="27"/>
    </row>
    <row r="325" spans="1:80" s="10" customFormat="1" x14ac:dyDescent="0.2">
      <c r="A325" s="1"/>
      <c r="B325" s="2"/>
      <c r="C325" s="18"/>
      <c r="D325" s="24"/>
      <c r="E325" s="25"/>
      <c r="AB325" s="27"/>
      <c r="AC325" s="27"/>
      <c r="BX325" s="27"/>
      <c r="BY325" s="27"/>
      <c r="BZ325" s="27"/>
      <c r="CA325" s="27"/>
      <c r="CB325" s="27"/>
    </row>
    <row r="326" spans="1:80" s="10" customFormat="1" x14ac:dyDescent="0.2">
      <c r="A326" s="1"/>
      <c r="B326" s="2"/>
      <c r="C326" s="18"/>
      <c r="D326" s="24"/>
      <c r="E326" s="25"/>
      <c r="AB326" s="27"/>
      <c r="AC326" s="27"/>
      <c r="BX326" s="27"/>
      <c r="BY326" s="27"/>
      <c r="BZ326" s="27"/>
      <c r="CA326" s="27"/>
      <c r="CB326" s="27"/>
    </row>
    <row r="327" spans="1:80" s="10" customFormat="1" x14ac:dyDescent="0.2">
      <c r="A327" s="1"/>
      <c r="B327" s="2"/>
      <c r="C327" s="18"/>
      <c r="D327" s="24"/>
      <c r="E327" s="25"/>
      <c r="AB327" s="27"/>
      <c r="AC327" s="27"/>
      <c r="BX327" s="27"/>
      <c r="BY327" s="27"/>
      <c r="BZ327" s="27"/>
      <c r="CA327" s="27"/>
      <c r="CB327" s="27"/>
    </row>
    <row r="328" spans="1:80" s="10" customFormat="1" x14ac:dyDescent="0.2">
      <c r="A328" s="1"/>
      <c r="B328" s="2"/>
      <c r="C328" s="18"/>
      <c r="D328" s="24"/>
      <c r="E328" s="25"/>
      <c r="AB328" s="27"/>
      <c r="AC328" s="27"/>
      <c r="BX328" s="27"/>
      <c r="BY328" s="27"/>
      <c r="BZ328" s="27"/>
      <c r="CA328" s="27"/>
      <c r="CB328" s="27"/>
    </row>
    <row r="329" spans="1:80" s="10" customFormat="1" x14ac:dyDescent="0.2">
      <c r="A329" s="1"/>
      <c r="B329" s="2"/>
      <c r="C329" s="18"/>
      <c r="D329" s="24"/>
      <c r="E329" s="25"/>
      <c r="AB329" s="27"/>
      <c r="AC329" s="27"/>
      <c r="BX329" s="27"/>
      <c r="BY329" s="27"/>
      <c r="BZ329" s="27"/>
      <c r="CA329" s="27"/>
      <c r="CB329" s="27"/>
    </row>
    <row r="330" spans="1:80" s="10" customFormat="1" x14ac:dyDescent="0.2">
      <c r="A330" s="1"/>
      <c r="B330" s="2"/>
      <c r="C330" s="18"/>
      <c r="D330" s="24"/>
      <c r="E330" s="25"/>
      <c r="AB330" s="27"/>
      <c r="AC330" s="27"/>
      <c r="BX330" s="27"/>
      <c r="BY330" s="27"/>
      <c r="BZ330" s="27"/>
      <c r="CA330" s="27"/>
      <c r="CB330" s="27"/>
    </row>
    <row r="331" spans="1:80" s="10" customFormat="1" x14ac:dyDescent="0.2">
      <c r="A331" s="1"/>
      <c r="B331" s="2"/>
      <c r="C331" s="18"/>
      <c r="D331" s="24"/>
      <c r="E331" s="25"/>
      <c r="AB331" s="27"/>
      <c r="AC331" s="27"/>
      <c r="BX331" s="27"/>
      <c r="BY331" s="27"/>
      <c r="BZ331" s="27"/>
      <c r="CA331" s="27"/>
      <c r="CB331" s="27"/>
    </row>
    <row r="332" spans="1:80" s="10" customFormat="1" x14ac:dyDescent="0.2">
      <c r="A332" s="1"/>
      <c r="B332" s="2"/>
      <c r="C332" s="18"/>
      <c r="D332" s="24"/>
      <c r="E332" s="25"/>
      <c r="AB332" s="27"/>
      <c r="AC332" s="27"/>
      <c r="BX332" s="27"/>
      <c r="BY332" s="27"/>
      <c r="BZ332" s="27"/>
      <c r="CA332" s="27"/>
      <c r="CB332" s="27"/>
    </row>
    <row r="333" spans="1:80" s="10" customFormat="1" x14ac:dyDescent="0.2">
      <c r="A333" s="1"/>
      <c r="B333" s="2"/>
      <c r="C333" s="18"/>
      <c r="D333" s="24"/>
      <c r="E333" s="25"/>
      <c r="AB333" s="27"/>
      <c r="AC333" s="27"/>
      <c r="BX333" s="27"/>
      <c r="BY333" s="27"/>
      <c r="BZ333" s="27"/>
      <c r="CA333" s="27"/>
      <c r="CB333" s="27"/>
    </row>
    <row r="334" spans="1:80" s="10" customFormat="1" x14ac:dyDescent="0.2">
      <c r="A334" s="1"/>
      <c r="B334" s="2"/>
      <c r="C334" s="18"/>
      <c r="D334" s="24"/>
      <c r="E334" s="25"/>
      <c r="AB334" s="27"/>
      <c r="AC334" s="27"/>
      <c r="BX334" s="27"/>
      <c r="BY334" s="27"/>
      <c r="BZ334" s="27"/>
      <c r="CA334" s="27"/>
      <c r="CB334" s="27"/>
    </row>
    <row r="335" spans="1:80" s="10" customFormat="1" x14ac:dyDescent="0.2">
      <c r="A335" s="1"/>
      <c r="B335" s="2"/>
      <c r="C335" s="18"/>
      <c r="D335" s="24"/>
      <c r="E335" s="25"/>
      <c r="AB335" s="27"/>
      <c r="AC335" s="27"/>
      <c r="BX335" s="27"/>
      <c r="BY335" s="27"/>
      <c r="BZ335" s="27"/>
      <c r="CA335" s="27"/>
      <c r="CB335" s="27"/>
    </row>
    <row r="336" spans="1:80" s="10" customFormat="1" x14ac:dyDescent="0.2">
      <c r="A336" s="1"/>
      <c r="B336" s="2"/>
      <c r="C336" s="18"/>
      <c r="D336" s="24"/>
      <c r="E336" s="25"/>
      <c r="AB336" s="27"/>
      <c r="AC336" s="27"/>
      <c r="BX336" s="27"/>
      <c r="BY336" s="27"/>
      <c r="BZ336" s="27"/>
      <c r="CA336" s="27"/>
      <c r="CB336" s="27"/>
    </row>
    <row r="337" spans="1:80" s="10" customFormat="1" x14ac:dyDescent="0.2">
      <c r="A337" s="1"/>
      <c r="B337" s="2"/>
      <c r="C337" s="18"/>
      <c r="D337" s="24"/>
      <c r="E337" s="25"/>
      <c r="AB337" s="27"/>
      <c r="AC337" s="27"/>
      <c r="BX337" s="27"/>
      <c r="BY337" s="27"/>
      <c r="BZ337" s="27"/>
      <c r="CA337" s="27"/>
      <c r="CB337" s="27"/>
    </row>
    <row r="338" spans="1:80" s="10" customFormat="1" x14ac:dyDescent="0.2">
      <c r="A338" s="1"/>
      <c r="B338" s="2"/>
      <c r="C338" s="18"/>
      <c r="D338" s="24"/>
      <c r="E338" s="25"/>
      <c r="AB338" s="27"/>
      <c r="AC338" s="27"/>
      <c r="BX338" s="27"/>
      <c r="BY338" s="27"/>
      <c r="BZ338" s="27"/>
      <c r="CA338" s="27"/>
      <c r="CB338" s="27"/>
    </row>
    <row r="339" spans="1:80" s="10" customFormat="1" x14ac:dyDescent="0.2">
      <c r="A339" s="1"/>
      <c r="B339" s="2"/>
      <c r="C339" s="18"/>
      <c r="D339" s="24"/>
      <c r="E339" s="25"/>
      <c r="AB339" s="27"/>
      <c r="AC339" s="27"/>
      <c r="BX339" s="27"/>
      <c r="BY339" s="27"/>
      <c r="BZ339" s="27"/>
      <c r="CA339" s="27"/>
      <c r="CB339" s="27"/>
    </row>
    <row r="340" spans="1:80" s="10" customFormat="1" x14ac:dyDescent="0.2">
      <c r="A340" s="1"/>
      <c r="B340" s="2"/>
      <c r="C340" s="18"/>
      <c r="D340" s="24"/>
      <c r="E340" s="25"/>
      <c r="AB340" s="27"/>
      <c r="AC340" s="27"/>
      <c r="BX340" s="27"/>
      <c r="BY340" s="27"/>
      <c r="BZ340" s="27"/>
      <c r="CA340" s="27"/>
      <c r="CB340" s="27"/>
    </row>
    <row r="341" spans="1:80" s="10" customFormat="1" x14ac:dyDescent="0.2">
      <c r="A341" s="1"/>
      <c r="B341" s="2"/>
      <c r="C341" s="18"/>
      <c r="D341" s="24"/>
      <c r="E341" s="25"/>
      <c r="AB341" s="27"/>
      <c r="AC341" s="27"/>
      <c r="BX341" s="27"/>
      <c r="BY341" s="27"/>
      <c r="BZ341" s="27"/>
      <c r="CA341" s="27"/>
      <c r="CB341" s="27"/>
    </row>
    <row r="342" spans="1:80" s="10" customFormat="1" x14ac:dyDescent="0.2">
      <c r="A342" s="1"/>
      <c r="B342" s="2"/>
      <c r="C342" s="18"/>
      <c r="D342" s="24"/>
      <c r="E342" s="25"/>
      <c r="AB342" s="27"/>
      <c r="AC342" s="27"/>
      <c r="BX342" s="27"/>
      <c r="BY342" s="27"/>
      <c r="BZ342" s="27"/>
      <c r="CA342" s="27"/>
      <c r="CB342" s="27"/>
    </row>
    <row r="343" spans="1:80" s="10" customFormat="1" x14ac:dyDescent="0.2">
      <c r="A343" s="1"/>
      <c r="B343" s="2"/>
      <c r="C343" s="18"/>
      <c r="D343" s="24"/>
      <c r="E343" s="25"/>
      <c r="AB343" s="27"/>
      <c r="AC343" s="27"/>
      <c r="BX343" s="27"/>
      <c r="BY343" s="27"/>
      <c r="BZ343" s="27"/>
      <c r="CA343" s="27"/>
      <c r="CB343" s="27"/>
    </row>
    <row r="344" spans="1:80" s="10" customFormat="1" x14ac:dyDescent="0.2">
      <c r="A344" s="1"/>
      <c r="B344" s="2"/>
      <c r="C344" s="18"/>
      <c r="D344" s="24"/>
      <c r="E344" s="25"/>
      <c r="AB344" s="27"/>
      <c r="AC344" s="27"/>
      <c r="BX344" s="27"/>
      <c r="BY344" s="27"/>
      <c r="BZ344" s="27"/>
      <c r="CA344" s="27"/>
      <c r="CB344" s="27"/>
    </row>
    <row r="345" spans="1:80" s="10" customFormat="1" x14ac:dyDescent="0.2">
      <c r="A345" s="1"/>
      <c r="B345" s="2"/>
      <c r="C345" s="18"/>
      <c r="D345" s="24"/>
      <c r="E345" s="25"/>
      <c r="AB345" s="27"/>
      <c r="AC345" s="27"/>
      <c r="BX345" s="27"/>
      <c r="BY345" s="27"/>
      <c r="BZ345" s="27"/>
      <c r="CA345" s="27"/>
      <c r="CB345" s="27"/>
    </row>
    <row r="346" spans="1:80" s="10" customFormat="1" x14ac:dyDescent="0.2">
      <c r="A346" s="1"/>
      <c r="B346" s="2"/>
      <c r="C346" s="18"/>
      <c r="D346" s="24"/>
      <c r="E346" s="25"/>
      <c r="AB346" s="27"/>
      <c r="AC346" s="27"/>
      <c r="BX346" s="27"/>
      <c r="BY346" s="27"/>
      <c r="BZ346" s="27"/>
      <c r="CA346" s="27"/>
      <c r="CB346" s="27"/>
    </row>
    <row r="347" spans="1:80" s="10" customFormat="1" x14ac:dyDescent="0.2">
      <c r="A347" s="1"/>
      <c r="B347" s="2"/>
      <c r="C347" s="18"/>
      <c r="D347" s="24"/>
      <c r="E347" s="25"/>
      <c r="AB347" s="27"/>
      <c r="AC347" s="27"/>
      <c r="BX347" s="27"/>
      <c r="BY347" s="27"/>
      <c r="BZ347" s="27"/>
      <c r="CA347" s="27"/>
      <c r="CB347" s="27"/>
    </row>
    <row r="348" spans="1:80" s="10" customFormat="1" x14ac:dyDescent="0.2">
      <c r="A348" s="1"/>
      <c r="B348" s="2"/>
      <c r="C348" s="18"/>
      <c r="D348" s="24"/>
      <c r="E348" s="25"/>
      <c r="AB348" s="27"/>
      <c r="AC348" s="27"/>
      <c r="BX348" s="27"/>
      <c r="BY348" s="27"/>
      <c r="BZ348" s="27"/>
      <c r="CA348" s="27"/>
      <c r="CB348" s="27"/>
    </row>
    <row r="349" spans="1:80" s="10" customFormat="1" x14ac:dyDescent="0.2">
      <c r="A349" s="1"/>
      <c r="B349" s="2"/>
      <c r="C349" s="18"/>
      <c r="D349" s="24"/>
      <c r="E349" s="25"/>
      <c r="AB349" s="27"/>
      <c r="AC349" s="27"/>
      <c r="BX349" s="27"/>
      <c r="BY349" s="27"/>
      <c r="BZ349" s="27"/>
      <c r="CA349" s="27"/>
      <c r="CB349" s="27"/>
    </row>
    <row r="350" spans="1:80" s="10" customFormat="1" x14ac:dyDescent="0.2">
      <c r="A350" s="1"/>
      <c r="B350" s="2"/>
      <c r="C350" s="18"/>
      <c r="D350" s="24"/>
      <c r="E350" s="25"/>
      <c r="AB350" s="27"/>
      <c r="AC350" s="27"/>
      <c r="BX350" s="27"/>
      <c r="BY350" s="27"/>
      <c r="BZ350" s="27"/>
      <c r="CA350" s="27"/>
      <c r="CB350" s="27"/>
    </row>
    <row r="351" spans="1:80" s="10" customFormat="1" x14ac:dyDescent="0.2">
      <c r="A351" s="1"/>
      <c r="B351" s="2"/>
      <c r="C351" s="18"/>
      <c r="D351" s="24"/>
      <c r="E351" s="25"/>
      <c r="AB351" s="27"/>
      <c r="AC351" s="27"/>
      <c r="BX351" s="27"/>
      <c r="BY351" s="27"/>
      <c r="BZ351" s="27"/>
      <c r="CA351" s="27"/>
      <c r="CB351" s="27"/>
    </row>
    <row r="352" spans="1:80" s="10" customFormat="1" x14ac:dyDescent="0.2">
      <c r="A352" s="1"/>
      <c r="B352" s="2"/>
      <c r="C352" s="18"/>
      <c r="D352" s="24"/>
      <c r="E352" s="25"/>
      <c r="AB352" s="27"/>
      <c r="AC352" s="27"/>
      <c r="BX352" s="27"/>
      <c r="BY352" s="27"/>
      <c r="BZ352" s="27"/>
      <c r="CA352" s="27"/>
      <c r="CB352" s="27"/>
    </row>
    <row r="353" spans="1:80" s="10" customFormat="1" x14ac:dyDescent="0.2">
      <c r="A353" s="1"/>
      <c r="B353" s="2"/>
      <c r="C353" s="18"/>
      <c r="D353" s="24"/>
      <c r="E353" s="25"/>
      <c r="AB353" s="27"/>
      <c r="AC353" s="27"/>
      <c r="BX353" s="27"/>
      <c r="BY353" s="27"/>
      <c r="BZ353" s="27"/>
      <c r="CA353" s="27"/>
      <c r="CB353" s="27"/>
    </row>
    <row r="354" spans="1:80" s="10" customFormat="1" x14ac:dyDescent="0.2">
      <c r="A354" s="1"/>
      <c r="B354" s="2"/>
      <c r="C354" s="18"/>
      <c r="D354" s="24"/>
      <c r="E354" s="25"/>
      <c r="AB354" s="27"/>
      <c r="AC354" s="27"/>
      <c r="BX354" s="27"/>
      <c r="BY354" s="27"/>
      <c r="BZ354" s="27"/>
      <c r="CA354" s="27"/>
      <c r="CB354" s="27"/>
    </row>
    <row r="355" spans="1:80" s="10" customFormat="1" x14ac:dyDescent="0.2">
      <c r="A355" s="1"/>
      <c r="B355" s="2"/>
      <c r="C355" s="18"/>
      <c r="D355" s="24"/>
      <c r="E355" s="25"/>
      <c r="AB355" s="27"/>
      <c r="AC355" s="27"/>
      <c r="BX355" s="27"/>
      <c r="BY355" s="27"/>
      <c r="BZ355" s="27"/>
      <c r="CA355" s="27"/>
      <c r="CB355" s="27"/>
    </row>
    <row r="356" spans="1:80" s="10" customFormat="1" x14ac:dyDescent="0.2">
      <c r="A356" s="1"/>
      <c r="B356" s="2"/>
      <c r="C356" s="18"/>
      <c r="D356" s="24"/>
      <c r="E356" s="25"/>
      <c r="AB356" s="27"/>
      <c r="AC356" s="27"/>
      <c r="BX356" s="27"/>
      <c r="BY356" s="27"/>
      <c r="BZ356" s="27"/>
      <c r="CA356" s="27"/>
      <c r="CB356" s="27"/>
    </row>
    <row r="357" spans="1:80" s="10" customFormat="1" x14ac:dyDescent="0.2">
      <c r="A357" s="1"/>
      <c r="B357" s="2"/>
      <c r="C357" s="18"/>
      <c r="D357" s="24"/>
      <c r="E357" s="25"/>
      <c r="AB357" s="27"/>
      <c r="AC357" s="27"/>
      <c r="BX357" s="27"/>
      <c r="BY357" s="27"/>
      <c r="BZ357" s="27"/>
      <c r="CA357" s="27"/>
      <c r="CB357" s="27"/>
    </row>
    <row r="358" spans="1:80" s="10" customFormat="1" x14ac:dyDescent="0.2">
      <c r="A358" s="1"/>
      <c r="B358" s="2"/>
      <c r="C358" s="18"/>
      <c r="D358" s="24"/>
      <c r="E358" s="25"/>
      <c r="AB358" s="27"/>
      <c r="AC358" s="27"/>
      <c r="BX358" s="27"/>
      <c r="BY358" s="27"/>
      <c r="BZ358" s="27"/>
      <c r="CA358" s="27"/>
      <c r="CB358" s="27"/>
    </row>
    <row r="359" spans="1:80" s="10" customFormat="1" x14ac:dyDescent="0.2">
      <c r="A359" s="1"/>
      <c r="B359" s="2"/>
      <c r="C359" s="18"/>
      <c r="D359" s="24"/>
      <c r="E359" s="25"/>
      <c r="AB359" s="27"/>
      <c r="AC359" s="27"/>
      <c r="BX359" s="27"/>
      <c r="BY359" s="27"/>
      <c r="BZ359" s="27"/>
      <c r="CA359" s="27"/>
      <c r="CB359" s="27"/>
    </row>
    <row r="360" spans="1:80" s="10" customFormat="1" x14ac:dyDescent="0.2">
      <c r="A360" s="1"/>
      <c r="B360" s="2"/>
      <c r="C360" s="18"/>
      <c r="D360" s="24"/>
      <c r="E360" s="25"/>
      <c r="AB360" s="27"/>
      <c r="AC360" s="27"/>
      <c r="BX360" s="27"/>
      <c r="BY360" s="27"/>
      <c r="BZ360" s="27"/>
      <c r="CA360" s="27"/>
      <c r="CB360" s="27"/>
    </row>
    <row r="361" spans="1:80" s="10" customFormat="1" x14ac:dyDescent="0.2">
      <c r="A361" s="1"/>
      <c r="B361" s="2"/>
      <c r="C361" s="18"/>
      <c r="D361" s="24"/>
      <c r="E361" s="25"/>
      <c r="AB361" s="27"/>
      <c r="AC361" s="27"/>
      <c r="BX361" s="27"/>
      <c r="BY361" s="27"/>
      <c r="BZ361" s="27"/>
      <c r="CA361" s="27"/>
      <c r="CB361" s="27"/>
    </row>
    <row r="362" spans="1:80" s="10" customFormat="1" x14ac:dyDescent="0.2">
      <c r="A362" s="1"/>
      <c r="B362" s="2"/>
      <c r="C362" s="18"/>
      <c r="D362" s="24"/>
      <c r="E362" s="25"/>
      <c r="AB362" s="27"/>
      <c r="AC362" s="27"/>
      <c r="BX362" s="27"/>
      <c r="BY362" s="27"/>
      <c r="BZ362" s="27"/>
      <c r="CA362" s="27"/>
      <c r="CB362" s="27"/>
    </row>
    <row r="363" spans="1:80" s="10" customFormat="1" x14ac:dyDescent="0.2">
      <c r="A363" s="1"/>
      <c r="B363" s="2"/>
      <c r="C363" s="18"/>
      <c r="D363" s="24"/>
      <c r="E363" s="25"/>
      <c r="AB363" s="27"/>
      <c r="AC363" s="27"/>
      <c r="BX363" s="27"/>
      <c r="BY363" s="27"/>
      <c r="BZ363" s="27"/>
      <c r="CA363" s="27"/>
      <c r="CB363" s="27"/>
    </row>
    <row r="364" spans="1:80" s="10" customFormat="1" x14ac:dyDescent="0.2">
      <c r="A364" s="1"/>
      <c r="B364" s="2"/>
      <c r="C364" s="18"/>
      <c r="D364" s="24"/>
      <c r="E364" s="25"/>
      <c r="AB364" s="27"/>
      <c r="AC364" s="27"/>
      <c r="BX364" s="27"/>
      <c r="BY364" s="27"/>
      <c r="BZ364" s="27"/>
      <c r="CA364" s="27"/>
      <c r="CB364" s="27"/>
    </row>
    <row r="365" spans="1:80" s="10" customFormat="1" x14ac:dyDescent="0.2">
      <c r="A365" s="1"/>
      <c r="B365" s="2"/>
      <c r="C365" s="18"/>
      <c r="D365" s="24"/>
      <c r="E365" s="25"/>
      <c r="AB365" s="27"/>
      <c r="AC365" s="27"/>
      <c r="BX365" s="27"/>
      <c r="BY365" s="27"/>
      <c r="BZ365" s="27"/>
      <c r="CA365" s="27"/>
      <c r="CB365" s="27"/>
    </row>
    <row r="366" spans="1:80" s="10" customFormat="1" x14ac:dyDescent="0.2">
      <c r="A366" s="1"/>
      <c r="B366" s="2"/>
      <c r="C366" s="18"/>
      <c r="D366" s="24"/>
      <c r="E366" s="25"/>
      <c r="AB366" s="27"/>
      <c r="AC366" s="27"/>
      <c r="BX366" s="27"/>
      <c r="BY366" s="27"/>
      <c r="BZ366" s="27"/>
      <c r="CA366" s="27"/>
      <c r="CB366" s="27"/>
    </row>
    <row r="367" spans="1:80" s="10" customFormat="1" x14ac:dyDescent="0.2">
      <c r="A367" s="1"/>
      <c r="B367" s="2"/>
      <c r="C367" s="18"/>
      <c r="D367" s="24"/>
      <c r="E367" s="25"/>
      <c r="AB367" s="27"/>
      <c r="AC367" s="27"/>
      <c r="BX367" s="27"/>
      <c r="BY367" s="27"/>
      <c r="BZ367" s="27"/>
      <c r="CA367" s="27"/>
      <c r="CB367" s="27"/>
    </row>
    <row r="368" spans="1:80" s="10" customFormat="1" x14ac:dyDescent="0.2">
      <c r="A368" s="1"/>
      <c r="B368" s="2"/>
      <c r="C368" s="18"/>
      <c r="D368" s="24"/>
      <c r="E368" s="25"/>
      <c r="AB368" s="27"/>
      <c r="AC368" s="27"/>
      <c r="BX368" s="27"/>
      <c r="BY368" s="27"/>
      <c r="BZ368" s="27"/>
      <c r="CA368" s="27"/>
      <c r="CB368" s="27"/>
    </row>
    <row r="369" spans="1:80" s="10" customFormat="1" x14ac:dyDescent="0.2">
      <c r="A369" s="1"/>
      <c r="B369" s="2"/>
      <c r="C369" s="18"/>
      <c r="D369" s="24"/>
      <c r="E369" s="25"/>
      <c r="AB369" s="27"/>
      <c r="AC369" s="27"/>
      <c r="BX369" s="27"/>
      <c r="BY369" s="27"/>
      <c r="BZ369" s="27"/>
      <c r="CA369" s="27"/>
      <c r="CB369" s="27"/>
    </row>
    <row r="370" spans="1:80" s="10" customFormat="1" x14ac:dyDescent="0.2">
      <c r="A370" s="1"/>
      <c r="B370" s="2"/>
      <c r="C370" s="18"/>
      <c r="D370" s="24"/>
      <c r="E370" s="25"/>
      <c r="AB370" s="27"/>
      <c r="AC370" s="27"/>
      <c r="BX370" s="27"/>
      <c r="BY370" s="27"/>
      <c r="BZ370" s="27"/>
      <c r="CA370" s="27"/>
      <c r="CB370" s="27"/>
    </row>
    <row r="371" spans="1:80" s="10" customFormat="1" x14ac:dyDescent="0.2">
      <c r="A371" s="1"/>
      <c r="B371" s="2"/>
      <c r="C371" s="18"/>
      <c r="D371" s="24"/>
      <c r="E371" s="25"/>
      <c r="AB371" s="27"/>
      <c r="AC371" s="27"/>
      <c r="BX371" s="27"/>
      <c r="BY371" s="27"/>
      <c r="BZ371" s="27"/>
      <c r="CA371" s="27"/>
      <c r="CB371" s="27"/>
    </row>
    <row r="372" spans="1:80" s="10" customFormat="1" x14ac:dyDescent="0.2">
      <c r="A372" s="1"/>
      <c r="B372" s="2"/>
      <c r="C372" s="18"/>
      <c r="D372" s="24"/>
      <c r="E372" s="25"/>
      <c r="AB372" s="27"/>
      <c r="AC372" s="27"/>
      <c r="BX372" s="27"/>
      <c r="BY372" s="27"/>
      <c r="BZ372" s="27"/>
      <c r="CA372" s="27"/>
      <c r="CB372" s="27"/>
    </row>
    <row r="373" spans="1:80" s="10" customFormat="1" x14ac:dyDescent="0.2">
      <c r="A373" s="1"/>
      <c r="B373" s="2"/>
      <c r="C373" s="18"/>
      <c r="D373" s="24"/>
      <c r="E373" s="25"/>
      <c r="AB373" s="27"/>
      <c r="AC373" s="27"/>
      <c r="BX373" s="27"/>
      <c r="BY373" s="27"/>
      <c r="BZ373" s="27"/>
      <c r="CA373" s="27"/>
      <c r="CB373" s="27"/>
    </row>
    <row r="374" spans="1:80" s="10" customFormat="1" x14ac:dyDescent="0.2">
      <c r="A374" s="1"/>
      <c r="B374" s="2"/>
      <c r="C374" s="18"/>
      <c r="D374" s="24"/>
      <c r="E374" s="25"/>
      <c r="AB374" s="27"/>
      <c r="AC374" s="27"/>
      <c r="BX374" s="27"/>
      <c r="BY374" s="27"/>
      <c r="BZ374" s="27"/>
      <c r="CA374" s="27"/>
      <c r="CB374" s="27"/>
    </row>
    <row r="375" spans="1:80" s="10" customFormat="1" x14ac:dyDescent="0.2">
      <c r="A375" s="1"/>
      <c r="B375" s="2"/>
      <c r="C375" s="18"/>
      <c r="D375" s="24"/>
      <c r="E375" s="25"/>
      <c r="AB375" s="27"/>
      <c r="AC375" s="27"/>
      <c r="BX375" s="27"/>
      <c r="BY375" s="27"/>
      <c r="BZ375" s="27"/>
      <c r="CA375" s="27"/>
      <c r="CB375" s="27"/>
    </row>
    <row r="376" spans="1:80" s="10" customFormat="1" x14ac:dyDescent="0.2">
      <c r="A376" s="1"/>
      <c r="B376" s="2"/>
      <c r="C376" s="18"/>
      <c r="D376" s="24"/>
      <c r="E376" s="25"/>
      <c r="AB376" s="27"/>
      <c r="AC376" s="27"/>
      <c r="BX376" s="27"/>
      <c r="BY376" s="27"/>
      <c r="BZ376" s="27"/>
      <c r="CA376" s="27"/>
      <c r="CB376" s="27"/>
    </row>
    <row r="377" spans="1:80" s="10" customFormat="1" x14ac:dyDescent="0.2">
      <c r="A377" s="1"/>
      <c r="B377" s="2"/>
      <c r="C377" s="18"/>
      <c r="D377" s="24"/>
      <c r="E377" s="25"/>
      <c r="AB377" s="27"/>
      <c r="AC377" s="27"/>
      <c r="BX377" s="27"/>
      <c r="BY377" s="27"/>
      <c r="BZ377" s="27"/>
      <c r="CA377" s="27"/>
      <c r="CB377" s="27"/>
    </row>
    <row r="378" spans="1:80" s="10" customFormat="1" x14ac:dyDescent="0.2">
      <c r="A378" s="1"/>
      <c r="B378" s="2"/>
      <c r="C378" s="18"/>
      <c r="D378" s="24"/>
      <c r="E378" s="25"/>
      <c r="AB378" s="27"/>
      <c r="AC378" s="27"/>
      <c r="BX378" s="27"/>
      <c r="BY378" s="27"/>
      <c r="BZ378" s="27"/>
      <c r="CA378" s="27"/>
      <c r="CB378" s="27"/>
    </row>
    <row r="379" spans="1:80" s="10" customFormat="1" x14ac:dyDescent="0.2">
      <c r="A379" s="1"/>
      <c r="B379" s="2"/>
      <c r="C379" s="18"/>
      <c r="D379" s="24"/>
      <c r="E379" s="25"/>
      <c r="AB379" s="27"/>
      <c r="AC379" s="27"/>
      <c r="BX379" s="27"/>
      <c r="BY379" s="27"/>
      <c r="BZ379" s="27"/>
      <c r="CA379" s="27"/>
      <c r="CB379" s="27"/>
    </row>
    <row r="380" spans="1:80" s="10" customFormat="1" x14ac:dyDescent="0.2">
      <c r="A380" s="1"/>
      <c r="B380" s="2"/>
      <c r="C380" s="18"/>
      <c r="D380" s="24"/>
      <c r="E380" s="25"/>
      <c r="AB380" s="27"/>
      <c r="AC380" s="27"/>
      <c r="BX380" s="27"/>
      <c r="BY380" s="27"/>
      <c r="BZ380" s="27"/>
      <c r="CA380" s="27"/>
      <c r="CB380" s="27"/>
    </row>
    <row r="381" spans="1:80" s="10" customFormat="1" x14ac:dyDescent="0.2">
      <c r="A381" s="1"/>
      <c r="B381" s="2"/>
      <c r="C381" s="18"/>
      <c r="D381" s="24"/>
      <c r="E381" s="25"/>
      <c r="AB381" s="27"/>
      <c r="AC381" s="27"/>
      <c r="BX381" s="27"/>
      <c r="BY381" s="27"/>
      <c r="BZ381" s="27"/>
      <c r="CA381" s="27"/>
      <c r="CB381" s="27"/>
    </row>
    <row r="382" spans="1:80" s="10" customFormat="1" x14ac:dyDescent="0.2">
      <c r="A382" s="1"/>
      <c r="B382" s="2"/>
      <c r="C382" s="18"/>
      <c r="D382" s="24"/>
      <c r="E382" s="25"/>
      <c r="AB382" s="27"/>
      <c r="AC382" s="27"/>
      <c r="BX382" s="27"/>
      <c r="BY382" s="27"/>
      <c r="BZ382" s="27"/>
      <c r="CA382" s="27"/>
      <c r="CB382" s="27"/>
    </row>
    <row r="383" spans="1:80" s="10" customFormat="1" x14ac:dyDescent="0.2">
      <c r="A383" s="1"/>
      <c r="B383" s="2"/>
      <c r="C383" s="18"/>
      <c r="D383" s="24"/>
      <c r="E383" s="25"/>
      <c r="AB383" s="27"/>
      <c r="AC383" s="27"/>
      <c r="BX383" s="27"/>
      <c r="BY383" s="27"/>
      <c r="BZ383" s="27"/>
      <c r="CA383" s="27"/>
      <c r="CB383" s="27"/>
    </row>
    <row r="384" spans="1:80" s="10" customFormat="1" x14ac:dyDescent="0.2">
      <c r="A384" s="1"/>
      <c r="B384" s="2"/>
      <c r="C384" s="18"/>
      <c r="D384" s="24"/>
      <c r="E384" s="25"/>
      <c r="AB384" s="27"/>
      <c r="AC384" s="27"/>
      <c r="BX384" s="27"/>
      <c r="BY384" s="27"/>
      <c r="BZ384" s="27"/>
      <c r="CA384" s="27"/>
      <c r="CB384" s="27"/>
    </row>
    <row r="385" spans="1:80" s="10" customFormat="1" x14ac:dyDescent="0.2">
      <c r="A385" s="1"/>
      <c r="B385" s="2"/>
      <c r="C385" s="18"/>
      <c r="D385" s="24"/>
      <c r="E385" s="25"/>
      <c r="AB385" s="27"/>
      <c r="AC385" s="27"/>
      <c r="BX385" s="27"/>
      <c r="BY385" s="27"/>
      <c r="BZ385" s="27"/>
      <c r="CA385" s="27"/>
      <c r="CB385" s="27"/>
    </row>
    <row r="386" spans="1:80" s="10" customFormat="1" x14ac:dyDescent="0.2">
      <c r="A386" s="1"/>
      <c r="B386" s="2"/>
      <c r="C386" s="18"/>
      <c r="D386" s="24"/>
      <c r="E386" s="25"/>
      <c r="AB386" s="27"/>
      <c r="AC386" s="27"/>
      <c r="BX386" s="27"/>
      <c r="BY386" s="27"/>
      <c r="BZ386" s="27"/>
      <c r="CA386" s="27"/>
      <c r="CB386" s="27"/>
    </row>
    <row r="387" spans="1:80" s="10" customFormat="1" x14ac:dyDescent="0.2">
      <c r="A387" s="1"/>
      <c r="B387" s="2"/>
      <c r="C387" s="18"/>
      <c r="D387" s="24"/>
      <c r="E387" s="25"/>
      <c r="AB387" s="27"/>
      <c r="AC387" s="27"/>
      <c r="BX387" s="27"/>
      <c r="BY387" s="27"/>
      <c r="BZ387" s="27"/>
      <c r="CA387" s="27"/>
      <c r="CB387" s="27"/>
    </row>
    <row r="388" spans="1:80" s="10" customFormat="1" x14ac:dyDescent="0.2">
      <c r="A388" s="1"/>
      <c r="B388" s="2"/>
      <c r="C388" s="18"/>
      <c r="D388" s="24"/>
      <c r="E388" s="25"/>
      <c r="AB388" s="27"/>
      <c r="AC388" s="27"/>
      <c r="BX388" s="27"/>
      <c r="BY388" s="27"/>
      <c r="BZ388" s="27"/>
      <c r="CA388" s="27"/>
      <c r="CB388" s="27"/>
    </row>
    <row r="389" spans="1:80" s="10" customFormat="1" x14ac:dyDescent="0.2">
      <c r="A389" s="1"/>
      <c r="B389" s="2"/>
      <c r="C389" s="18"/>
      <c r="D389" s="24"/>
      <c r="E389" s="25"/>
      <c r="AB389" s="27"/>
      <c r="AC389" s="27"/>
      <c r="BX389" s="27"/>
      <c r="BY389" s="27"/>
      <c r="BZ389" s="27"/>
      <c r="CA389" s="27"/>
      <c r="CB389" s="27"/>
    </row>
    <row r="390" spans="1:80" s="10" customFormat="1" x14ac:dyDescent="0.2">
      <c r="A390" s="1"/>
      <c r="B390" s="2"/>
      <c r="C390" s="18"/>
      <c r="D390" s="24"/>
      <c r="E390" s="25"/>
      <c r="AB390" s="27"/>
      <c r="AC390" s="27"/>
      <c r="BX390" s="27"/>
      <c r="BY390" s="27"/>
      <c r="BZ390" s="27"/>
      <c r="CA390" s="27"/>
      <c r="CB390" s="27"/>
    </row>
    <row r="391" spans="1:80" s="10" customFormat="1" x14ac:dyDescent="0.2">
      <c r="A391" s="1"/>
      <c r="B391" s="2"/>
      <c r="C391" s="18"/>
      <c r="D391" s="24"/>
      <c r="E391" s="25"/>
      <c r="AB391" s="27"/>
      <c r="AC391" s="27"/>
      <c r="BX391" s="27"/>
      <c r="BY391" s="27"/>
      <c r="BZ391" s="27"/>
      <c r="CA391" s="27"/>
      <c r="CB391" s="27"/>
    </row>
    <row r="392" spans="1:80" s="10" customFormat="1" x14ac:dyDescent="0.2">
      <c r="A392" s="1"/>
      <c r="B392" s="2"/>
      <c r="C392" s="18"/>
      <c r="D392" s="24"/>
      <c r="E392" s="25"/>
      <c r="AB392" s="27"/>
      <c r="AC392" s="27"/>
      <c r="BX392" s="27"/>
      <c r="BY392" s="27"/>
      <c r="BZ392" s="27"/>
      <c r="CA392" s="27"/>
      <c r="CB392" s="27"/>
    </row>
    <row r="393" spans="1:80" s="10" customFormat="1" x14ac:dyDescent="0.2">
      <c r="A393" s="1"/>
      <c r="B393" s="2"/>
      <c r="C393" s="18"/>
      <c r="D393" s="24"/>
      <c r="E393" s="25"/>
      <c r="AB393" s="27"/>
      <c r="AC393" s="27"/>
      <c r="BX393" s="27"/>
      <c r="BY393" s="27"/>
      <c r="BZ393" s="27"/>
      <c r="CA393" s="27"/>
      <c r="CB393" s="27"/>
    </row>
    <row r="394" spans="1:80" s="10" customFormat="1" x14ac:dyDescent="0.2">
      <c r="A394" s="1"/>
      <c r="B394" s="2"/>
      <c r="C394" s="18"/>
      <c r="D394" s="24"/>
      <c r="E394" s="25"/>
      <c r="AB394" s="27"/>
      <c r="AC394" s="27"/>
      <c r="BX394" s="27"/>
      <c r="BY394" s="27"/>
      <c r="BZ394" s="27"/>
      <c r="CA394" s="27"/>
      <c r="CB394" s="27"/>
    </row>
    <row r="395" spans="1:80" s="10" customFormat="1" x14ac:dyDescent="0.2">
      <c r="A395" s="1"/>
      <c r="B395" s="2"/>
      <c r="C395" s="18"/>
      <c r="D395" s="24"/>
      <c r="E395" s="25"/>
      <c r="AB395" s="27"/>
      <c r="AC395" s="27"/>
      <c r="BX395" s="27"/>
      <c r="BY395" s="27"/>
      <c r="BZ395" s="27"/>
      <c r="CA395" s="27"/>
      <c r="CB395" s="27"/>
    </row>
    <row r="396" spans="1:80" s="10" customFormat="1" x14ac:dyDescent="0.2">
      <c r="A396" s="1"/>
      <c r="B396" s="2"/>
      <c r="C396" s="18"/>
      <c r="D396" s="24"/>
      <c r="E396" s="25"/>
      <c r="AB396" s="27"/>
      <c r="AC396" s="27"/>
      <c r="BX396" s="27"/>
      <c r="BY396" s="27"/>
      <c r="BZ396" s="27"/>
      <c r="CA396" s="27"/>
      <c r="CB396" s="27"/>
    </row>
    <row r="397" spans="1:80" s="10" customFormat="1" x14ac:dyDescent="0.2">
      <c r="A397" s="1"/>
      <c r="B397" s="2"/>
      <c r="C397" s="18"/>
      <c r="D397" s="24"/>
      <c r="E397" s="25"/>
      <c r="AB397" s="27"/>
      <c r="AC397" s="27"/>
      <c r="BX397" s="27"/>
      <c r="BY397" s="27"/>
      <c r="BZ397" s="27"/>
      <c r="CA397" s="27"/>
      <c r="CB397" s="27"/>
    </row>
    <row r="398" spans="1:80" s="10" customFormat="1" x14ac:dyDescent="0.2">
      <c r="A398" s="1"/>
      <c r="B398" s="2"/>
      <c r="C398" s="18"/>
      <c r="D398" s="24"/>
      <c r="E398" s="25"/>
      <c r="AB398" s="27"/>
      <c r="AC398" s="27"/>
      <c r="BX398" s="27"/>
      <c r="BY398" s="27"/>
      <c r="BZ398" s="27"/>
      <c r="CA398" s="27"/>
      <c r="CB398" s="27"/>
    </row>
    <row r="399" spans="1:80" s="10" customFormat="1" x14ac:dyDescent="0.2">
      <c r="A399" s="1"/>
      <c r="B399" s="2"/>
      <c r="C399" s="18"/>
      <c r="D399" s="24"/>
      <c r="E399" s="25"/>
      <c r="AB399" s="27"/>
      <c r="AC399" s="27"/>
      <c r="BX399" s="27"/>
      <c r="BY399" s="27"/>
      <c r="BZ399" s="27"/>
      <c r="CA399" s="27"/>
      <c r="CB399" s="27"/>
    </row>
    <row r="400" spans="1:80" s="10" customFormat="1" x14ac:dyDescent="0.2">
      <c r="A400" s="1"/>
      <c r="B400" s="2"/>
      <c r="C400" s="18"/>
      <c r="D400" s="24"/>
      <c r="E400" s="25"/>
      <c r="AB400" s="27"/>
      <c r="AC400" s="27"/>
      <c r="BX400" s="27"/>
      <c r="BY400" s="27"/>
      <c r="BZ400" s="27"/>
      <c r="CA400" s="27"/>
      <c r="CB400" s="27"/>
    </row>
    <row r="401" spans="1:80" s="10" customFormat="1" x14ac:dyDescent="0.2">
      <c r="A401" s="1"/>
      <c r="B401" s="2"/>
      <c r="C401" s="18"/>
      <c r="D401" s="24"/>
      <c r="E401" s="25"/>
      <c r="AB401" s="27"/>
      <c r="AC401" s="27"/>
      <c r="BX401" s="27"/>
      <c r="BY401" s="27"/>
      <c r="BZ401" s="27"/>
      <c r="CA401" s="27"/>
      <c r="CB401" s="27"/>
    </row>
    <row r="402" spans="1:80" s="10" customFormat="1" x14ac:dyDescent="0.2">
      <c r="A402" s="1"/>
      <c r="B402" s="2"/>
      <c r="C402" s="18"/>
      <c r="D402" s="24"/>
      <c r="E402" s="25"/>
      <c r="AB402" s="27"/>
      <c r="AC402" s="27"/>
      <c r="BX402" s="27"/>
      <c r="BY402" s="27"/>
      <c r="BZ402" s="27"/>
      <c r="CA402" s="27"/>
      <c r="CB402" s="27"/>
    </row>
    <row r="403" spans="1:80" s="10" customFormat="1" x14ac:dyDescent="0.2">
      <c r="A403" s="1"/>
      <c r="B403" s="2"/>
      <c r="C403" s="18"/>
      <c r="D403" s="24"/>
      <c r="E403" s="25"/>
      <c r="AB403" s="27"/>
      <c r="AC403" s="27"/>
      <c r="BX403" s="27"/>
      <c r="BY403" s="27"/>
      <c r="BZ403" s="27"/>
      <c r="CA403" s="27"/>
      <c r="CB403" s="27"/>
    </row>
    <row r="404" spans="1:80" s="10" customFormat="1" x14ac:dyDescent="0.2">
      <c r="A404" s="1"/>
      <c r="B404" s="2"/>
      <c r="C404" s="18"/>
      <c r="D404" s="24"/>
      <c r="E404" s="25"/>
      <c r="AB404" s="27"/>
      <c r="AC404" s="27"/>
      <c r="BX404" s="27"/>
      <c r="BY404" s="27"/>
      <c r="BZ404" s="27"/>
      <c r="CA404" s="27"/>
      <c r="CB404" s="27"/>
    </row>
    <row r="405" spans="1:80" s="10" customFormat="1" x14ac:dyDescent="0.2">
      <c r="A405" s="1"/>
      <c r="B405" s="2"/>
      <c r="C405" s="18"/>
      <c r="D405" s="24"/>
      <c r="E405" s="25"/>
      <c r="AB405" s="27"/>
      <c r="AC405" s="27"/>
      <c r="BX405" s="27"/>
      <c r="BY405" s="27"/>
      <c r="BZ405" s="27"/>
      <c r="CA405" s="27"/>
      <c r="CB405" s="27"/>
    </row>
    <row r="406" spans="1:80" s="10" customFormat="1" x14ac:dyDescent="0.2">
      <c r="A406" s="1"/>
      <c r="B406" s="2"/>
      <c r="C406" s="18"/>
      <c r="D406" s="24"/>
      <c r="E406" s="25"/>
      <c r="AB406" s="27"/>
      <c r="AC406" s="27"/>
      <c r="BX406" s="27"/>
      <c r="BY406" s="27"/>
      <c r="BZ406" s="27"/>
      <c r="CA406" s="27"/>
      <c r="CB406" s="27"/>
    </row>
    <row r="407" spans="1:80" s="10" customFormat="1" x14ac:dyDescent="0.2">
      <c r="A407" s="1"/>
      <c r="B407" s="2"/>
      <c r="C407" s="18"/>
      <c r="D407" s="24"/>
      <c r="E407" s="25"/>
      <c r="AB407" s="27"/>
      <c r="AC407" s="27"/>
      <c r="BX407" s="27"/>
      <c r="BY407" s="27"/>
      <c r="BZ407" s="27"/>
      <c r="CA407" s="27"/>
      <c r="CB407" s="27"/>
    </row>
    <row r="408" spans="1:80" s="10" customFormat="1" x14ac:dyDescent="0.2">
      <c r="A408" s="1"/>
      <c r="B408" s="2"/>
      <c r="C408" s="18"/>
      <c r="D408" s="24"/>
      <c r="E408" s="25"/>
      <c r="AB408" s="27"/>
      <c r="AC408" s="27"/>
      <c r="BX408" s="27"/>
      <c r="BY408" s="27"/>
      <c r="BZ408" s="27"/>
      <c r="CA408" s="27"/>
      <c r="CB408" s="27"/>
    </row>
    <row r="409" spans="1:80" s="10" customFormat="1" x14ac:dyDescent="0.2">
      <c r="A409" s="1"/>
      <c r="B409" s="2"/>
      <c r="C409" s="18"/>
      <c r="D409" s="24"/>
      <c r="E409" s="25"/>
      <c r="AB409" s="27"/>
      <c r="AC409" s="27"/>
      <c r="BX409" s="27"/>
      <c r="BY409" s="27"/>
      <c r="BZ409" s="27"/>
      <c r="CA409" s="27"/>
      <c r="CB409" s="27"/>
    </row>
    <row r="410" spans="1:80" s="10" customFormat="1" x14ac:dyDescent="0.2">
      <c r="A410" s="1"/>
      <c r="B410" s="2"/>
      <c r="C410" s="18"/>
      <c r="D410" s="24"/>
      <c r="E410" s="25"/>
      <c r="AB410" s="27"/>
      <c r="AC410" s="27"/>
      <c r="BX410" s="27"/>
      <c r="BY410" s="27"/>
      <c r="BZ410" s="27"/>
      <c r="CA410" s="27"/>
      <c r="CB410" s="27"/>
    </row>
    <row r="411" spans="1:80" s="10" customFormat="1" x14ac:dyDescent="0.2">
      <c r="A411" s="1"/>
      <c r="B411" s="2"/>
      <c r="C411" s="18"/>
      <c r="D411" s="24"/>
      <c r="E411" s="25"/>
      <c r="AB411" s="27"/>
      <c r="AC411" s="27"/>
      <c r="BX411" s="27"/>
      <c r="BY411" s="27"/>
      <c r="BZ411" s="27"/>
      <c r="CA411" s="27"/>
      <c r="CB411" s="27"/>
    </row>
    <row r="412" spans="1:80" s="10" customFormat="1" x14ac:dyDescent="0.2">
      <c r="A412" s="1"/>
      <c r="B412" s="2"/>
      <c r="C412" s="18"/>
      <c r="D412" s="24"/>
      <c r="E412" s="25"/>
      <c r="AB412" s="27"/>
      <c r="AC412" s="27"/>
      <c r="BX412" s="27"/>
      <c r="BY412" s="27"/>
      <c r="BZ412" s="27"/>
      <c r="CA412" s="27"/>
      <c r="CB412" s="27"/>
    </row>
    <row r="413" spans="1:80" s="10" customFormat="1" x14ac:dyDescent="0.2">
      <c r="A413" s="1"/>
      <c r="B413" s="2"/>
      <c r="C413" s="18"/>
      <c r="D413" s="24"/>
      <c r="E413" s="25"/>
      <c r="AB413" s="27"/>
      <c r="AC413" s="27"/>
      <c r="BX413" s="27"/>
      <c r="BY413" s="27"/>
      <c r="BZ413" s="27"/>
      <c r="CA413" s="27"/>
      <c r="CB413" s="27"/>
    </row>
    <row r="414" spans="1:80" s="10" customFormat="1" x14ac:dyDescent="0.2">
      <c r="A414" s="1"/>
      <c r="B414" s="2"/>
      <c r="C414" s="18"/>
      <c r="D414" s="24"/>
      <c r="E414" s="25"/>
      <c r="AB414" s="27"/>
      <c r="AC414" s="27"/>
      <c r="BX414" s="27"/>
      <c r="BY414" s="27"/>
      <c r="BZ414" s="27"/>
      <c r="CA414" s="27"/>
      <c r="CB414" s="27"/>
    </row>
    <row r="415" spans="1:80" s="10" customFormat="1" x14ac:dyDescent="0.2">
      <c r="A415" s="1"/>
      <c r="B415" s="2"/>
      <c r="C415" s="18"/>
      <c r="D415" s="24"/>
      <c r="E415" s="25"/>
      <c r="AB415" s="27"/>
      <c r="AC415" s="27"/>
      <c r="BX415" s="27"/>
      <c r="BY415" s="27"/>
      <c r="BZ415" s="27"/>
      <c r="CA415" s="27"/>
      <c r="CB415" s="27"/>
    </row>
    <row r="416" spans="1:80" s="10" customFormat="1" x14ac:dyDescent="0.2">
      <c r="A416" s="1"/>
      <c r="B416" s="2"/>
      <c r="C416" s="18"/>
      <c r="D416" s="24"/>
      <c r="E416" s="25"/>
      <c r="AB416" s="27"/>
      <c r="AC416" s="27"/>
      <c r="BX416" s="27"/>
      <c r="BY416" s="27"/>
      <c r="BZ416" s="27"/>
      <c r="CA416" s="27"/>
      <c r="CB416" s="27"/>
    </row>
    <row r="417" spans="1:80" s="10" customFormat="1" x14ac:dyDescent="0.2">
      <c r="A417" s="1"/>
      <c r="B417" s="2"/>
      <c r="C417" s="18"/>
      <c r="D417" s="24"/>
      <c r="E417" s="25"/>
      <c r="AB417" s="27"/>
      <c r="AC417" s="27"/>
      <c r="BX417" s="27"/>
      <c r="BY417" s="27"/>
      <c r="BZ417" s="27"/>
      <c r="CA417" s="27"/>
      <c r="CB417" s="27"/>
    </row>
    <row r="418" spans="1:80" s="10" customFormat="1" x14ac:dyDescent="0.2">
      <c r="A418" s="1"/>
      <c r="B418" s="2"/>
      <c r="C418" s="18"/>
      <c r="D418" s="24"/>
      <c r="E418" s="25"/>
      <c r="AB418" s="27"/>
      <c r="AC418" s="27"/>
      <c r="BX418" s="27"/>
      <c r="BY418" s="27"/>
      <c r="BZ418" s="27"/>
      <c r="CA418" s="27"/>
      <c r="CB418" s="27"/>
    </row>
    <row r="419" spans="1:80" s="10" customFormat="1" x14ac:dyDescent="0.2">
      <c r="A419" s="1"/>
      <c r="B419" s="2"/>
      <c r="C419" s="18"/>
      <c r="D419" s="24"/>
      <c r="E419" s="25"/>
      <c r="AB419" s="27"/>
      <c r="AC419" s="27"/>
      <c r="BX419" s="27"/>
      <c r="BY419" s="27"/>
      <c r="BZ419" s="27"/>
      <c r="CA419" s="27"/>
      <c r="CB419" s="27"/>
    </row>
    <row r="420" spans="1:80" s="10" customFormat="1" x14ac:dyDescent="0.2">
      <c r="A420" s="1"/>
      <c r="B420" s="2"/>
      <c r="C420" s="18"/>
      <c r="D420" s="24"/>
      <c r="E420" s="25"/>
      <c r="AB420" s="27"/>
      <c r="AC420" s="27"/>
      <c r="BX420" s="27"/>
      <c r="BY420" s="27"/>
      <c r="BZ420" s="27"/>
      <c r="CA420" s="27"/>
      <c r="CB420" s="27"/>
    </row>
    <row r="421" spans="1:80" s="10" customFormat="1" x14ac:dyDescent="0.2">
      <c r="A421" s="1"/>
      <c r="B421" s="2"/>
      <c r="C421" s="18"/>
      <c r="D421" s="24"/>
      <c r="E421" s="25"/>
      <c r="AB421" s="27"/>
      <c r="AC421" s="27"/>
      <c r="BX421" s="27"/>
      <c r="BY421" s="27"/>
      <c r="BZ421" s="27"/>
      <c r="CA421" s="27"/>
      <c r="CB421" s="27"/>
    </row>
    <row r="422" spans="1:80" s="10" customFormat="1" x14ac:dyDescent="0.2">
      <c r="A422" s="1"/>
      <c r="B422" s="2"/>
      <c r="C422" s="18"/>
      <c r="D422" s="24"/>
      <c r="E422" s="25"/>
      <c r="AB422" s="27"/>
      <c r="AC422" s="27"/>
      <c r="BX422" s="27"/>
      <c r="BY422" s="27"/>
      <c r="BZ422" s="27"/>
      <c r="CA422" s="27"/>
      <c r="CB422" s="27"/>
    </row>
    <row r="423" spans="1:80" s="10" customFormat="1" x14ac:dyDescent="0.2">
      <c r="A423" s="1"/>
      <c r="B423" s="2"/>
      <c r="C423" s="18"/>
      <c r="D423" s="24"/>
      <c r="E423" s="25"/>
      <c r="AB423" s="27"/>
      <c r="AC423" s="27"/>
      <c r="BX423" s="27"/>
      <c r="BY423" s="27"/>
      <c r="BZ423" s="27"/>
      <c r="CA423" s="27"/>
      <c r="CB423" s="27"/>
    </row>
    <row r="424" spans="1:80" s="10" customFormat="1" x14ac:dyDescent="0.2">
      <c r="A424" s="1"/>
      <c r="B424" s="2"/>
      <c r="C424" s="18"/>
      <c r="D424" s="24"/>
      <c r="E424" s="25"/>
      <c r="AB424" s="27"/>
      <c r="AC424" s="27"/>
      <c r="BX424" s="27"/>
      <c r="BY424" s="27"/>
      <c r="BZ424" s="27"/>
      <c r="CA424" s="27"/>
      <c r="CB424" s="27"/>
    </row>
    <row r="425" spans="1:80" s="10" customFormat="1" x14ac:dyDescent="0.2">
      <c r="A425" s="1"/>
      <c r="B425" s="2"/>
      <c r="C425" s="18"/>
      <c r="D425" s="24"/>
      <c r="E425" s="25"/>
      <c r="AB425" s="27"/>
      <c r="AC425" s="27"/>
      <c r="BX425" s="27"/>
      <c r="BY425" s="27"/>
      <c r="BZ425" s="27"/>
      <c r="CA425" s="27"/>
      <c r="CB425" s="27"/>
    </row>
    <row r="426" spans="1:80" s="10" customFormat="1" x14ac:dyDescent="0.2">
      <c r="A426" s="1"/>
      <c r="B426" s="2"/>
      <c r="C426" s="18"/>
      <c r="D426" s="24"/>
      <c r="E426" s="25"/>
      <c r="AB426" s="27"/>
      <c r="AC426" s="27"/>
      <c r="BX426" s="27"/>
      <c r="BY426" s="27"/>
      <c r="BZ426" s="27"/>
      <c r="CA426" s="27"/>
      <c r="CB426" s="27"/>
    </row>
    <row r="427" spans="1:80" s="10" customFormat="1" x14ac:dyDescent="0.2">
      <c r="A427" s="1"/>
      <c r="B427" s="2"/>
      <c r="C427" s="18"/>
      <c r="D427" s="24"/>
      <c r="E427" s="25"/>
      <c r="AB427" s="27"/>
      <c r="AC427" s="27"/>
      <c r="BX427" s="27"/>
      <c r="BY427" s="27"/>
      <c r="BZ427" s="27"/>
      <c r="CA427" s="27"/>
      <c r="CB427" s="27"/>
    </row>
    <row r="428" spans="1:80" s="10" customFormat="1" x14ac:dyDescent="0.2">
      <c r="A428" s="1"/>
      <c r="B428" s="2"/>
      <c r="C428" s="18"/>
      <c r="D428" s="24"/>
      <c r="E428" s="25"/>
      <c r="AB428" s="27"/>
      <c r="AC428" s="27"/>
      <c r="BX428" s="27"/>
      <c r="BY428" s="27"/>
      <c r="BZ428" s="27"/>
      <c r="CA428" s="27"/>
      <c r="CB428" s="27"/>
    </row>
    <row r="429" spans="1:80" s="10" customFormat="1" x14ac:dyDescent="0.2">
      <c r="A429" s="1"/>
      <c r="B429" s="2"/>
      <c r="C429" s="18"/>
      <c r="D429" s="24"/>
      <c r="E429" s="25"/>
      <c r="AB429" s="27"/>
      <c r="AC429" s="27"/>
      <c r="BX429" s="27"/>
      <c r="BY429" s="27"/>
      <c r="BZ429" s="27"/>
      <c r="CA429" s="27"/>
      <c r="CB429" s="27"/>
    </row>
    <row r="430" spans="1:80" s="10" customFormat="1" x14ac:dyDescent="0.2">
      <c r="A430" s="1"/>
      <c r="B430" s="2"/>
      <c r="C430" s="18"/>
      <c r="D430" s="24"/>
      <c r="E430" s="25"/>
      <c r="AB430" s="27"/>
      <c r="AC430" s="27"/>
      <c r="BX430" s="27"/>
      <c r="BY430" s="27"/>
      <c r="BZ430" s="27"/>
      <c r="CA430" s="27"/>
      <c r="CB430" s="27"/>
    </row>
    <row r="431" spans="1:80" s="10" customFormat="1" x14ac:dyDescent="0.2">
      <c r="A431" s="1"/>
      <c r="B431" s="2"/>
      <c r="C431" s="18"/>
      <c r="D431" s="24"/>
      <c r="E431" s="25"/>
      <c r="AB431" s="27"/>
      <c r="AC431" s="27"/>
      <c r="BX431" s="27"/>
      <c r="BY431" s="27"/>
      <c r="BZ431" s="27"/>
      <c r="CA431" s="27"/>
      <c r="CB431" s="27"/>
    </row>
    <row r="432" spans="1:80" s="10" customFormat="1" x14ac:dyDescent="0.2">
      <c r="A432" s="1"/>
      <c r="B432" s="2"/>
      <c r="C432" s="18"/>
      <c r="D432" s="24"/>
      <c r="E432" s="25"/>
      <c r="AB432" s="27"/>
      <c r="AC432" s="27"/>
      <c r="BX432" s="27"/>
      <c r="BY432" s="27"/>
      <c r="BZ432" s="27"/>
      <c r="CA432" s="27"/>
      <c r="CB432" s="27"/>
    </row>
    <row r="433" spans="1:80" s="10" customFormat="1" x14ac:dyDescent="0.2">
      <c r="A433" s="1"/>
      <c r="B433" s="2"/>
      <c r="C433" s="18"/>
      <c r="D433" s="24"/>
      <c r="E433" s="25"/>
      <c r="AB433" s="27"/>
      <c r="AC433" s="27"/>
      <c r="BX433" s="27"/>
      <c r="BY433" s="27"/>
      <c r="BZ433" s="27"/>
      <c r="CA433" s="27"/>
      <c r="CB433" s="27"/>
    </row>
    <row r="434" spans="1:80" s="10" customFormat="1" x14ac:dyDescent="0.2">
      <c r="A434" s="1"/>
      <c r="B434" s="2"/>
      <c r="C434" s="18"/>
      <c r="D434" s="24"/>
      <c r="E434" s="25"/>
      <c r="AB434" s="27"/>
      <c r="AC434" s="27"/>
      <c r="BX434" s="27"/>
      <c r="BY434" s="27"/>
      <c r="BZ434" s="27"/>
      <c r="CA434" s="27"/>
      <c r="CB434" s="27"/>
    </row>
    <row r="435" spans="1:80" s="10" customFormat="1" x14ac:dyDescent="0.2">
      <c r="A435" s="1"/>
      <c r="B435" s="2"/>
      <c r="C435" s="18"/>
      <c r="D435" s="24"/>
      <c r="E435" s="25"/>
      <c r="AB435" s="27"/>
      <c r="AC435" s="27"/>
      <c r="BX435" s="27"/>
      <c r="BY435" s="27"/>
      <c r="BZ435" s="27"/>
      <c r="CA435" s="27"/>
      <c r="CB435" s="27"/>
    </row>
    <row r="436" spans="1:80" s="10" customFormat="1" x14ac:dyDescent="0.2">
      <c r="A436" s="1"/>
      <c r="B436" s="2"/>
      <c r="C436" s="18"/>
      <c r="D436" s="24"/>
      <c r="E436" s="25"/>
      <c r="AB436" s="27"/>
      <c r="AC436" s="27"/>
      <c r="BX436" s="27"/>
      <c r="BY436" s="27"/>
      <c r="BZ436" s="27"/>
      <c r="CA436" s="27"/>
      <c r="CB436" s="27"/>
    </row>
    <row r="437" spans="1:80" s="10" customFormat="1" x14ac:dyDescent="0.2">
      <c r="A437" s="1"/>
      <c r="B437" s="2"/>
      <c r="C437" s="18"/>
      <c r="D437" s="24"/>
      <c r="E437" s="25"/>
      <c r="AB437" s="27"/>
      <c r="AC437" s="27"/>
      <c r="BX437" s="27"/>
      <c r="BY437" s="27"/>
      <c r="BZ437" s="27"/>
      <c r="CA437" s="27"/>
      <c r="CB437" s="27"/>
    </row>
    <row r="438" spans="1:80" s="10" customFormat="1" x14ac:dyDescent="0.2">
      <c r="A438" s="1"/>
      <c r="B438" s="2"/>
      <c r="C438" s="18"/>
      <c r="D438" s="24"/>
      <c r="E438" s="25"/>
      <c r="AB438" s="27"/>
      <c r="AC438" s="27"/>
      <c r="BX438" s="27"/>
      <c r="BY438" s="27"/>
      <c r="BZ438" s="27"/>
      <c r="CA438" s="27"/>
      <c r="CB438" s="27"/>
    </row>
    <row r="439" spans="1:80" s="10" customFormat="1" x14ac:dyDescent="0.2">
      <c r="A439" s="1"/>
      <c r="B439" s="2"/>
      <c r="C439" s="18"/>
      <c r="D439" s="24"/>
      <c r="E439" s="25"/>
      <c r="AB439" s="27"/>
      <c r="AC439" s="27"/>
      <c r="BX439" s="27"/>
      <c r="BY439" s="27"/>
      <c r="BZ439" s="27"/>
      <c r="CA439" s="27"/>
      <c r="CB439" s="27"/>
    </row>
    <row r="440" spans="1:80" s="10" customFormat="1" x14ac:dyDescent="0.2">
      <c r="A440" s="1"/>
      <c r="B440" s="2"/>
      <c r="C440" s="18"/>
      <c r="D440" s="24"/>
      <c r="E440" s="25"/>
      <c r="AB440" s="27"/>
      <c r="AC440" s="27"/>
      <c r="BX440" s="27"/>
      <c r="BY440" s="27"/>
      <c r="BZ440" s="27"/>
      <c r="CA440" s="27"/>
      <c r="CB440" s="27"/>
    </row>
    <row r="441" spans="1:80" s="10" customFormat="1" x14ac:dyDescent="0.2">
      <c r="A441" s="1"/>
      <c r="B441" s="2"/>
      <c r="C441" s="18"/>
      <c r="D441" s="24"/>
      <c r="E441" s="25"/>
      <c r="AB441" s="27"/>
      <c r="AC441" s="27"/>
      <c r="BX441" s="27"/>
      <c r="BY441" s="27"/>
      <c r="BZ441" s="27"/>
      <c r="CA441" s="27"/>
      <c r="CB441" s="27"/>
    </row>
    <row r="442" spans="1:80" s="10" customFormat="1" x14ac:dyDescent="0.2">
      <c r="A442" s="1"/>
      <c r="B442" s="2"/>
      <c r="C442" s="18"/>
      <c r="D442" s="24"/>
      <c r="E442" s="25"/>
      <c r="AB442" s="27"/>
      <c r="AC442" s="27"/>
      <c r="BX442" s="27"/>
      <c r="BY442" s="27"/>
      <c r="BZ442" s="27"/>
      <c r="CA442" s="27"/>
      <c r="CB442" s="27"/>
    </row>
    <row r="443" spans="1:80" s="10" customFormat="1" x14ac:dyDescent="0.2">
      <c r="A443" s="1"/>
      <c r="B443" s="2"/>
      <c r="C443" s="18"/>
      <c r="D443" s="24"/>
      <c r="E443" s="25"/>
      <c r="AB443" s="27"/>
      <c r="AC443" s="27"/>
      <c r="BX443" s="27"/>
      <c r="BY443" s="27"/>
      <c r="BZ443" s="27"/>
      <c r="CA443" s="27"/>
      <c r="CB443" s="27"/>
    </row>
    <row r="444" spans="1:80" s="10" customFormat="1" x14ac:dyDescent="0.2">
      <c r="A444" s="1"/>
      <c r="B444" s="2"/>
      <c r="C444" s="18"/>
      <c r="D444" s="24"/>
      <c r="E444" s="25"/>
      <c r="AB444" s="27"/>
      <c r="AC444" s="27"/>
      <c r="BX444" s="27"/>
      <c r="BY444" s="27"/>
      <c r="BZ444" s="27"/>
      <c r="CA444" s="27"/>
      <c r="CB444" s="27"/>
    </row>
    <row r="445" spans="1:80" s="10" customFormat="1" x14ac:dyDescent="0.2">
      <c r="A445" s="1"/>
      <c r="B445" s="2"/>
      <c r="C445" s="18"/>
      <c r="D445" s="24"/>
      <c r="E445" s="25"/>
      <c r="AB445" s="27"/>
      <c r="AC445" s="27"/>
      <c r="BX445" s="27"/>
      <c r="BY445" s="27"/>
      <c r="BZ445" s="27"/>
      <c r="CA445" s="27"/>
      <c r="CB445" s="27"/>
    </row>
    <row r="446" spans="1:80" s="10" customFormat="1" x14ac:dyDescent="0.2">
      <c r="A446" s="1"/>
      <c r="B446" s="2"/>
      <c r="C446" s="18"/>
      <c r="D446" s="24"/>
      <c r="E446" s="25"/>
      <c r="AB446" s="27"/>
      <c r="AC446" s="27"/>
      <c r="BX446" s="27"/>
      <c r="BY446" s="27"/>
      <c r="BZ446" s="27"/>
      <c r="CA446" s="27"/>
      <c r="CB446" s="27"/>
    </row>
    <row r="447" spans="1:80" s="10" customFormat="1" x14ac:dyDescent="0.2">
      <c r="A447" s="1"/>
      <c r="B447" s="2"/>
      <c r="C447" s="18"/>
      <c r="D447" s="24"/>
      <c r="E447" s="25"/>
      <c r="AB447" s="27"/>
      <c r="AC447" s="27"/>
      <c r="BX447" s="27"/>
      <c r="BY447" s="27"/>
      <c r="BZ447" s="27"/>
      <c r="CA447" s="27"/>
      <c r="CB447" s="27"/>
    </row>
    <row r="448" spans="1:80" s="10" customFormat="1" x14ac:dyDescent="0.2">
      <c r="A448" s="1"/>
      <c r="B448" s="2"/>
      <c r="C448" s="18"/>
      <c r="D448" s="24"/>
      <c r="E448" s="25"/>
      <c r="AB448" s="27"/>
      <c r="AC448" s="27"/>
      <c r="BX448" s="27"/>
      <c r="BY448" s="27"/>
      <c r="BZ448" s="27"/>
      <c r="CA448" s="27"/>
      <c r="CB448" s="27"/>
    </row>
    <row r="449" spans="1:80" s="10" customFormat="1" x14ac:dyDescent="0.2">
      <c r="A449" s="1"/>
      <c r="B449" s="2"/>
      <c r="C449" s="18"/>
      <c r="D449" s="24"/>
      <c r="E449" s="25"/>
      <c r="AB449" s="27"/>
      <c r="AC449" s="27"/>
      <c r="BX449" s="27"/>
      <c r="BY449" s="27"/>
      <c r="BZ449" s="27"/>
      <c r="CA449" s="27"/>
      <c r="CB449" s="27"/>
    </row>
    <row r="450" spans="1:80" s="10" customFormat="1" x14ac:dyDescent="0.2">
      <c r="A450" s="1"/>
      <c r="B450" s="2"/>
      <c r="C450" s="18"/>
      <c r="D450" s="24"/>
      <c r="E450" s="25"/>
      <c r="AB450" s="27"/>
      <c r="AC450" s="27"/>
      <c r="BX450" s="27"/>
      <c r="BY450" s="27"/>
      <c r="BZ450" s="27"/>
      <c r="CA450" s="27"/>
      <c r="CB450" s="27"/>
    </row>
    <row r="451" spans="1:80" s="10" customFormat="1" x14ac:dyDescent="0.2">
      <c r="A451" s="1"/>
      <c r="B451" s="2"/>
      <c r="C451" s="18"/>
      <c r="D451" s="24"/>
      <c r="E451" s="25"/>
      <c r="AB451" s="27"/>
      <c r="AC451" s="27"/>
      <c r="BX451" s="27"/>
      <c r="BY451" s="27"/>
      <c r="BZ451" s="27"/>
      <c r="CA451" s="27"/>
      <c r="CB451" s="27"/>
    </row>
    <row r="452" spans="1:80" s="10" customFormat="1" x14ac:dyDescent="0.2">
      <c r="A452" s="1"/>
      <c r="B452" s="2"/>
      <c r="C452" s="18"/>
      <c r="D452" s="24"/>
      <c r="E452" s="25"/>
      <c r="AB452" s="27"/>
      <c r="AC452" s="27"/>
      <c r="BX452" s="27"/>
      <c r="BY452" s="27"/>
      <c r="BZ452" s="27"/>
      <c r="CA452" s="27"/>
      <c r="CB452" s="27"/>
    </row>
    <row r="453" spans="1:80" s="10" customFormat="1" x14ac:dyDescent="0.2">
      <c r="A453" s="1"/>
      <c r="B453" s="2"/>
      <c r="C453" s="18"/>
      <c r="D453" s="24"/>
      <c r="E453" s="25"/>
      <c r="AB453" s="27"/>
      <c r="AC453" s="27"/>
      <c r="BX453" s="27"/>
      <c r="BY453" s="27"/>
      <c r="BZ453" s="27"/>
      <c r="CA453" s="27"/>
      <c r="CB453" s="27"/>
    </row>
    <row r="454" spans="1:80" s="10" customFormat="1" x14ac:dyDescent="0.2">
      <c r="A454" s="1"/>
      <c r="B454" s="2"/>
      <c r="C454" s="18"/>
      <c r="D454" s="24"/>
      <c r="E454" s="25"/>
      <c r="AB454" s="27"/>
      <c r="AC454" s="27"/>
      <c r="BX454" s="27"/>
      <c r="BY454" s="27"/>
      <c r="BZ454" s="27"/>
      <c r="CA454" s="27"/>
      <c r="CB454" s="27"/>
    </row>
    <row r="455" spans="1:80" s="10" customFormat="1" x14ac:dyDescent="0.2">
      <c r="A455" s="1"/>
      <c r="B455" s="2"/>
      <c r="C455" s="18"/>
      <c r="D455" s="24"/>
      <c r="E455" s="25"/>
      <c r="AB455" s="27"/>
      <c r="AC455" s="27"/>
      <c r="BX455" s="27"/>
      <c r="BY455" s="27"/>
      <c r="BZ455" s="27"/>
      <c r="CA455" s="27"/>
      <c r="CB455" s="27"/>
    </row>
    <row r="456" spans="1:80" s="10" customFormat="1" x14ac:dyDescent="0.2">
      <c r="A456" s="1"/>
      <c r="B456" s="2"/>
      <c r="C456" s="18"/>
      <c r="D456" s="24"/>
      <c r="E456" s="25"/>
      <c r="AB456" s="27"/>
      <c r="AC456" s="27"/>
      <c r="BX456" s="27"/>
      <c r="BY456" s="27"/>
      <c r="BZ456" s="27"/>
      <c r="CA456" s="27"/>
      <c r="CB456" s="27"/>
    </row>
    <row r="457" spans="1:80" s="10" customFormat="1" x14ac:dyDescent="0.2">
      <c r="A457" s="1"/>
      <c r="B457" s="2"/>
      <c r="C457" s="18"/>
      <c r="D457" s="24"/>
      <c r="E457" s="25"/>
      <c r="AB457" s="27"/>
      <c r="AC457" s="27"/>
      <c r="BX457" s="27"/>
      <c r="BY457" s="27"/>
      <c r="BZ457" s="27"/>
      <c r="CA457" s="27"/>
      <c r="CB457" s="27"/>
    </row>
    <row r="458" spans="1:80" s="10" customFormat="1" x14ac:dyDescent="0.2">
      <c r="A458" s="1"/>
      <c r="B458" s="2"/>
      <c r="C458" s="18"/>
      <c r="D458" s="24"/>
      <c r="E458" s="25"/>
      <c r="AB458" s="27"/>
      <c r="AC458" s="27"/>
      <c r="BX458" s="27"/>
      <c r="BY458" s="27"/>
      <c r="BZ458" s="27"/>
      <c r="CA458" s="27"/>
      <c r="CB458" s="27"/>
    </row>
    <row r="459" spans="1:80" s="10" customFormat="1" x14ac:dyDescent="0.2">
      <c r="A459" s="1"/>
      <c r="B459" s="2"/>
      <c r="C459" s="18"/>
      <c r="D459" s="24"/>
      <c r="E459" s="25"/>
      <c r="AB459" s="27"/>
      <c r="AC459" s="27"/>
      <c r="BX459" s="27"/>
      <c r="BY459" s="27"/>
      <c r="BZ459" s="27"/>
      <c r="CA459" s="27"/>
      <c r="CB459" s="27"/>
    </row>
    <row r="460" spans="1:80" s="10" customFormat="1" x14ac:dyDescent="0.2">
      <c r="A460" s="1"/>
      <c r="B460" s="2"/>
      <c r="C460" s="18"/>
      <c r="D460" s="24"/>
      <c r="E460" s="25"/>
      <c r="AB460" s="27"/>
      <c r="AC460" s="27"/>
      <c r="BX460" s="27"/>
      <c r="BY460" s="27"/>
      <c r="BZ460" s="27"/>
      <c r="CA460" s="27"/>
      <c r="CB460" s="27"/>
    </row>
    <row r="461" spans="1:80" s="10" customFormat="1" x14ac:dyDescent="0.2">
      <c r="A461" s="1"/>
      <c r="B461" s="2"/>
      <c r="C461" s="18"/>
      <c r="D461" s="24"/>
      <c r="E461" s="25"/>
      <c r="AB461" s="27"/>
      <c r="AC461" s="27"/>
      <c r="BX461" s="27"/>
      <c r="BY461" s="27"/>
      <c r="BZ461" s="27"/>
      <c r="CA461" s="27"/>
      <c r="CB461" s="27"/>
    </row>
    <row r="462" spans="1:80" s="10" customFormat="1" x14ac:dyDescent="0.2">
      <c r="A462" s="1"/>
      <c r="B462" s="2"/>
      <c r="C462" s="18"/>
      <c r="D462" s="24"/>
      <c r="E462" s="25"/>
      <c r="AB462" s="27"/>
      <c r="AC462" s="27"/>
      <c r="BX462" s="27"/>
      <c r="BY462" s="27"/>
      <c r="BZ462" s="27"/>
      <c r="CA462" s="27"/>
      <c r="CB462" s="27"/>
    </row>
    <row r="463" spans="1:80" s="10" customFormat="1" x14ac:dyDescent="0.2">
      <c r="A463" s="1"/>
      <c r="B463" s="2"/>
      <c r="C463" s="18"/>
      <c r="D463" s="24"/>
      <c r="E463" s="25"/>
      <c r="AB463" s="27"/>
      <c r="AC463" s="27"/>
      <c r="BX463" s="27"/>
      <c r="BY463" s="27"/>
      <c r="BZ463" s="27"/>
      <c r="CA463" s="27"/>
      <c r="CB463" s="27"/>
    </row>
    <row r="464" spans="1:80" s="10" customFormat="1" x14ac:dyDescent="0.2">
      <c r="A464" s="1"/>
      <c r="B464" s="2"/>
      <c r="C464" s="18"/>
      <c r="D464" s="24"/>
      <c r="E464" s="25"/>
      <c r="AB464" s="27"/>
      <c r="AC464" s="27"/>
      <c r="BX464" s="27"/>
      <c r="BY464" s="27"/>
      <c r="BZ464" s="27"/>
      <c r="CA464" s="27"/>
      <c r="CB464" s="27"/>
    </row>
    <row r="465" spans="1:80" s="10" customFormat="1" x14ac:dyDescent="0.2">
      <c r="A465" s="1"/>
      <c r="B465" s="2"/>
      <c r="C465" s="18"/>
      <c r="D465" s="24"/>
      <c r="E465" s="25"/>
      <c r="AB465" s="27"/>
      <c r="AC465" s="27"/>
      <c r="BX465" s="27"/>
      <c r="BY465" s="27"/>
      <c r="BZ465" s="27"/>
      <c r="CA465" s="27"/>
      <c r="CB465" s="27"/>
    </row>
    <row r="466" spans="1:80" s="10" customFormat="1" x14ac:dyDescent="0.2">
      <c r="A466" s="1"/>
      <c r="B466" s="2"/>
      <c r="C466" s="18"/>
      <c r="D466" s="24"/>
      <c r="E466" s="25"/>
      <c r="AB466" s="27"/>
      <c r="AC466" s="27"/>
      <c r="BX466" s="27"/>
      <c r="BY466" s="27"/>
      <c r="BZ466" s="27"/>
      <c r="CA466" s="27"/>
      <c r="CB466" s="27"/>
    </row>
    <row r="467" spans="1:80" s="10" customFormat="1" x14ac:dyDescent="0.2">
      <c r="A467" s="1"/>
      <c r="B467" s="2"/>
      <c r="C467" s="18"/>
      <c r="D467" s="24"/>
      <c r="E467" s="25"/>
      <c r="AB467" s="27"/>
      <c r="AC467" s="27"/>
      <c r="BX467" s="27"/>
      <c r="BY467" s="27"/>
      <c r="BZ467" s="27"/>
      <c r="CA467" s="27"/>
      <c r="CB467" s="27"/>
    </row>
    <row r="468" spans="1:80" s="10" customFormat="1" x14ac:dyDescent="0.2">
      <c r="A468" s="1"/>
      <c r="B468" s="2"/>
      <c r="C468" s="18"/>
      <c r="D468" s="24"/>
      <c r="E468" s="25"/>
      <c r="AB468" s="27"/>
      <c r="AC468" s="27"/>
      <c r="BX468" s="27"/>
      <c r="BY468" s="27"/>
      <c r="BZ468" s="27"/>
      <c r="CA468" s="27"/>
      <c r="CB468" s="27"/>
    </row>
    <row r="469" spans="1:80" s="10" customFormat="1" x14ac:dyDescent="0.2">
      <c r="A469" s="1"/>
      <c r="B469" s="2"/>
      <c r="C469" s="18"/>
      <c r="D469" s="24"/>
      <c r="E469" s="25"/>
      <c r="AB469" s="27"/>
      <c r="AC469" s="27"/>
      <c r="BX469" s="27"/>
      <c r="BY469" s="27"/>
      <c r="BZ469" s="27"/>
      <c r="CA469" s="27"/>
      <c r="CB469" s="27"/>
    </row>
    <row r="470" spans="1:80" s="10" customFormat="1" x14ac:dyDescent="0.2">
      <c r="A470" s="1"/>
      <c r="B470" s="2"/>
      <c r="C470" s="18"/>
      <c r="D470" s="24"/>
      <c r="E470" s="25"/>
      <c r="AB470" s="27"/>
      <c r="AC470" s="27"/>
      <c r="BX470" s="27"/>
      <c r="BY470" s="27"/>
      <c r="BZ470" s="27"/>
      <c r="CA470" s="27"/>
      <c r="CB470" s="27"/>
    </row>
    <row r="471" spans="1:80" s="10" customFormat="1" x14ac:dyDescent="0.2">
      <c r="A471" s="1"/>
      <c r="B471" s="2"/>
      <c r="C471" s="18"/>
      <c r="D471" s="24"/>
      <c r="E471" s="25"/>
      <c r="AB471" s="27"/>
      <c r="AC471" s="27"/>
      <c r="BX471" s="27"/>
      <c r="BY471" s="27"/>
      <c r="BZ471" s="27"/>
      <c r="CA471" s="27"/>
      <c r="CB471" s="27"/>
    </row>
    <row r="472" spans="1:80" s="10" customFormat="1" x14ac:dyDescent="0.2">
      <c r="A472" s="1"/>
      <c r="B472" s="2"/>
      <c r="C472" s="18"/>
      <c r="D472" s="24"/>
      <c r="E472" s="25"/>
      <c r="AB472" s="27"/>
      <c r="AC472" s="27"/>
      <c r="BX472" s="27"/>
      <c r="BY472" s="27"/>
      <c r="BZ472" s="27"/>
      <c r="CA472" s="27"/>
      <c r="CB472" s="27"/>
    </row>
    <row r="473" spans="1:80" s="10" customFormat="1" x14ac:dyDescent="0.2">
      <c r="A473" s="1"/>
      <c r="B473" s="2"/>
      <c r="C473" s="18"/>
      <c r="D473" s="24"/>
      <c r="E473" s="25"/>
      <c r="AB473" s="27"/>
      <c r="AC473" s="27"/>
      <c r="BX473" s="27"/>
      <c r="BY473" s="27"/>
      <c r="BZ473" s="27"/>
      <c r="CA473" s="27"/>
      <c r="CB473" s="27"/>
    </row>
    <row r="474" spans="1:80" s="10" customFormat="1" x14ac:dyDescent="0.2">
      <c r="A474" s="1"/>
      <c r="B474" s="2"/>
      <c r="C474" s="18"/>
      <c r="D474" s="24"/>
      <c r="E474" s="25"/>
      <c r="AB474" s="27"/>
      <c r="AC474" s="27"/>
      <c r="BX474" s="27"/>
      <c r="BY474" s="27"/>
      <c r="BZ474" s="27"/>
      <c r="CA474" s="27"/>
      <c r="CB474" s="27"/>
    </row>
    <row r="475" spans="1:80" s="10" customFormat="1" x14ac:dyDescent="0.2">
      <c r="A475" s="1"/>
      <c r="B475" s="2"/>
      <c r="C475" s="18"/>
      <c r="D475" s="24"/>
      <c r="E475" s="25"/>
      <c r="AB475" s="27"/>
      <c r="AC475" s="27"/>
      <c r="BX475" s="27"/>
      <c r="BY475" s="27"/>
      <c r="BZ475" s="27"/>
      <c r="CA475" s="27"/>
      <c r="CB475" s="27"/>
    </row>
    <row r="476" spans="1:80" s="10" customFormat="1" x14ac:dyDescent="0.2">
      <c r="A476" s="1"/>
      <c r="B476" s="2"/>
      <c r="C476" s="18"/>
      <c r="D476" s="24"/>
      <c r="E476" s="25"/>
      <c r="AB476" s="27"/>
      <c r="AC476" s="27"/>
      <c r="BX476" s="27"/>
      <c r="BY476" s="27"/>
      <c r="BZ476" s="27"/>
      <c r="CA476" s="27"/>
      <c r="CB476" s="27"/>
    </row>
    <row r="477" spans="1:80" s="10" customFormat="1" x14ac:dyDescent="0.2">
      <c r="A477" s="1"/>
      <c r="B477" s="2"/>
      <c r="C477" s="18"/>
      <c r="D477" s="24"/>
      <c r="E477" s="25"/>
      <c r="AB477" s="27"/>
      <c r="AC477" s="27"/>
      <c r="BX477" s="27"/>
      <c r="BY477" s="27"/>
      <c r="BZ477" s="27"/>
      <c r="CA477" s="27"/>
      <c r="CB477" s="27"/>
    </row>
    <row r="478" spans="1:80" s="10" customFormat="1" x14ac:dyDescent="0.2">
      <c r="A478" s="1"/>
      <c r="B478" s="2"/>
      <c r="C478" s="18"/>
      <c r="D478" s="24"/>
      <c r="E478" s="25"/>
      <c r="AB478" s="27"/>
      <c r="AC478" s="27"/>
      <c r="BX478" s="27"/>
      <c r="BY478" s="27"/>
      <c r="BZ478" s="27"/>
      <c r="CA478" s="27"/>
      <c r="CB478" s="27"/>
    </row>
    <row r="479" spans="1:80" s="10" customFormat="1" x14ac:dyDescent="0.2">
      <c r="A479" s="1"/>
      <c r="B479" s="2"/>
      <c r="C479" s="18"/>
      <c r="D479" s="24"/>
      <c r="E479" s="25"/>
      <c r="AB479" s="27"/>
      <c r="AC479" s="27"/>
      <c r="BX479" s="27"/>
      <c r="BY479" s="27"/>
      <c r="BZ479" s="27"/>
      <c r="CA479" s="27"/>
      <c r="CB479" s="27"/>
    </row>
    <row r="480" spans="1:80" s="10" customFormat="1" x14ac:dyDescent="0.2">
      <c r="A480" s="1"/>
      <c r="B480" s="2"/>
      <c r="C480" s="18"/>
      <c r="D480" s="24"/>
      <c r="E480" s="25"/>
      <c r="AB480" s="27"/>
      <c r="AC480" s="27"/>
      <c r="BX480" s="27"/>
      <c r="BY480" s="27"/>
      <c r="BZ480" s="27"/>
      <c r="CA480" s="27"/>
      <c r="CB480" s="27"/>
    </row>
    <row r="481" spans="1:80" s="10" customFormat="1" x14ac:dyDescent="0.2">
      <c r="A481" s="1"/>
      <c r="B481" s="2"/>
      <c r="C481" s="18"/>
      <c r="D481" s="24"/>
      <c r="E481" s="25"/>
      <c r="AB481" s="27"/>
      <c r="AC481" s="27"/>
      <c r="BX481" s="27"/>
      <c r="BY481" s="27"/>
      <c r="BZ481" s="27"/>
      <c r="CA481" s="27"/>
      <c r="CB481" s="27"/>
    </row>
    <row r="482" spans="1:80" s="10" customFormat="1" x14ac:dyDescent="0.2">
      <c r="A482" s="1"/>
      <c r="B482" s="2"/>
      <c r="C482" s="18"/>
      <c r="D482" s="24"/>
      <c r="E482" s="25"/>
      <c r="AB482" s="27"/>
      <c r="AC482" s="27"/>
      <c r="BX482" s="27"/>
      <c r="BY482" s="27"/>
      <c r="BZ482" s="27"/>
      <c r="CA482" s="27"/>
      <c r="CB482" s="27"/>
    </row>
    <row r="483" spans="1:80" s="10" customFormat="1" x14ac:dyDescent="0.2">
      <c r="A483" s="1"/>
      <c r="B483" s="2"/>
      <c r="C483" s="18"/>
      <c r="D483" s="24"/>
      <c r="E483" s="25"/>
      <c r="AB483" s="27"/>
      <c r="AC483" s="27"/>
      <c r="BX483" s="27"/>
      <c r="BY483" s="27"/>
      <c r="BZ483" s="27"/>
      <c r="CA483" s="27"/>
      <c r="CB483" s="27"/>
    </row>
    <row r="484" spans="1:80" s="10" customFormat="1" x14ac:dyDescent="0.2">
      <c r="A484" s="1"/>
      <c r="B484" s="2"/>
      <c r="C484" s="18"/>
      <c r="D484" s="24"/>
      <c r="E484" s="25"/>
      <c r="AB484" s="27"/>
      <c r="AC484" s="27"/>
      <c r="BX484" s="27"/>
      <c r="BY484" s="27"/>
      <c r="BZ484" s="27"/>
      <c r="CA484" s="27"/>
      <c r="CB484" s="27"/>
    </row>
    <row r="485" spans="1:80" s="10" customFormat="1" x14ac:dyDescent="0.2">
      <c r="A485" s="1"/>
      <c r="B485" s="2"/>
      <c r="C485" s="18"/>
      <c r="D485" s="24"/>
      <c r="E485" s="25"/>
      <c r="AB485" s="27"/>
      <c r="AC485" s="27"/>
      <c r="BX485" s="27"/>
      <c r="BY485" s="27"/>
      <c r="BZ485" s="27"/>
      <c r="CA485" s="27"/>
      <c r="CB485" s="27"/>
    </row>
    <row r="486" spans="1:80" s="10" customFormat="1" x14ac:dyDescent="0.2">
      <c r="A486" s="1"/>
      <c r="B486" s="2"/>
      <c r="C486" s="18"/>
      <c r="D486" s="24"/>
      <c r="E486" s="25"/>
      <c r="AB486" s="27"/>
      <c r="AC486" s="27"/>
      <c r="BX486" s="27"/>
      <c r="BY486" s="27"/>
      <c r="BZ486" s="27"/>
      <c r="CA486" s="27"/>
      <c r="CB486" s="27"/>
    </row>
    <row r="487" spans="1:80" s="10" customFormat="1" x14ac:dyDescent="0.2">
      <c r="A487" s="1"/>
      <c r="B487" s="2"/>
      <c r="C487" s="18"/>
      <c r="D487" s="24"/>
      <c r="E487" s="25"/>
      <c r="AB487" s="27"/>
      <c r="AC487" s="27"/>
      <c r="BX487" s="27"/>
      <c r="BY487" s="27"/>
      <c r="BZ487" s="27"/>
      <c r="CA487" s="27"/>
      <c r="CB487" s="27"/>
    </row>
    <row r="488" spans="1:80" s="10" customFormat="1" x14ac:dyDescent="0.2">
      <c r="A488" s="1"/>
      <c r="B488" s="2"/>
      <c r="C488" s="18"/>
      <c r="D488" s="24"/>
      <c r="E488" s="25"/>
      <c r="AB488" s="27"/>
      <c r="AC488" s="27"/>
      <c r="BX488" s="27"/>
      <c r="BY488" s="27"/>
      <c r="BZ488" s="27"/>
      <c r="CA488" s="27"/>
      <c r="CB488" s="27"/>
    </row>
    <row r="489" spans="1:80" s="10" customFormat="1" x14ac:dyDescent="0.2">
      <c r="A489" s="1"/>
      <c r="B489" s="2"/>
      <c r="C489" s="18"/>
      <c r="D489" s="24"/>
      <c r="E489" s="25"/>
      <c r="AB489" s="27"/>
      <c r="AC489" s="27"/>
      <c r="BX489" s="27"/>
      <c r="BY489" s="27"/>
      <c r="BZ489" s="27"/>
      <c r="CA489" s="27"/>
      <c r="CB489" s="27"/>
    </row>
    <row r="490" spans="1:80" s="10" customFormat="1" x14ac:dyDescent="0.2">
      <c r="A490" s="1"/>
      <c r="B490" s="2"/>
      <c r="C490" s="18"/>
      <c r="D490" s="24"/>
      <c r="E490" s="25"/>
      <c r="AB490" s="27"/>
      <c r="AC490" s="27"/>
      <c r="BX490" s="27"/>
      <c r="BY490" s="27"/>
      <c r="BZ490" s="27"/>
      <c r="CA490" s="27"/>
      <c r="CB490" s="27"/>
    </row>
    <row r="491" spans="1:80" s="10" customFormat="1" x14ac:dyDescent="0.2">
      <c r="A491" s="1"/>
      <c r="B491" s="2"/>
      <c r="C491" s="18"/>
      <c r="D491" s="24"/>
      <c r="E491" s="25"/>
      <c r="AB491" s="27"/>
      <c r="AC491" s="27"/>
      <c r="BX491" s="27"/>
      <c r="BY491" s="27"/>
      <c r="BZ491" s="27"/>
      <c r="CA491" s="27"/>
      <c r="CB491" s="27"/>
    </row>
    <row r="492" spans="1:80" s="10" customFormat="1" x14ac:dyDescent="0.2">
      <c r="A492" s="1"/>
      <c r="B492" s="2"/>
      <c r="C492" s="18"/>
      <c r="D492" s="24"/>
      <c r="E492" s="25"/>
      <c r="AB492" s="27"/>
      <c r="AC492" s="27"/>
      <c r="BX492" s="27"/>
      <c r="BY492" s="27"/>
      <c r="BZ492" s="27"/>
      <c r="CA492" s="27"/>
      <c r="CB492" s="27"/>
    </row>
    <row r="493" spans="1:80" s="10" customFormat="1" x14ac:dyDescent="0.2">
      <c r="A493" s="1"/>
      <c r="B493" s="2"/>
      <c r="C493" s="18"/>
      <c r="D493" s="24"/>
      <c r="E493" s="25"/>
      <c r="AB493" s="27"/>
      <c r="AC493" s="27"/>
      <c r="BX493" s="27"/>
      <c r="BY493" s="27"/>
      <c r="BZ493" s="27"/>
      <c r="CA493" s="27"/>
      <c r="CB493" s="27"/>
    </row>
    <row r="494" spans="1:80" s="10" customFormat="1" x14ac:dyDescent="0.2">
      <c r="A494" s="1"/>
      <c r="B494" s="2"/>
      <c r="C494" s="18"/>
      <c r="D494" s="24"/>
      <c r="E494" s="25"/>
      <c r="AB494" s="27"/>
      <c r="AC494" s="27"/>
      <c r="BX494" s="27"/>
      <c r="BY494" s="27"/>
      <c r="BZ494" s="27"/>
      <c r="CA494" s="27"/>
      <c r="CB494" s="27"/>
    </row>
    <row r="495" spans="1:80" s="10" customFormat="1" x14ac:dyDescent="0.2">
      <c r="A495" s="1"/>
      <c r="B495" s="2"/>
      <c r="C495" s="18"/>
      <c r="D495" s="24"/>
      <c r="E495" s="25"/>
      <c r="AB495" s="27"/>
      <c r="AC495" s="27"/>
      <c r="BX495" s="27"/>
      <c r="BY495" s="27"/>
      <c r="BZ495" s="27"/>
      <c r="CA495" s="27"/>
      <c r="CB495" s="27"/>
    </row>
    <row r="496" spans="1:80" s="10" customFormat="1" x14ac:dyDescent="0.2">
      <c r="A496" s="1"/>
      <c r="B496" s="2"/>
      <c r="C496" s="18"/>
      <c r="D496" s="24"/>
      <c r="E496" s="25"/>
      <c r="AB496" s="27"/>
      <c r="AC496" s="27"/>
      <c r="BX496" s="27"/>
      <c r="BY496" s="27"/>
      <c r="BZ496" s="27"/>
      <c r="CA496" s="27"/>
      <c r="CB496" s="27"/>
    </row>
    <row r="497" spans="1:80" s="10" customFormat="1" x14ac:dyDescent="0.2">
      <c r="A497" s="1"/>
      <c r="B497" s="2"/>
      <c r="C497" s="18"/>
      <c r="D497" s="24"/>
      <c r="E497" s="25"/>
      <c r="AB497" s="27"/>
      <c r="AC497" s="27"/>
      <c r="BX497" s="27"/>
      <c r="BY497" s="27"/>
      <c r="BZ497" s="27"/>
      <c r="CA497" s="27"/>
      <c r="CB497" s="27"/>
    </row>
    <row r="498" spans="1:80" s="10" customFormat="1" x14ac:dyDescent="0.2">
      <c r="A498" s="1"/>
      <c r="B498" s="2"/>
      <c r="C498" s="18"/>
      <c r="D498" s="24"/>
      <c r="E498" s="25"/>
      <c r="AB498" s="27"/>
      <c r="AC498" s="27"/>
      <c r="BX498" s="27"/>
      <c r="BY498" s="27"/>
      <c r="BZ498" s="27"/>
      <c r="CA498" s="27"/>
      <c r="CB498" s="27"/>
    </row>
    <row r="499" spans="1:80" s="10" customFormat="1" x14ac:dyDescent="0.2">
      <c r="A499" s="1"/>
      <c r="B499" s="2"/>
      <c r="C499" s="18"/>
      <c r="D499" s="24"/>
      <c r="E499" s="25"/>
      <c r="AB499" s="27"/>
      <c r="AC499" s="27"/>
      <c r="BX499" s="27"/>
      <c r="BY499" s="27"/>
      <c r="BZ499" s="27"/>
      <c r="CA499" s="27"/>
      <c r="CB499" s="27"/>
    </row>
    <row r="500" spans="1:80" s="10" customFormat="1" x14ac:dyDescent="0.2">
      <c r="A500" s="1"/>
      <c r="B500" s="2"/>
      <c r="C500" s="18"/>
      <c r="D500" s="24"/>
      <c r="E500" s="25"/>
      <c r="AB500" s="27"/>
      <c r="AC500" s="27"/>
      <c r="BX500" s="27"/>
      <c r="BY500" s="27"/>
      <c r="BZ500" s="27"/>
      <c r="CA500" s="27"/>
      <c r="CB500" s="27"/>
    </row>
    <row r="501" spans="1:80" s="10" customFormat="1" x14ac:dyDescent="0.2">
      <c r="A501" s="1"/>
      <c r="B501" s="2"/>
      <c r="C501" s="18"/>
      <c r="D501" s="24"/>
      <c r="E501" s="25"/>
      <c r="AB501" s="27"/>
      <c r="AC501" s="27"/>
      <c r="BX501" s="27"/>
      <c r="BY501" s="27"/>
      <c r="BZ501" s="27"/>
      <c r="CA501" s="27"/>
      <c r="CB501" s="27"/>
    </row>
    <row r="502" spans="1:80" s="10" customFormat="1" x14ac:dyDescent="0.2">
      <c r="A502" s="1"/>
      <c r="B502" s="2"/>
      <c r="C502" s="18"/>
      <c r="D502" s="24"/>
      <c r="E502" s="25"/>
      <c r="AB502" s="27"/>
      <c r="AC502" s="27"/>
      <c r="BX502" s="27"/>
      <c r="BY502" s="27"/>
      <c r="BZ502" s="27"/>
      <c r="CA502" s="27"/>
      <c r="CB502" s="27"/>
    </row>
    <row r="503" spans="1:80" s="10" customFormat="1" x14ac:dyDescent="0.2">
      <c r="A503" s="1"/>
      <c r="B503" s="2"/>
      <c r="C503" s="18"/>
      <c r="D503" s="24"/>
      <c r="E503" s="25"/>
      <c r="AB503" s="27"/>
      <c r="AC503" s="27"/>
      <c r="BX503" s="27"/>
      <c r="BY503" s="27"/>
      <c r="BZ503" s="27"/>
      <c r="CA503" s="27"/>
      <c r="CB503" s="27"/>
    </row>
    <row r="504" spans="1:80" s="10" customFormat="1" x14ac:dyDescent="0.2">
      <c r="A504" s="1"/>
      <c r="B504" s="2"/>
      <c r="C504" s="18"/>
      <c r="D504" s="24"/>
      <c r="E504" s="25"/>
      <c r="AB504" s="27"/>
      <c r="AC504" s="27"/>
      <c r="BX504" s="27"/>
      <c r="BY504" s="27"/>
      <c r="BZ504" s="27"/>
      <c r="CA504" s="27"/>
      <c r="CB504" s="27"/>
    </row>
    <row r="505" spans="1:80" s="10" customFormat="1" x14ac:dyDescent="0.2">
      <c r="A505" s="1"/>
      <c r="B505" s="2"/>
      <c r="C505" s="18"/>
      <c r="D505" s="24"/>
      <c r="E505" s="25"/>
      <c r="AB505" s="27"/>
      <c r="AC505" s="27"/>
      <c r="BX505" s="27"/>
      <c r="BY505" s="27"/>
      <c r="BZ505" s="27"/>
      <c r="CA505" s="27"/>
      <c r="CB505" s="27"/>
    </row>
    <row r="506" spans="1:80" s="10" customFormat="1" x14ac:dyDescent="0.2">
      <c r="A506" s="1"/>
      <c r="B506" s="2"/>
      <c r="C506" s="18"/>
      <c r="D506" s="24"/>
      <c r="E506" s="25"/>
      <c r="AB506" s="27"/>
      <c r="AC506" s="27"/>
      <c r="BX506" s="27"/>
      <c r="BY506" s="27"/>
      <c r="BZ506" s="27"/>
      <c r="CA506" s="27"/>
      <c r="CB506" s="27"/>
    </row>
    <row r="507" spans="1:80" s="10" customFormat="1" x14ac:dyDescent="0.2">
      <c r="A507" s="1"/>
      <c r="B507" s="2"/>
      <c r="C507" s="18"/>
      <c r="D507" s="24"/>
      <c r="E507" s="25"/>
      <c r="AB507" s="27"/>
      <c r="AC507" s="27"/>
      <c r="BX507" s="27"/>
      <c r="BY507" s="27"/>
      <c r="BZ507" s="27"/>
      <c r="CA507" s="27"/>
      <c r="CB507" s="27"/>
    </row>
    <row r="508" spans="1:80" s="10" customFormat="1" x14ac:dyDescent="0.2">
      <c r="A508" s="1"/>
      <c r="B508" s="2"/>
      <c r="C508" s="18"/>
      <c r="D508" s="24"/>
      <c r="E508" s="25"/>
      <c r="AB508" s="27"/>
      <c r="AC508" s="27"/>
      <c r="BX508" s="27"/>
      <c r="BY508" s="27"/>
      <c r="BZ508" s="27"/>
      <c r="CA508" s="27"/>
      <c r="CB508" s="27"/>
    </row>
    <row r="509" spans="1:80" s="10" customFormat="1" x14ac:dyDescent="0.2">
      <c r="A509" s="1"/>
      <c r="B509" s="2"/>
      <c r="C509" s="18"/>
      <c r="D509" s="24"/>
      <c r="E509" s="25"/>
      <c r="AB509" s="27"/>
      <c r="AC509" s="27"/>
      <c r="BX509" s="27"/>
      <c r="BY509" s="27"/>
      <c r="BZ509" s="27"/>
      <c r="CA509" s="27"/>
      <c r="CB509" s="27"/>
    </row>
    <row r="510" spans="1:80" s="10" customFormat="1" x14ac:dyDescent="0.2">
      <c r="A510" s="1"/>
      <c r="B510" s="2"/>
      <c r="C510" s="18"/>
      <c r="D510" s="24"/>
      <c r="E510" s="25"/>
      <c r="AB510" s="27"/>
      <c r="AC510" s="27"/>
      <c r="BX510" s="27"/>
      <c r="BY510" s="27"/>
      <c r="BZ510" s="27"/>
      <c r="CA510" s="27"/>
      <c r="CB510" s="27"/>
    </row>
    <row r="511" spans="1:80" s="10" customFormat="1" x14ac:dyDescent="0.2">
      <c r="A511" s="1"/>
      <c r="B511" s="2"/>
      <c r="C511" s="18"/>
      <c r="D511" s="24"/>
      <c r="E511" s="25"/>
      <c r="AB511" s="27"/>
      <c r="AC511" s="27"/>
      <c r="BX511" s="27"/>
      <c r="BY511" s="27"/>
      <c r="BZ511" s="27"/>
      <c r="CA511" s="27"/>
      <c r="CB511" s="27"/>
    </row>
    <row r="512" spans="1:80" s="10" customFormat="1" x14ac:dyDescent="0.2">
      <c r="A512" s="1"/>
      <c r="B512" s="2"/>
      <c r="C512" s="18"/>
      <c r="D512" s="24"/>
      <c r="E512" s="25"/>
      <c r="AB512" s="27"/>
      <c r="AC512" s="27"/>
      <c r="BX512" s="27"/>
      <c r="BY512" s="27"/>
      <c r="BZ512" s="27"/>
      <c r="CA512" s="27"/>
      <c r="CB512" s="27"/>
    </row>
    <row r="513" spans="1:80" s="10" customFormat="1" x14ac:dyDescent="0.2">
      <c r="A513" s="1"/>
      <c r="B513" s="2"/>
      <c r="C513" s="18"/>
      <c r="D513" s="24"/>
      <c r="E513" s="25"/>
      <c r="AB513" s="27"/>
      <c r="AC513" s="27"/>
      <c r="BX513" s="27"/>
      <c r="BY513" s="27"/>
      <c r="BZ513" s="27"/>
      <c r="CA513" s="27"/>
      <c r="CB513" s="27"/>
    </row>
    <row r="514" spans="1:80" s="10" customFormat="1" x14ac:dyDescent="0.2">
      <c r="A514" s="1"/>
      <c r="B514" s="2"/>
      <c r="C514" s="18"/>
      <c r="D514" s="24"/>
      <c r="E514" s="25"/>
      <c r="AB514" s="27"/>
      <c r="AC514" s="27"/>
      <c r="BX514" s="27"/>
      <c r="BY514" s="27"/>
      <c r="BZ514" s="27"/>
      <c r="CA514" s="27"/>
      <c r="CB514" s="27"/>
    </row>
    <row r="515" spans="1:80" s="10" customFormat="1" x14ac:dyDescent="0.2">
      <c r="A515" s="1"/>
      <c r="B515" s="2"/>
      <c r="C515" s="18"/>
      <c r="D515" s="24"/>
      <c r="E515" s="25"/>
      <c r="AB515" s="27"/>
      <c r="AC515" s="27"/>
      <c r="BX515" s="27"/>
      <c r="BY515" s="27"/>
      <c r="BZ515" s="27"/>
      <c r="CA515" s="27"/>
      <c r="CB515" s="27"/>
    </row>
    <row r="516" spans="1:80" s="10" customFormat="1" x14ac:dyDescent="0.2">
      <c r="A516" s="1"/>
      <c r="B516" s="2"/>
      <c r="C516" s="18"/>
      <c r="D516" s="24"/>
      <c r="E516" s="25"/>
      <c r="AB516" s="27"/>
      <c r="AC516" s="27"/>
      <c r="BX516" s="27"/>
      <c r="BY516" s="27"/>
      <c r="BZ516" s="27"/>
      <c r="CA516" s="27"/>
      <c r="CB516" s="27"/>
    </row>
    <row r="517" spans="1:80" s="10" customFormat="1" x14ac:dyDescent="0.2">
      <c r="A517" s="1"/>
      <c r="B517" s="2"/>
      <c r="C517" s="18"/>
      <c r="D517" s="24"/>
      <c r="E517" s="25"/>
      <c r="AB517" s="27"/>
      <c r="AC517" s="27"/>
      <c r="BX517" s="27"/>
      <c r="BY517" s="27"/>
      <c r="BZ517" s="27"/>
      <c r="CA517" s="27"/>
      <c r="CB517" s="27"/>
    </row>
    <row r="518" spans="1:80" s="10" customFormat="1" x14ac:dyDescent="0.2">
      <c r="A518" s="1"/>
      <c r="B518" s="2"/>
      <c r="C518" s="18"/>
      <c r="D518" s="24"/>
      <c r="E518" s="25"/>
      <c r="AB518" s="27"/>
      <c r="AC518" s="27"/>
      <c r="BX518" s="27"/>
      <c r="BY518" s="27"/>
      <c r="BZ518" s="27"/>
      <c r="CA518" s="27"/>
      <c r="CB518" s="27"/>
    </row>
    <row r="519" spans="1:80" s="10" customFormat="1" x14ac:dyDescent="0.2">
      <c r="A519" s="1"/>
      <c r="B519" s="2"/>
      <c r="C519" s="18"/>
      <c r="D519" s="24"/>
      <c r="E519" s="25"/>
      <c r="AB519" s="27"/>
      <c r="AC519" s="27"/>
      <c r="BX519" s="27"/>
      <c r="BY519" s="27"/>
      <c r="BZ519" s="27"/>
      <c r="CA519" s="27"/>
      <c r="CB519" s="27"/>
    </row>
    <row r="520" spans="1:80" s="10" customFormat="1" x14ac:dyDescent="0.2">
      <c r="A520" s="1"/>
      <c r="B520" s="2"/>
      <c r="C520" s="18"/>
      <c r="D520" s="24"/>
      <c r="E520" s="25"/>
      <c r="AB520" s="27"/>
      <c r="AC520" s="27"/>
      <c r="BX520" s="27"/>
      <c r="BY520" s="27"/>
      <c r="BZ520" s="27"/>
      <c r="CA520" s="27"/>
      <c r="CB520" s="27"/>
    </row>
    <row r="521" spans="1:80" s="10" customFormat="1" x14ac:dyDescent="0.2">
      <c r="A521" s="1"/>
      <c r="B521" s="2"/>
      <c r="C521" s="18"/>
      <c r="D521" s="24"/>
      <c r="E521" s="25"/>
      <c r="AB521" s="27"/>
      <c r="AC521" s="27"/>
      <c r="BX521" s="27"/>
      <c r="BY521" s="27"/>
      <c r="BZ521" s="27"/>
      <c r="CA521" s="27"/>
      <c r="CB521" s="27"/>
    </row>
    <row r="522" spans="1:80" s="10" customFormat="1" x14ac:dyDescent="0.2">
      <c r="A522" s="1"/>
      <c r="B522" s="2"/>
      <c r="C522" s="18"/>
      <c r="D522" s="24"/>
      <c r="E522" s="25"/>
      <c r="AB522" s="27"/>
      <c r="AC522" s="27"/>
      <c r="BX522" s="27"/>
      <c r="BY522" s="27"/>
      <c r="BZ522" s="27"/>
      <c r="CA522" s="27"/>
      <c r="CB522" s="27"/>
    </row>
    <row r="523" spans="1:80" s="10" customFormat="1" x14ac:dyDescent="0.2">
      <c r="A523" s="1"/>
      <c r="B523" s="2"/>
      <c r="C523" s="18"/>
      <c r="D523" s="24"/>
      <c r="E523" s="25"/>
      <c r="AB523" s="27"/>
      <c r="AC523" s="27"/>
      <c r="BX523" s="27"/>
      <c r="BY523" s="27"/>
      <c r="BZ523" s="27"/>
      <c r="CA523" s="27"/>
      <c r="CB523" s="27"/>
    </row>
    <row r="524" spans="1:80" s="10" customFormat="1" x14ac:dyDescent="0.2">
      <c r="A524" s="1"/>
      <c r="B524" s="2"/>
      <c r="C524" s="18"/>
      <c r="D524" s="24"/>
      <c r="E524" s="25"/>
      <c r="AB524" s="27"/>
      <c r="AC524" s="27"/>
      <c r="BX524" s="27"/>
      <c r="BY524" s="27"/>
      <c r="BZ524" s="27"/>
      <c r="CA524" s="27"/>
      <c r="CB524" s="27"/>
    </row>
    <row r="525" spans="1:80" s="10" customFormat="1" x14ac:dyDescent="0.2">
      <c r="A525" s="1"/>
      <c r="B525" s="2"/>
      <c r="C525" s="18"/>
      <c r="D525" s="24"/>
      <c r="E525" s="25"/>
      <c r="AB525" s="27"/>
      <c r="AC525" s="27"/>
      <c r="BX525" s="27"/>
      <c r="BY525" s="27"/>
      <c r="BZ525" s="27"/>
      <c r="CA525" s="27"/>
      <c r="CB525" s="27"/>
    </row>
    <row r="526" spans="1:80" s="10" customFormat="1" x14ac:dyDescent="0.2">
      <c r="A526" s="1"/>
      <c r="B526" s="2"/>
      <c r="C526" s="18"/>
      <c r="D526" s="24"/>
      <c r="E526" s="25"/>
      <c r="AB526" s="27"/>
      <c r="AC526" s="27"/>
      <c r="BX526" s="27"/>
      <c r="BY526" s="27"/>
      <c r="BZ526" s="27"/>
      <c r="CA526" s="27"/>
      <c r="CB526" s="27"/>
    </row>
    <row r="527" spans="1:80" s="10" customFormat="1" x14ac:dyDescent="0.2">
      <c r="A527" s="1"/>
      <c r="B527" s="2"/>
      <c r="C527" s="18"/>
      <c r="D527" s="24"/>
      <c r="E527" s="25"/>
      <c r="AB527" s="27"/>
      <c r="AC527" s="27"/>
      <c r="BX527" s="27"/>
      <c r="BY527" s="27"/>
      <c r="BZ527" s="27"/>
      <c r="CA527" s="27"/>
      <c r="CB527" s="27"/>
    </row>
    <row r="528" spans="1:80" s="10" customFormat="1" x14ac:dyDescent="0.2">
      <c r="A528" s="1"/>
      <c r="B528" s="2"/>
      <c r="C528" s="18"/>
      <c r="D528" s="24"/>
      <c r="E528" s="25"/>
      <c r="AB528" s="27"/>
      <c r="AC528" s="27"/>
      <c r="BX528" s="27"/>
      <c r="BY528" s="27"/>
      <c r="BZ528" s="27"/>
      <c r="CA528" s="27"/>
      <c r="CB528" s="27"/>
    </row>
    <row r="529" spans="1:80" s="10" customFormat="1" x14ac:dyDescent="0.2">
      <c r="A529" s="1"/>
      <c r="B529" s="2"/>
      <c r="C529" s="18"/>
      <c r="D529" s="24"/>
      <c r="E529" s="25"/>
      <c r="AB529" s="27"/>
      <c r="AC529" s="27"/>
      <c r="BX529" s="27"/>
      <c r="BY529" s="27"/>
      <c r="BZ529" s="27"/>
      <c r="CA529" s="27"/>
      <c r="CB529" s="27"/>
    </row>
    <row r="530" spans="1:80" s="10" customFormat="1" x14ac:dyDescent="0.2">
      <c r="A530" s="1"/>
      <c r="B530" s="2"/>
      <c r="C530" s="18"/>
      <c r="D530" s="24"/>
      <c r="E530" s="25"/>
      <c r="AB530" s="27"/>
      <c r="AC530" s="27"/>
      <c r="BX530" s="27"/>
      <c r="BY530" s="27"/>
      <c r="BZ530" s="27"/>
      <c r="CA530" s="27"/>
      <c r="CB530" s="27"/>
    </row>
    <row r="531" spans="1:80" s="10" customFormat="1" x14ac:dyDescent="0.2">
      <c r="A531" s="1"/>
      <c r="B531" s="2"/>
      <c r="C531" s="18"/>
      <c r="D531" s="24"/>
      <c r="E531" s="25"/>
      <c r="AB531" s="27"/>
      <c r="AC531" s="27"/>
      <c r="BX531" s="27"/>
      <c r="BY531" s="27"/>
      <c r="BZ531" s="27"/>
      <c r="CA531" s="27"/>
      <c r="CB531" s="27"/>
    </row>
    <row r="532" spans="1:80" s="10" customFormat="1" x14ac:dyDescent="0.2">
      <c r="A532" s="1"/>
      <c r="B532" s="2"/>
      <c r="C532" s="18"/>
      <c r="D532" s="24"/>
      <c r="E532" s="25"/>
      <c r="AB532" s="27"/>
      <c r="AC532" s="27"/>
      <c r="BX532" s="27"/>
      <c r="BY532" s="27"/>
      <c r="BZ532" s="27"/>
      <c r="CA532" s="27"/>
      <c r="CB532" s="27"/>
    </row>
    <row r="533" spans="1:80" s="10" customFormat="1" x14ac:dyDescent="0.2">
      <c r="A533" s="1"/>
      <c r="B533" s="2"/>
      <c r="C533" s="18"/>
      <c r="D533" s="24"/>
      <c r="E533" s="25"/>
      <c r="AB533" s="27"/>
      <c r="AC533" s="27"/>
      <c r="BX533" s="27"/>
      <c r="BY533" s="27"/>
      <c r="BZ533" s="27"/>
      <c r="CA533" s="27"/>
      <c r="CB533" s="27"/>
    </row>
    <row r="534" spans="1:80" s="10" customFormat="1" x14ac:dyDescent="0.2">
      <c r="A534" s="1"/>
      <c r="B534" s="2"/>
      <c r="C534" s="18"/>
      <c r="D534" s="24"/>
      <c r="E534" s="25"/>
      <c r="AB534" s="27"/>
      <c r="AC534" s="27"/>
      <c r="BX534" s="27"/>
      <c r="BY534" s="27"/>
      <c r="BZ534" s="27"/>
      <c r="CA534" s="27"/>
      <c r="CB534" s="27"/>
    </row>
    <row r="535" spans="1:80" s="10" customFormat="1" x14ac:dyDescent="0.2">
      <c r="A535" s="1"/>
      <c r="B535" s="2"/>
      <c r="C535" s="18"/>
      <c r="D535" s="24"/>
      <c r="E535" s="25"/>
      <c r="AB535" s="27"/>
      <c r="AC535" s="27"/>
      <c r="BX535" s="27"/>
      <c r="BY535" s="27"/>
      <c r="BZ535" s="27"/>
      <c r="CA535" s="27"/>
      <c r="CB535" s="27"/>
    </row>
    <row r="536" spans="1:80" s="10" customFormat="1" x14ac:dyDescent="0.2">
      <c r="A536" s="1"/>
      <c r="B536" s="2"/>
      <c r="C536" s="18"/>
      <c r="D536" s="24"/>
      <c r="E536" s="25"/>
      <c r="AB536" s="27"/>
      <c r="AC536" s="27"/>
      <c r="BX536" s="27"/>
      <c r="BY536" s="27"/>
      <c r="BZ536" s="27"/>
      <c r="CA536" s="27"/>
      <c r="CB536" s="27"/>
    </row>
    <row r="537" spans="1:80" s="10" customFormat="1" x14ac:dyDescent="0.2">
      <c r="A537" s="1"/>
      <c r="B537" s="2"/>
      <c r="C537" s="18"/>
      <c r="D537" s="24"/>
      <c r="E537" s="25"/>
      <c r="AB537" s="27"/>
      <c r="AC537" s="27"/>
      <c r="BX537" s="27"/>
      <c r="BY537" s="27"/>
      <c r="BZ537" s="27"/>
      <c r="CA537" s="27"/>
      <c r="CB537" s="27"/>
    </row>
    <row r="538" spans="1:80" s="10" customFormat="1" x14ac:dyDescent="0.2">
      <c r="A538" s="1"/>
      <c r="B538" s="2"/>
      <c r="C538" s="18"/>
      <c r="D538" s="24"/>
      <c r="E538" s="25"/>
      <c r="AB538" s="27"/>
      <c r="AC538" s="27"/>
      <c r="BX538" s="27"/>
      <c r="BY538" s="27"/>
      <c r="BZ538" s="27"/>
      <c r="CA538" s="27"/>
      <c r="CB538" s="27"/>
    </row>
    <row r="539" spans="1:80" s="10" customFormat="1" x14ac:dyDescent="0.2">
      <c r="A539" s="1"/>
      <c r="B539" s="2"/>
      <c r="C539" s="18"/>
      <c r="D539" s="24"/>
      <c r="E539" s="25"/>
      <c r="AB539" s="27"/>
      <c r="AC539" s="27"/>
      <c r="BX539" s="27"/>
      <c r="BY539" s="27"/>
      <c r="BZ539" s="27"/>
      <c r="CA539" s="27"/>
      <c r="CB539" s="27"/>
    </row>
    <row r="540" spans="1:80" s="10" customFormat="1" x14ac:dyDescent="0.2">
      <c r="A540" s="1"/>
      <c r="B540" s="2"/>
      <c r="C540" s="18"/>
      <c r="D540" s="24"/>
      <c r="E540" s="25"/>
      <c r="AB540" s="27"/>
      <c r="AC540" s="27"/>
      <c r="BX540" s="27"/>
      <c r="BY540" s="27"/>
      <c r="BZ540" s="27"/>
      <c r="CA540" s="27"/>
      <c r="CB540" s="27"/>
    </row>
    <row r="541" spans="1:80" s="10" customFormat="1" x14ac:dyDescent="0.2">
      <c r="A541" s="1"/>
      <c r="B541" s="2"/>
      <c r="C541" s="18"/>
      <c r="D541" s="24"/>
      <c r="E541" s="25"/>
      <c r="AB541" s="27"/>
      <c r="AC541" s="27"/>
      <c r="BX541" s="27"/>
      <c r="BY541" s="27"/>
      <c r="BZ541" s="27"/>
      <c r="CA541" s="27"/>
      <c r="CB541" s="27"/>
    </row>
    <row r="542" spans="1:80" s="10" customFormat="1" x14ac:dyDescent="0.2">
      <c r="A542" s="1"/>
      <c r="B542" s="2"/>
      <c r="C542" s="18"/>
      <c r="D542" s="24"/>
      <c r="E542" s="25"/>
      <c r="AB542" s="27"/>
      <c r="AC542" s="27"/>
      <c r="BX542" s="27"/>
      <c r="BY542" s="27"/>
      <c r="BZ542" s="27"/>
      <c r="CA542" s="27"/>
      <c r="CB542" s="27"/>
    </row>
    <row r="543" spans="1:80" s="10" customFormat="1" x14ac:dyDescent="0.2">
      <c r="A543" s="1"/>
      <c r="B543" s="2"/>
      <c r="C543" s="18"/>
      <c r="D543" s="24"/>
      <c r="E543" s="25"/>
      <c r="AB543" s="27"/>
      <c r="AC543" s="27"/>
      <c r="BX543" s="27"/>
      <c r="BY543" s="27"/>
      <c r="BZ543" s="27"/>
      <c r="CA543" s="27"/>
      <c r="CB543" s="27"/>
    </row>
    <row r="544" spans="1:80" s="10" customFormat="1" x14ac:dyDescent="0.2">
      <c r="A544" s="1"/>
      <c r="B544" s="2"/>
      <c r="C544" s="18"/>
      <c r="D544" s="24"/>
      <c r="E544" s="25"/>
      <c r="AB544" s="27"/>
      <c r="AC544" s="27"/>
      <c r="BX544" s="27"/>
      <c r="BY544" s="27"/>
      <c r="BZ544" s="27"/>
      <c r="CA544" s="27"/>
      <c r="CB544" s="27"/>
    </row>
    <row r="545" spans="1:80" s="10" customFormat="1" x14ac:dyDescent="0.2">
      <c r="A545" s="1"/>
      <c r="B545" s="2"/>
      <c r="C545" s="18"/>
      <c r="D545" s="24"/>
      <c r="E545" s="25"/>
      <c r="AB545" s="27"/>
      <c r="AC545" s="27"/>
      <c r="BX545" s="27"/>
      <c r="BY545" s="27"/>
      <c r="BZ545" s="27"/>
      <c r="CA545" s="27"/>
      <c r="CB545" s="27"/>
    </row>
    <row r="546" spans="1:80" s="10" customFormat="1" x14ac:dyDescent="0.2">
      <c r="A546" s="1"/>
      <c r="B546" s="2"/>
      <c r="C546" s="18"/>
      <c r="D546" s="24"/>
      <c r="E546" s="25"/>
      <c r="AB546" s="27"/>
      <c r="AC546" s="27"/>
      <c r="BX546" s="27"/>
      <c r="BY546" s="27"/>
      <c r="BZ546" s="27"/>
      <c r="CA546" s="27"/>
      <c r="CB546" s="27"/>
    </row>
    <row r="547" spans="1:80" s="10" customFormat="1" x14ac:dyDescent="0.2">
      <c r="A547" s="1"/>
      <c r="B547" s="2"/>
      <c r="C547" s="18"/>
      <c r="D547" s="24"/>
      <c r="E547" s="25"/>
      <c r="AB547" s="27"/>
      <c r="AC547" s="27"/>
      <c r="BX547" s="27"/>
      <c r="BY547" s="27"/>
      <c r="BZ547" s="27"/>
      <c r="CA547" s="27"/>
      <c r="CB547" s="27"/>
    </row>
    <row r="548" spans="1:80" s="10" customFormat="1" x14ac:dyDescent="0.2">
      <c r="A548" s="1"/>
      <c r="B548" s="2"/>
      <c r="C548" s="18"/>
      <c r="D548" s="24"/>
      <c r="E548" s="25"/>
      <c r="AB548" s="27"/>
      <c r="AC548" s="27"/>
      <c r="BX548" s="27"/>
      <c r="BY548" s="27"/>
      <c r="BZ548" s="27"/>
      <c r="CA548" s="27"/>
      <c r="CB548" s="27"/>
    </row>
    <row r="549" spans="1:80" s="10" customFormat="1" x14ac:dyDescent="0.2">
      <c r="A549" s="1"/>
      <c r="B549" s="2"/>
      <c r="C549" s="18"/>
      <c r="D549" s="24"/>
      <c r="E549" s="25"/>
      <c r="AB549" s="27"/>
      <c r="AC549" s="27"/>
      <c r="BX549" s="27"/>
      <c r="BY549" s="27"/>
      <c r="BZ549" s="27"/>
      <c r="CA549" s="27"/>
      <c r="CB549" s="27"/>
    </row>
    <row r="550" spans="1:80" s="10" customFormat="1" x14ac:dyDescent="0.2">
      <c r="A550" s="1"/>
      <c r="B550" s="2"/>
      <c r="C550" s="18"/>
      <c r="D550" s="24"/>
      <c r="E550" s="25"/>
      <c r="AB550" s="27"/>
      <c r="AC550" s="27"/>
      <c r="BX550" s="27"/>
      <c r="BY550" s="27"/>
      <c r="BZ550" s="27"/>
      <c r="CA550" s="27"/>
      <c r="CB550" s="27"/>
    </row>
    <row r="551" spans="1:80" s="10" customFormat="1" x14ac:dyDescent="0.2">
      <c r="A551" s="1"/>
      <c r="B551" s="2"/>
      <c r="C551" s="18"/>
      <c r="D551" s="24"/>
      <c r="E551" s="25"/>
      <c r="AB551" s="27"/>
      <c r="AC551" s="27"/>
      <c r="BX551" s="27"/>
      <c r="BY551" s="27"/>
      <c r="BZ551" s="27"/>
      <c r="CA551" s="27"/>
      <c r="CB551" s="27"/>
    </row>
    <row r="552" spans="1:80" s="10" customFormat="1" x14ac:dyDescent="0.2">
      <c r="A552" s="1"/>
      <c r="B552" s="2"/>
      <c r="C552" s="18"/>
      <c r="D552" s="24"/>
      <c r="E552" s="25"/>
      <c r="AB552" s="27"/>
      <c r="AC552" s="27"/>
      <c r="BX552" s="27"/>
      <c r="BY552" s="27"/>
      <c r="BZ552" s="27"/>
      <c r="CA552" s="27"/>
      <c r="CB552" s="27"/>
    </row>
    <row r="553" spans="1:80" s="10" customFormat="1" x14ac:dyDescent="0.2">
      <c r="A553" s="1"/>
      <c r="B553" s="2"/>
      <c r="C553" s="18"/>
      <c r="D553" s="24"/>
      <c r="E553" s="25"/>
      <c r="AB553" s="27"/>
      <c r="AC553" s="27"/>
      <c r="BX553" s="27"/>
      <c r="BY553" s="27"/>
      <c r="BZ553" s="27"/>
      <c r="CA553" s="27"/>
      <c r="CB553" s="27"/>
    </row>
    <row r="554" spans="1:80" s="10" customFormat="1" x14ac:dyDescent="0.2">
      <c r="A554" s="1"/>
      <c r="B554" s="2"/>
      <c r="C554" s="18"/>
      <c r="D554" s="24"/>
      <c r="E554" s="25"/>
      <c r="AB554" s="27"/>
      <c r="AC554" s="27"/>
      <c r="BX554" s="27"/>
      <c r="BY554" s="27"/>
      <c r="BZ554" s="27"/>
      <c r="CA554" s="27"/>
      <c r="CB554" s="27"/>
    </row>
    <row r="555" spans="1:80" s="10" customFormat="1" x14ac:dyDescent="0.2">
      <c r="A555" s="1"/>
      <c r="B555" s="2"/>
      <c r="C555" s="18"/>
      <c r="D555" s="24"/>
      <c r="E555" s="25"/>
      <c r="AB555" s="27"/>
      <c r="AC555" s="27"/>
      <c r="BX555" s="27"/>
      <c r="BY555" s="27"/>
      <c r="BZ555" s="27"/>
      <c r="CA555" s="27"/>
      <c r="CB555" s="27"/>
    </row>
    <row r="556" spans="1:80" s="10" customFormat="1" x14ac:dyDescent="0.2">
      <c r="A556" s="1"/>
      <c r="B556" s="2"/>
      <c r="C556" s="18"/>
      <c r="D556" s="24"/>
      <c r="E556" s="25"/>
      <c r="AB556" s="27"/>
      <c r="AC556" s="27"/>
      <c r="BX556" s="27"/>
      <c r="BY556" s="27"/>
      <c r="BZ556" s="27"/>
      <c r="CA556" s="27"/>
      <c r="CB556" s="27"/>
    </row>
    <row r="557" spans="1:80" s="10" customFormat="1" x14ac:dyDescent="0.2">
      <c r="A557" s="1"/>
      <c r="B557" s="2"/>
      <c r="C557" s="18"/>
      <c r="D557" s="24"/>
      <c r="E557" s="25"/>
      <c r="AB557" s="27"/>
      <c r="AC557" s="27"/>
      <c r="BX557" s="27"/>
      <c r="BY557" s="27"/>
      <c r="BZ557" s="27"/>
      <c r="CA557" s="27"/>
      <c r="CB557" s="27"/>
    </row>
    <row r="558" spans="1:80" s="10" customFormat="1" x14ac:dyDescent="0.2">
      <c r="A558" s="1"/>
      <c r="B558" s="2"/>
      <c r="C558" s="18"/>
      <c r="D558" s="24"/>
      <c r="E558" s="25"/>
      <c r="AB558" s="27"/>
      <c r="AC558" s="27"/>
      <c r="BX558" s="27"/>
      <c r="BY558" s="27"/>
      <c r="BZ558" s="27"/>
      <c r="CA558" s="27"/>
      <c r="CB558" s="27"/>
    </row>
    <row r="559" spans="1:80" s="10" customFormat="1" x14ac:dyDescent="0.2">
      <c r="A559" s="1"/>
      <c r="B559" s="2"/>
      <c r="C559" s="18"/>
      <c r="D559" s="24"/>
      <c r="E559" s="25"/>
      <c r="AB559" s="27"/>
      <c r="AC559" s="27"/>
      <c r="BX559" s="27"/>
      <c r="BY559" s="27"/>
      <c r="BZ559" s="27"/>
      <c r="CA559" s="27"/>
      <c r="CB559" s="27"/>
    </row>
    <row r="560" spans="1:80" s="10" customFormat="1" x14ac:dyDescent="0.2">
      <c r="A560" s="1"/>
      <c r="B560" s="2"/>
      <c r="C560" s="18"/>
      <c r="D560" s="24"/>
      <c r="E560" s="25"/>
      <c r="AB560" s="27"/>
      <c r="AC560" s="27"/>
      <c r="BX560" s="27"/>
      <c r="BY560" s="27"/>
      <c r="BZ560" s="27"/>
      <c r="CA560" s="27"/>
      <c r="CB560" s="27"/>
    </row>
    <row r="561" spans="1:80" s="10" customFormat="1" x14ac:dyDescent="0.2">
      <c r="A561" s="1"/>
      <c r="B561" s="2"/>
      <c r="C561" s="18"/>
      <c r="D561" s="24"/>
      <c r="E561" s="25"/>
      <c r="AB561" s="27"/>
      <c r="AC561" s="27"/>
      <c r="BX561" s="27"/>
      <c r="BY561" s="27"/>
      <c r="BZ561" s="27"/>
      <c r="CA561" s="27"/>
      <c r="CB561" s="27"/>
    </row>
    <row r="562" spans="1:80" s="10" customFormat="1" x14ac:dyDescent="0.2">
      <c r="A562" s="1"/>
      <c r="B562" s="2"/>
      <c r="C562" s="18"/>
      <c r="D562" s="24"/>
      <c r="E562" s="25"/>
      <c r="AB562" s="27"/>
      <c r="AC562" s="27"/>
      <c r="BX562" s="27"/>
      <c r="BY562" s="27"/>
      <c r="BZ562" s="27"/>
      <c r="CA562" s="27"/>
      <c r="CB562" s="27"/>
    </row>
    <row r="563" spans="1:80" s="10" customFormat="1" x14ac:dyDescent="0.2">
      <c r="A563" s="1"/>
      <c r="B563" s="2"/>
      <c r="C563" s="18"/>
      <c r="D563" s="24"/>
      <c r="E563" s="25"/>
      <c r="AB563" s="27"/>
      <c r="AC563" s="27"/>
      <c r="BX563" s="27"/>
      <c r="BY563" s="27"/>
      <c r="BZ563" s="27"/>
      <c r="CA563" s="27"/>
      <c r="CB563" s="27"/>
    </row>
    <row r="564" spans="1:80" s="10" customFormat="1" x14ac:dyDescent="0.2">
      <c r="A564" s="1"/>
      <c r="B564" s="2"/>
      <c r="C564" s="18"/>
      <c r="D564" s="24"/>
      <c r="E564" s="25"/>
      <c r="AB564" s="27"/>
      <c r="AC564" s="27"/>
      <c r="BX564" s="27"/>
      <c r="BY564" s="27"/>
      <c r="BZ564" s="27"/>
      <c r="CA564" s="27"/>
      <c r="CB564" s="27"/>
    </row>
    <row r="565" spans="1:80" s="10" customFormat="1" x14ac:dyDescent="0.2">
      <c r="A565" s="1"/>
      <c r="B565" s="2"/>
      <c r="C565" s="18"/>
      <c r="D565" s="24"/>
      <c r="E565" s="25"/>
      <c r="AB565" s="27"/>
      <c r="AC565" s="27"/>
      <c r="BX565" s="27"/>
      <c r="BY565" s="27"/>
      <c r="BZ565" s="27"/>
      <c r="CA565" s="27"/>
      <c r="CB565" s="27"/>
    </row>
    <row r="566" spans="1:80" s="10" customFormat="1" x14ac:dyDescent="0.2">
      <c r="A566" s="1"/>
      <c r="B566" s="2"/>
      <c r="C566" s="18"/>
      <c r="D566" s="24"/>
      <c r="E566" s="25"/>
      <c r="AB566" s="27"/>
      <c r="AC566" s="27"/>
      <c r="BX566" s="27"/>
      <c r="BY566" s="27"/>
      <c r="BZ566" s="27"/>
      <c r="CA566" s="27"/>
      <c r="CB566" s="27"/>
    </row>
    <row r="567" spans="1:80" s="10" customFormat="1" x14ac:dyDescent="0.2">
      <c r="A567" s="1"/>
      <c r="B567" s="2"/>
      <c r="C567" s="18"/>
      <c r="D567" s="24"/>
      <c r="E567" s="25"/>
      <c r="AB567" s="27"/>
      <c r="AC567" s="27"/>
      <c r="BX567" s="27"/>
      <c r="BY567" s="27"/>
      <c r="BZ567" s="27"/>
      <c r="CA567" s="27"/>
      <c r="CB567" s="27"/>
    </row>
    <row r="568" spans="1:80" s="10" customFormat="1" x14ac:dyDescent="0.2">
      <c r="A568" s="1"/>
      <c r="B568" s="2"/>
      <c r="C568" s="18"/>
      <c r="D568" s="24"/>
      <c r="E568" s="25"/>
      <c r="AB568" s="27"/>
      <c r="AC568" s="27"/>
      <c r="BX568" s="27"/>
      <c r="BY568" s="27"/>
      <c r="BZ568" s="27"/>
      <c r="CA568" s="27"/>
      <c r="CB568" s="27"/>
    </row>
    <row r="569" spans="1:80" s="10" customFormat="1" x14ac:dyDescent="0.2">
      <c r="A569" s="1"/>
      <c r="B569" s="2"/>
      <c r="C569" s="18"/>
      <c r="D569" s="24"/>
      <c r="E569" s="25"/>
      <c r="AB569" s="27"/>
      <c r="AC569" s="27"/>
      <c r="BX569" s="27"/>
      <c r="BY569" s="27"/>
      <c r="BZ569" s="27"/>
      <c r="CA569" s="27"/>
      <c r="CB569" s="27"/>
    </row>
    <row r="570" spans="1:80" s="10" customFormat="1" x14ac:dyDescent="0.2">
      <c r="A570" s="1"/>
      <c r="B570" s="2"/>
      <c r="C570" s="18"/>
      <c r="D570" s="24"/>
      <c r="E570" s="25"/>
      <c r="AB570" s="27"/>
      <c r="AC570" s="27"/>
      <c r="BX570" s="27"/>
      <c r="BY570" s="27"/>
      <c r="BZ570" s="27"/>
      <c r="CA570" s="27"/>
      <c r="CB570" s="27"/>
    </row>
    <row r="571" spans="1:80" s="10" customFormat="1" x14ac:dyDescent="0.2">
      <c r="A571" s="1"/>
      <c r="B571" s="2"/>
      <c r="C571" s="18"/>
      <c r="D571" s="24"/>
      <c r="E571" s="25"/>
      <c r="AB571" s="27"/>
      <c r="AC571" s="27"/>
      <c r="BX571" s="27"/>
      <c r="BY571" s="27"/>
      <c r="BZ571" s="27"/>
      <c r="CA571" s="27"/>
      <c r="CB571" s="27"/>
    </row>
    <row r="572" spans="1:80" s="10" customFormat="1" x14ac:dyDescent="0.2">
      <c r="A572" s="1"/>
      <c r="B572" s="2"/>
      <c r="C572" s="18"/>
      <c r="D572" s="24"/>
      <c r="E572" s="25"/>
      <c r="AB572" s="27"/>
      <c r="AC572" s="27"/>
      <c r="BX572" s="27"/>
      <c r="BY572" s="27"/>
      <c r="BZ572" s="27"/>
      <c r="CA572" s="27"/>
      <c r="CB572" s="27"/>
    </row>
    <row r="573" spans="1:80" s="10" customFormat="1" x14ac:dyDescent="0.2">
      <c r="A573" s="1"/>
      <c r="B573" s="2"/>
      <c r="C573" s="18"/>
      <c r="D573" s="24"/>
      <c r="E573" s="25"/>
      <c r="AB573" s="27"/>
      <c r="AC573" s="27"/>
      <c r="BX573" s="27"/>
      <c r="BY573" s="27"/>
      <c r="BZ573" s="27"/>
      <c r="CA573" s="27"/>
      <c r="CB573" s="27"/>
    </row>
    <row r="574" spans="1:80" s="10" customFormat="1" x14ac:dyDescent="0.2">
      <c r="A574" s="1"/>
      <c r="B574" s="2"/>
      <c r="C574" s="18"/>
      <c r="D574" s="24"/>
      <c r="E574" s="25"/>
      <c r="AB574" s="27"/>
      <c r="AC574" s="27"/>
      <c r="BX574" s="27"/>
      <c r="BY574" s="27"/>
      <c r="BZ574" s="27"/>
      <c r="CA574" s="27"/>
      <c r="CB574" s="27"/>
    </row>
    <row r="575" spans="1:80" s="10" customFormat="1" x14ac:dyDescent="0.2">
      <c r="A575" s="1"/>
      <c r="B575" s="2"/>
      <c r="C575" s="18"/>
      <c r="D575" s="24"/>
      <c r="E575" s="25"/>
      <c r="AB575" s="27"/>
      <c r="AC575" s="27"/>
      <c r="BX575" s="27"/>
      <c r="BY575" s="27"/>
      <c r="BZ575" s="27"/>
      <c r="CA575" s="27"/>
      <c r="CB575" s="27"/>
    </row>
    <row r="576" spans="1:80" s="10" customFormat="1" x14ac:dyDescent="0.2">
      <c r="A576" s="1"/>
      <c r="B576" s="2"/>
      <c r="C576" s="18"/>
      <c r="D576" s="24"/>
      <c r="E576" s="25"/>
      <c r="AB576" s="27"/>
      <c r="AC576" s="27"/>
      <c r="BX576" s="27"/>
      <c r="BY576" s="27"/>
      <c r="BZ576" s="27"/>
      <c r="CA576" s="27"/>
      <c r="CB576" s="27"/>
    </row>
    <row r="577" spans="1:80" s="10" customFormat="1" x14ac:dyDescent="0.2">
      <c r="A577" s="1"/>
      <c r="B577" s="2"/>
      <c r="C577" s="18"/>
      <c r="D577" s="24"/>
      <c r="E577" s="25"/>
      <c r="AB577" s="27"/>
      <c r="AC577" s="27"/>
      <c r="BX577" s="27"/>
      <c r="BY577" s="27"/>
      <c r="BZ577" s="27"/>
      <c r="CA577" s="27"/>
      <c r="CB577" s="27"/>
    </row>
    <row r="578" spans="1:80" s="10" customFormat="1" x14ac:dyDescent="0.2">
      <c r="A578" s="1"/>
      <c r="B578" s="2"/>
      <c r="C578" s="18"/>
      <c r="D578" s="24"/>
      <c r="E578" s="25"/>
      <c r="AB578" s="27"/>
      <c r="AC578" s="27"/>
      <c r="BX578" s="27"/>
      <c r="BY578" s="27"/>
      <c r="BZ578" s="27"/>
      <c r="CA578" s="27"/>
      <c r="CB578" s="27"/>
    </row>
    <row r="579" spans="1:80" s="10" customFormat="1" x14ac:dyDescent="0.2">
      <c r="A579" s="1"/>
      <c r="B579" s="2"/>
      <c r="C579" s="18"/>
      <c r="D579" s="24"/>
      <c r="E579" s="25"/>
      <c r="AB579" s="27"/>
      <c r="AC579" s="27"/>
      <c r="BX579" s="27"/>
      <c r="BY579" s="27"/>
      <c r="BZ579" s="27"/>
      <c r="CA579" s="27"/>
      <c r="CB579" s="27"/>
    </row>
    <row r="580" spans="1:80" s="10" customFormat="1" x14ac:dyDescent="0.2">
      <c r="A580" s="1"/>
      <c r="B580" s="2"/>
      <c r="C580" s="18"/>
      <c r="D580" s="24"/>
      <c r="E580" s="25"/>
      <c r="AB580" s="27"/>
      <c r="AC580" s="27"/>
      <c r="BX580" s="27"/>
      <c r="BY580" s="27"/>
      <c r="BZ580" s="27"/>
      <c r="CA580" s="27"/>
      <c r="CB580" s="27"/>
    </row>
    <row r="581" spans="1:80" s="10" customFormat="1" x14ac:dyDescent="0.2">
      <c r="A581" s="1"/>
      <c r="B581" s="2"/>
      <c r="C581" s="18"/>
      <c r="D581" s="24"/>
      <c r="E581" s="25"/>
      <c r="AB581" s="27"/>
      <c r="AC581" s="27"/>
      <c r="BX581" s="27"/>
      <c r="BY581" s="27"/>
      <c r="BZ581" s="27"/>
      <c r="CA581" s="27"/>
      <c r="CB581" s="27"/>
    </row>
    <row r="582" spans="1:80" s="10" customFormat="1" x14ac:dyDescent="0.2">
      <c r="A582" s="1"/>
      <c r="B582" s="2"/>
      <c r="C582" s="18"/>
      <c r="D582" s="24"/>
      <c r="E582" s="25"/>
      <c r="AB582" s="27"/>
      <c r="AC582" s="27"/>
      <c r="BX582" s="27"/>
      <c r="BY582" s="27"/>
      <c r="BZ582" s="27"/>
      <c r="CA582" s="27"/>
      <c r="CB582" s="27"/>
    </row>
    <row r="583" spans="1:80" s="10" customFormat="1" x14ac:dyDescent="0.2">
      <c r="A583" s="1"/>
      <c r="B583" s="2"/>
      <c r="C583" s="18"/>
      <c r="D583" s="24"/>
      <c r="E583" s="25"/>
      <c r="AB583" s="27"/>
      <c r="AC583" s="27"/>
      <c r="BX583" s="27"/>
      <c r="BY583" s="27"/>
      <c r="BZ583" s="27"/>
      <c r="CA583" s="27"/>
      <c r="CB583" s="27"/>
    </row>
    <row r="584" spans="1:80" s="10" customFormat="1" x14ac:dyDescent="0.2">
      <c r="A584" s="1"/>
      <c r="B584" s="2"/>
      <c r="C584" s="18"/>
      <c r="D584" s="24"/>
      <c r="E584" s="25"/>
      <c r="AB584" s="27"/>
      <c r="AC584" s="27"/>
      <c r="BX584" s="27"/>
      <c r="BY584" s="27"/>
      <c r="BZ584" s="27"/>
      <c r="CA584" s="27"/>
      <c r="CB584" s="27"/>
    </row>
    <row r="585" spans="1:80" s="10" customFormat="1" x14ac:dyDescent="0.2">
      <c r="A585" s="1"/>
      <c r="B585" s="2"/>
      <c r="C585" s="18"/>
      <c r="D585" s="24"/>
      <c r="E585" s="25"/>
      <c r="AB585" s="27"/>
      <c r="AC585" s="27"/>
      <c r="BX585" s="27"/>
      <c r="BY585" s="27"/>
      <c r="BZ585" s="27"/>
      <c r="CA585" s="27"/>
      <c r="CB585" s="27"/>
    </row>
    <row r="586" spans="1:80" s="10" customFormat="1" x14ac:dyDescent="0.2">
      <c r="A586" s="1"/>
      <c r="B586" s="2"/>
      <c r="C586" s="18"/>
      <c r="D586" s="24"/>
      <c r="E586" s="25"/>
      <c r="AB586" s="27"/>
      <c r="AC586" s="27"/>
      <c r="BX586" s="27"/>
      <c r="BY586" s="27"/>
      <c r="BZ586" s="27"/>
      <c r="CA586" s="27"/>
      <c r="CB586" s="27"/>
    </row>
    <row r="587" spans="1:80" s="10" customFormat="1" x14ac:dyDescent="0.2">
      <c r="A587" s="1"/>
      <c r="B587" s="2"/>
      <c r="C587" s="18"/>
      <c r="D587" s="24"/>
      <c r="E587" s="25"/>
      <c r="AB587" s="27"/>
      <c r="AC587" s="27"/>
      <c r="BX587" s="27"/>
      <c r="BY587" s="27"/>
      <c r="BZ587" s="27"/>
      <c r="CA587" s="27"/>
      <c r="CB587" s="27"/>
    </row>
    <row r="588" spans="1:80" s="10" customFormat="1" x14ac:dyDescent="0.2">
      <c r="A588" s="1"/>
      <c r="B588" s="2"/>
      <c r="C588" s="18"/>
      <c r="D588" s="24"/>
      <c r="E588" s="25"/>
      <c r="AB588" s="27"/>
      <c r="AC588" s="27"/>
      <c r="BX588" s="27"/>
      <c r="BY588" s="27"/>
      <c r="BZ588" s="27"/>
      <c r="CA588" s="27"/>
      <c r="CB588" s="27"/>
    </row>
    <row r="589" spans="1:80" s="10" customFormat="1" x14ac:dyDescent="0.2">
      <c r="A589" s="1"/>
      <c r="B589" s="2"/>
      <c r="C589" s="18"/>
      <c r="D589" s="24"/>
      <c r="E589" s="25"/>
      <c r="AB589" s="27"/>
      <c r="AC589" s="27"/>
      <c r="BX589" s="27"/>
      <c r="BY589" s="27"/>
      <c r="BZ589" s="27"/>
      <c r="CA589" s="27"/>
      <c r="CB589" s="27"/>
    </row>
    <row r="590" spans="1:80" s="10" customFormat="1" x14ac:dyDescent="0.2">
      <c r="A590" s="1"/>
      <c r="B590" s="2"/>
      <c r="C590" s="18"/>
      <c r="D590" s="24"/>
      <c r="E590" s="25"/>
      <c r="AB590" s="27"/>
      <c r="AC590" s="27"/>
      <c r="BX590" s="27"/>
      <c r="BY590" s="27"/>
      <c r="BZ590" s="27"/>
      <c r="CA590" s="27"/>
      <c r="CB590" s="27"/>
    </row>
    <row r="591" spans="1:80" s="10" customFormat="1" x14ac:dyDescent="0.2">
      <c r="A591" s="1"/>
      <c r="B591" s="2"/>
      <c r="C591" s="18"/>
      <c r="D591" s="24"/>
      <c r="E591" s="25"/>
      <c r="AB591" s="27"/>
      <c r="AC591" s="27"/>
      <c r="BX591" s="27"/>
      <c r="BY591" s="27"/>
      <c r="BZ591" s="27"/>
      <c r="CA591" s="27"/>
      <c r="CB591" s="27"/>
    </row>
    <row r="592" spans="1:80" s="10" customFormat="1" x14ac:dyDescent="0.2">
      <c r="A592" s="1"/>
      <c r="B592" s="2"/>
      <c r="C592" s="18"/>
      <c r="D592" s="24"/>
      <c r="E592" s="25"/>
      <c r="AB592" s="27"/>
      <c r="AC592" s="27"/>
      <c r="BX592" s="27"/>
      <c r="BY592" s="27"/>
      <c r="BZ592" s="27"/>
      <c r="CA592" s="27"/>
      <c r="CB592" s="27"/>
    </row>
    <row r="593" spans="1:80" s="10" customFormat="1" x14ac:dyDescent="0.2">
      <c r="A593" s="1"/>
      <c r="B593" s="2"/>
      <c r="C593" s="18"/>
      <c r="D593" s="24"/>
      <c r="E593" s="25"/>
      <c r="AB593" s="27"/>
      <c r="AC593" s="27"/>
      <c r="BX593" s="27"/>
      <c r="BY593" s="27"/>
      <c r="BZ593" s="27"/>
      <c r="CA593" s="27"/>
      <c r="CB593" s="27"/>
    </row>
    <row r="594" spans="1:80" s="10" customFormat="1" x14ac:dyDescent="0.2">
      <c r="A594" s="1"/>
      <c r="B594" s="2"/>
      <c r="C594" s="18"/>
      <c r="D594" s="24"/>
      <c r="E594" s="25"/>
      <c r="AB594" s="27"/>
      <c r="AC594" s="27"/>
      <c r="BX594" s="27"/>
      <c r="BY594" s="27"/>
      <c r="BZ594" s="27"/>
      <c r="CA594" s="27"/>
      <c r="CB594" s="27"/>
    </row>
    <row r="595" spans="1:80" s="10" customFormat="1" x14ac:dyDescent="0.2">
      <c r="A595" s="1"/>
      <c r="B595" s="2"/>
      <c r="C595" s="18"/>
      <c r="D595" s="24"/>
      <c r="E595" s="25"/>
      <c r="AB595" s="27"/>
      <c r="AC595" s="27"/>
      <c r="BX595" s="27"/>
      <c r="BY595" s="27"/>
      <c r="BZ595" s="27"/>
      <c r="CA595" s="27"/>
      <c r="CB595" s="27"/>
    </row>
    <row r="596" spans="1:80" s="10" customFormat="1" x14ac:dyDescent="0.2">
      <c r="A596" s="1"/>
      <c r="B596" s="2"/>
      <c r="C596" s="18"/>
      <c r="D596" s="24"/>
      <c r="E596" s="25"/>
      <c r="AB596" s="27"/>
      <c r="AC596" s="27"/>
      <c r="BX596" s="27"/>
      <c r="BY596" s="27"/>
      <c r="BZ596" s="27"/>
      <c r="CA596" s="27"/>
      <c r="CB596" s="27"/>
    </row>
    <row r="597" spans="1:80" s="10" customFormat="1" x14ac:dyDescent="0.2">
      <c r="A597" s="1"/>
      <c r="B597" s="2"/>
      <c r="C597" s="18"/>
      <c r="D597" s="24"/>
      <c r="E597" s="25"/>
      <c r="AB597" s="27"/>
      <c r="AC597" s="27"/>
      <c r="BX597" s="27"/>
      <c r="BY597" s="27"/>
      <c r="BZ597" s="27"/>
      <c r="CA597" s="27"/>
      <c r="CB597" s="27"/>
    </row>
    <row r="598" spans="1:80" s="10" customFormat="1" x14ac:dyDescent="0.2">
      <c r="A598" s="1"/>
      <c r="B598" s="2"/>
      <c r="C598" s="18"/>
      <c r="D598" s="24"/>
      <c r="E598" s="25"/>
      <c r="AB598" s="27"/>
      <c r="AC598" s="27"/>
      <c r="BX598" s="27"/>
      <c r="BY598" s="27"/>
      <c r="BZ598" s="27"/>
      <c r="CA598" s="27"/>
      <c r="CB598" s="27"/>
    </row>
    <row r="599" spans="1:80" s="10" customFormat="1" x14ac:dyDescent="0.2">
      <c r="A599" s="1"/>
      <c r="B599" s="2"/>
      <c r="C599" s="18"/>
      <c r="D599" s="24"/>
      <c r="E599" s="25"/>
      <c r="AB599" s="27"/>
      <c r="AC599" s="27"/>
      <c r="BX599" s="27"/>
      <c r="BY599" s="27"/>
      <c r="BZ599" s="27"/>
      <c r="CA599" s="27"/>
      <c r="CB599" s="27"/>
    </row>
    <row r="600" spans="1:80" s="10" customFormat="1" x14ac:dyDescent="0.2">
      <c r="A600" s="1"/>
      <c r="B600" s="2"/>
      <c r="C600" s="18"/>
      <c r="D600" s="24"/>
      <c r="E600" s="25"/>
      <c r="AB600" s="27"/>
      <c r="AC600" s="27"/>
      <c r="BX600" s="27"/>
      <c r="BY600" s="27"/>
      <c r="BZ600" s="27"/>
      <c r="CA600" s="27"/>
      <c r="CB600" s="27"/>
    </row>
    <row r="601" spans="1:80" s="10" customFormat="1" x14ac:dyDescent="0.2">
      <c r="A601" s="1"/>
      <c r="B601" s="2"/>
      <c r="C601" s="18"/>
      <c r="D601" s="24"/>
      <c r="E601" s="25"/>
      <c r="AB601" s="27"/>
      <c r="AC601" s="27"/>
      <c r="BX601" s="27"/>
      <c r="BY601" s="27"/>
      <c r="BZ601" s="27"/>
      <c r="CA601" s="27"/>
      <c r="CB601" s="27"/>
    </row>
    <row r="602" spans="1:80" s="10" customFormat="1" x14ac:dyDescent="0.2">
      <c r="A602" s="1"/>
      <c r="B602" s="2"/>
      <c r="C602" s="18"/>
      <c r="D602" s="24"/>
      <c r="E602" s="25"/>
      <c r="AB602" s="27"/>
      <c r="AC602" s="27"/>
      <c r="BX602" s="27"/>
      <c r="BY602" s="27"/>
      <c r="BZ602" s="27"/>
      <c r="CA602" s="27"/>
      <c r="CB602" s="27"/>
    </row>
    <row r="603" spans="1:80" s="10" customFormat="1" x14ac:dyDescent="0.2">
      <c r="A603" s="1"/>
      <c r="B603" s="2"/>
      <c r="C603" s="18"/>
      <c r="D603" s="24"/>
      <c r="E603" s="25"/>
      <c r="AB603" s="27"/>
      <c r="AC603" s="27"/>
      <c r="BX603" s="27"/>
      <c r="BY603" s="27"/>
      <c r="BZ603" s="27"/>
      <c r="CA603" s="27"/>
      <c r="CB603" s="27"/>
    </row>
    <row r="604" spans="1:80" s="10" customFormat="1" x14ac:dyDescent="0.2">
      <c r="A604" s="1"/>
      <c r="B604" s="2"/>
      <c r="C604" s="18"/>
      <c r="D604" s="24"/>
      <c r="E604" s="25"/>
      <c r="AB604" s="27"/>
      <c r="AC604" s="27"/>
      <c r="BX604" s="27"/>
      <c r="BY604" s="27"/>
      <c r="BZ604" s="27"/>
      <c r="CA604" s="27"/>
      <c r="CB604" s="27"/>
    </row>
    <row r="605" spans="1:80" s="10" customFormat="1" x14ac:dyDescent="0.2">
      <c r="A605" s="1"/>
      <c r="B605" s="2"/>
      <c r="C605" s="18"/>
      <c r="D605" s="24"/>
      <c r="E605" s="25"/>
      <c r="AB605" s="27"/>
      <c r="AC605" s="27"/>
      <c r="BX605" s="27"/>
      <c r="BY605" s="27"/>
      <c r="BZ605" s="27"/>
      <c r="CA605" s="27"/>
      <c r="CB605" s="27"/>
    </row>
    <row r="606" spans="1:80" s="10" customFormat="1" x14ac:dyDescent="0.2">
      <c r="A606" s="1"/>
      <c r="B606" s="2"/>
      <c r="C606" s="18"/>
      <c r="D606" s="24"/>
      <c r="E606" s="25"/>
      <c r="AB606" s="27"/>
      <c r="AC606" s="27"/>
      <c r="BX606" s="27"/>
      <c r="BY606" s="27"/>
      <c r="BZ606" s="27"/>
      <c r="CA606" s="27"/>
      <c r="CB606" s="27"/>
    </row>
    <row r="607" spans="1:80" s="10" customFormat="1" x14ac:dyDescent="0.2">
      <c r="A607" s="1"/>
      <c r="B607" s="2"/>
      <c r="C607" s="18"/>
      <c r="D607" s="24"/>
      <c r="E607" s="25"/>
      <c r="AB607" s="27"/>
      <c r="AC607" s="27"/>
      <c r="BX607" s="27"/>
      <c r="BY607" s="27"/>
      <c r="BZ607" s="27"/>
      <c r="CA607" s="27"/>
      <c r="CB607" s="27"/>
    </row>
    <row r="608" spans="1:80" s="10" customFormat="1" x14ac:dyDescent="0.2">
      <c r="A608" s="1"/>
      <c r="B608" s="2"/>
      <c r="C608" s="18"/>
      <c r="D608" s="24"/>
      <c r="E608" s="25"/>
      <c r="AB608" s="27"/>
      <c r="AC608" s="27"/>
      <c r="BX608" s="27"/>
      <c r="BY608" s="27"/>
      <c r="BZ608" s="27"/>
      <c r="CA608" s="27"/>
      <c r="CB608" s="27"/>
    </row>
    <row r="609" spans="1:80" s="10" customFormat="1" x14ac:dyDescent="0.2">
      <c r="A609" s="1"/>
      <c r="B609" s="2"/>
      <c r="C609" s="18"/>
      <c r="D609" s="24"/>
      <c r="E609" s="25"/>
      <c r="AB609" s="27"/>
      <c r="AC609" s="27"/>
      <c r="BX609" s="27"/>
      <c r="BY609" s="27"/>
      <c r="BZ609" s="27"/>
      <c r="CA609" s="27"/>
      <c r="CB609" s="27"/>
    </row>
    <row r="610" spans="1:80" s="10" customFormat="1" x14ac:dyDescent="0.2">
      <c r="A610" s="1"/>
      <c r="B610" s="2"/>
      <c r="C610" s="18"/>
      <c r="D610" s="24"/>
      <c r="E610" s="25"/>
      <c r="AB610" s="27"/>
      <c r="AC610" s="27"/>
      <c r="BX610" s="27"/>
      <c r="BY610" s="27"/>
      <c r="BZ610" s="27"/>
      <c r="CA610" s="27"/>
      <c r="CB610" s="27"/>
    </row>
    <row r="611" spans="1:80" s="10" customFormat="1" x14ac:dyDescent="0.2">
      <c r="A611" s="1"/>
      <c r="B611" s="2"/>
      <c r="C611" s="18"/>
      <c r="D611" s="24"/>
      <c r="E611" s="25"/>
      <c r="AB611" s="27"/>
      <c r="AC611" s="27"/>
      <c r="BX611" s="27"/>
      <c r="BY611" s="27"/>
      <c r="BZ611" s="27"/>
      <c r="CA611" s="27"/>
      <c r="CB611" s="27"/>
    </row>
    <row r="612" spans="1:80" s="10" customFormat="1" x14ac:dyDescent="0.2">
      <c r="A612" s="1"/>
      <c r="B612" s="2"/>
      <c r="C612" s="18"/>
      <c r="D612" s="24"/>
      <c r="E612" s="25"/>
      <c r="AB612" s="27"/>
      <c r="AC612" s="27"/>
      <c r="BX612" s="27"/>
      <c r="BY612" s="27"/>
      <c r="BZ612" s="27"/>
      <c r="CA612" s="27"/>
      <c r="CB612" s="27"/>
    </row>
    <row r="613" spans="1:80" s="10" customFormat="1" x14ac:dyDescent="0.2">
      <c r="A613" s="1"/>
      <c r="B613" s="2"/>
      <c r="C613" s="18"/>
      <c r="D613" s="24"/>
      <c r="E613" s="25"/>
      <c r="AB613" s="27"/>
      <c r="AC613" s="27"/>
      <c r="BX613" s="27"/>
      <c r="BY613" s="27"/>
      <c r="BZ613" s="27"/>
      <c r="CA613" s="27"/>
      <c r="CB613" s="27"/>
    </row>
    <row r="614" spans="1:80" s="10" customFormat="1" x14ac:dyDescent="0.2">
      <c r="A614" s="1"/>
      <c r="B614" s="2"/>
      <c r="C614" s="18"/>
      <c r="D614" s="24"/>
      <c r="E614" s="25"/>
      <c r="AB614" s="27"/>
      <c r="AC614" s="27"/>
      <c r="BX614" s="27"/>
      <c r="BY614" s="27"/>
      <c r="BZ614" s="27"/>
      <c r="CA614" s="27"/>
      <c r="CB614" s="27"/>
    </row>
    <row r="615" spans="1:80" s="10" customFormat="1" x14ac:dyDescent="0.2">
      <c r="A615" s="1"/>
      <c r="B615" s="2"/>
      <c r="C615" s="18"/>
      <c r="D615" s="24"/>
      <c r="E615" s="25"/>
      <c r="AB615" s="27"/>
      <c r="AC615" s="27"/>
      <c r="BX615" s="27"/>
      <c r="BY615" s="27"/>
      <c r="BZ615" s="27"/>
      <c r="CA615" s="27"/>
      <c r="CB615" s="27"/>
    </row>
    <row r="616" spans="1:80" s="10" customFormat="1" x14ac:dyDescent="0.2">
      <c r="A616" s="1"/>
      <c r="B616" s="2"/>
      <c r="C616" s="18"/>
      <c r="D616" s="24"/>
      <c r="E616" s="25"/>
      <c r="AB616" s="27"/>
      <c r="AC616" s="27"/>
      <c r="BX616" s="27"/>
      <c r="BY616" s="27"/>
      <c r="BZ616" s="27"/>
      <c r="CA616" s="27"/>
      <c r="CB616" s="27"/>
    </row>
    <row r="617" spans="1:80" s="10" customFormat="1" x14ac:dyDescent="0.2">
      <c r="A617" s="1"/>
      <c r="B617" s="2"/>
      <c r="C617" s="18"/>
      <c r="D617" s="24"/>
      <c r="E617" s="25"/>
      <c r="AB617" s="27"/>
      <c r="AC617" s="27"/>
      <c r="BX617" s="27"/>
      <c r="BY617" s="27"/>
      <c r="BZ617" s="27"/>
      <c r="CA617" s="27"/>
      <c r="CB617" s="27"/>
    </row>
    <row r="618" spans="1:80" s="10" customFormat="1" x14ac:dyDescent="0.2">
      <c r="A618" s="1"/>
      <c r="B618" s="2"/>
      <c r="C618" s="18"/>
      <c r="D618" s="24"/>
      <c r="E618" s="25"/>
      <c r="AB618" s="27"/>
      <c r="AC618" s="27"/>
      <c r="BX618" s="27"/>
      <c r="BY618" s="27"/>
      <c r="BZ618" s="27"/>
      <c r="CA618" s="27"/>
      <c r="CB618" s="27"/>
    </row>
    <row r="619" spans="1:80" s="10" customFormat="1" x14ac:dyDescent="0.2">
      <c r="A619" s="1"/>
      <c r="B619" s="2"/>
      <c r="C619" s="18"/>
      <c r="D619" s="24"/>
      <c r="E619" s="25"/>
      <c r="AB619" s="27"/>
      <c r="AC619" s="27"/>
      <c r="BX619" s="27"/>
      <c r="BY619" s="27"/>
      <c r="BZ619" s="27"/>
      <c r="CA619" s="27"/>
      <c r="CB619" s="27"/>
    </row>
    <row r="620" spans="1:80" s="10" customFormat="1" x14ac:dyDescent="0.2">
      <c r="A620" s="1"/>
      <c r="B620" s="2"/>
      <c r="C620" s="18"/>
      <c r="D620" s="24"/>
      <c r="E620" s="25"/>
      <c r="AB620" s="27"/>
      <c r="AC620" s="27"/>
      <c r="BX620" s="27"/>
      <c r="BY620" s="27"/>
      <c r="BZ620" s="27"/>
      <c r="CA620" s="27"/>
      <c r="CB620" s="27"/>
    </row>
    <row r="621" spans="1:80" s="10" customFormat="1" x14ac:dyDescent="0.2">
      <c r="A621" s="1"/>
      <c r="B621" s="2"/>
      <c r="C621" s="18"/>
      <c r="D621" s="24"/>
      <c r="E621" s="25"/>
      <c r="AB621" s="27"/>
      <c r="AC621" s="27"/>
      <c r="BX621" s="27"/>
      <c r="BY621" s="27"/>
      <c r="BZ621" s="27"/>
      <c r="CA621" s="27"/>
      <c r="CB621" s="27"/>
    </row>
    <row r="622" spans="1:80" s="10" customFormat="1" x14ac:dyDescent="0.2">
      <c r="A622" s="1"/>
      <c r="B622" s="2"/>
      <c r="C622" s="18"/>
      <c r="D622" s="24"/>
      <c r="E622" s="25"/>
      <c r="AB622" s="27"/>
      <c r="AC622" s="27"/>
      <c r="BX622" s="27"/>
      <c r="BY622" s="27"/>
      <c r="BZ622" s="27"/>
      <c r="CA622" s="27"/>
      <c r="CB622" s="27"/>
    </row>
    <row r="623" spans="1:80" s="10" customFormat="1" x14ac:dyDescent="0.2">
      <c r="A623" s="1"/>
      <c r="B623" s="2"/>
      <c r="C623" s="18"/>
      <c r="D623" s="24"/>
      <c r="E623" s="25"/>
      <c r="AB623" s="27"/>
      <c r="AC623" s="27"/>
      <c r="BX623" s="27"/>
      <c r="BY623" s="27"/>
      <c r="BZ623" s="27"/>
      <c r="CA623" s="27"/>
      <c r="CB623" s="27"/>
    </row>
    <row r="624" spans="1:80" s="10" customFormat="1" x14ac:dyDescent="0.2">
      <c r="A624" s="1"/>
      <c r="B624" s="2"/>
      <c r="C624" s="18"/>
      <c r="D624" s="24"/>
      <c r="E624" s="25"/>
      <c r="AB624" s="27"/>
      <c r="AC624" s="27"/>
      <c r="BX624" s="27"/>
      <c r="BY624" s="27"/>
      <c r="BZ624" s="27"/>
      <c r="CA624" s="27"/>
      <c r="CB624" s="27"/>
    </row>
    <row r="625" spans="1:80" s="10" customFormat="1" x14ac:dyDescent="0.2">
      <c r="A625" s="1"/>
      <c r="B625" s="2"/>
      <c r="C625" s="18"/>
      <c r="D625" s="24"/>
      <c r="E625" s="25"/>
      <c r="AB625" s="27"/>
      <c r="AC625" s="27"/>
      <c r="BX625" s="27"/>
      <c r="BY625" s="27"/>
      <c r="BZ625" s="27"/>
      <c r="CA625" s="27"/>
      <c r="CB625" s="27"/>
    </row>
    <row r="626" spans="1:80" s="10" customFormat="1" x14ac:dyDescent="0.2">
      <c r="A626" s="1"/>
      <c r="B626" s="2"/>
      <c r="C626" s="18"/>
      <c r="D626" s="24"/>
      <c r="E626" s="25"/>
      <c r="AB626" s="27"/>
      <c r="AC626" s="27"/>
      <c r="BX626" s="27"/>
      <c r="BY626" s="27"/>
      <c r="BZ626" s="27"/>
      <c r="CA626" s="27"/>
      <c r="CB626" s="27"/>
    </row>
    <row r="627" spans="1:80" s="10" customFormat="1" x14ac:dyDescent="0.2">
      <c r="A627" s="1"/>
      <c r="B627" s="2"/>
      <c r="C627" s="18"/>
      <c r="D627" s="24"/>
      <c r="E627" s="25"/>
      <c r="AB627" s="27"/>
      <c r="AC627" s="27"/>
      <c r="BX627" s="27"/>
      <c r="BY627" s="27"/>
      <c r="BZ627" s="27"/>
      <c r="CA627" s="27"/>
      <c r="CB627" s="27"/>
    </row>
    <row r="628" spans="1:80" s="10" customFormat="1" x14ac:dyDescent="0.2">
      <c r="A628" s="1"/>
      <c r="B628" s="2"/>
      <c r="C628" s="18"/>
      <c r="D628" s="24"/>
      <c r="E628" s="25"/>
      <c r="AB628" s="27"/>
      <c r="AC628" s="27"/>
      <c r="BX628" s="27"/>
      <c r="BY628" s="27"/>
      <c r="BZ628" s="27"/>
      <c r="CA628" s="27"/>
      <c r="CB628" s="27"/>
    </row>
    <row r="629" spans="1:80" s="10" customFormat="1" x14ac:dyDescent="0.2">
      <c r="A629" s="1"/>
      <c r="B629" s="2"/>
      <c r="C629" s="18"/>
      <c r="D629" s="24"/>
      <c r="E629" s="25"/>
      <c r="AB629" s="27"/>
      <c r="AC629" s="27"/>
      <c r="BX629" s="27"/>
      <c r="BY629" s="27"/>
      <c r="BZ629" s="27"/>
      <c r="CA629" s="27"/>
      <c r="CB629" s="27"/>
    </row>
    <row r="630" spans="1:80" s="10" customFormat="1" x14ac:dyDescent="0.2">
      <c r="A630" s="1"/>
      <c r="B630" s="2"/>
      <c r="C630" s="18"/>
      <c r="D630" s="24"/>
      <c r="E630" s="25"/>
      <c r="AB630" s="27"/>
      <c r="AC630" s="27"/>
      <c r="BX630" s="27"/>
      <c r="BY630" s="27"/>
      <c r="BZ630" s="27"/>
      <c r="CA630" s="27"/>
      <c r="CB630" s="27"/>
    </row>
    <row r="631" spans="1:80" s="10" customFormat="1" x14ac:dyDescent="0.2">
      <c r="A631" s="1"/>
      <c r="B631" s="2"/>
      <c r="C631" s="18"/>
      <c r="D631" s="24"/>
      <c r="E631" s="25"/>
      <c r="AB631" s="27"/>
      <c r="AC631" s="27"/>
      <c r="BX631" s="27"/>
      <c r="BY631" s="27"/>
      <c r="BZ631" s="27"/>
      <c r="CA631" s="27"/>
      <c r="CB631" s="27"/>
    </row>
    <row r="632" spans="1:80" s="10" customFormat="1" x14ac:dyDescent="0.2">
      <c r="A632" s="1"/>
      <c r="B632" s="2"/>
      <c r="C632" s="18"/>
      <c r="D632" s="24"/>
      <c r="E632" s="25"/>
      <c r="AB632" s="27"/>
      <c r="AC632" s="27"/>
      <c r="BX632" s="27"/>
      <c r="BY632" s="27"/>
      <c r="BZ632" s="27"/>
      <c r="CA632" s="27"/>
      <c r="CB632" s="27"/>
    </row>
    <row r="633" spans="1:80" s="10" customFormat="1" x14ac:dyDescent="0.2">
      <c r="A633" s="1"/>
      <c r="B633" s="2"/>
      <c r="C633" s="18"/>
      <c r="D633" s="24"/>
      <c r="E633" s="25"/>
      <c r="AB633" s="27"/>
      <c r="AC633" s="27"/>
      <c r="BX633" s="27"/>
      <c r="BY633" s="27"/>
      <c r="BZ633" s="27"/>
      <c r="CA633" s="27"/>
      <c r="CB633" s="27"/>
    </row>
    <row r="634" spans="1:80" s="10" customFormat="1" x14ac:dyDescent="0.2">
      <c r="A634" s="1"/>
      <c r="B634" s="2"/>
      <c r="C634" s="18"/>
      <c r="D634" s="24"/>
      <c r="E634" s="25"/>
      <c r="AB634" s="27"/>
      <c r="AC634" s="27"/>
      <c r="BX634" s="27"/>
      <c r="BY634" s="27"/>
      <c r="BZ634" s="27"/>
      <c r="CA634" s="27"/>
      <c r="CB634" s="27"/>
    </row>
    <row r="635" spans="1:80" s="10" customFormat="1" x14ac:dyDescent="0.2">
      <c r="A635" s="1"/>
      <c r="B635" s="2"/>
      <c r="C635" s="18"/>
      <c r="D635" s="24"/>
      <c r="E635" s="25"/>
      <c r="AB635" s="27"/>
      <c r="AC635" s="27"/>
      <c r="BX635" s="27"/>
      <c r="BY635" s="27"/>
      <c r="BZ635" s="27"/>
      <c r="CA635" s="27"/>
      <c r="CB635" s="27"/>
    </row>
    <row r="636" spans="1:80" s="10" customFormat="1" x14ac:dyDescent="0.2">
      <c r="A636" s="1"/>
      <c r="B636" s="2"/>
      <c r="C636" s="18"/>
      <c r="D636" s="24"/>
      <c r="E636" s="25"/>
      <c r="AB636" s="27"/>
      <c r="AC636" s="27"/>
      <c r="BX636" s="27"/>
      <c r="BY636" s="27"/>
      <c r="BZ636" s="27"/>
      <c r="CA636" s="27"/>
      <c r="CB636" s="27"/>
    </row>
    <row r="637" spans="1:80" s="10" customFormat="1" x14ac:dyDescent="0.2">
      <c r="A637" s="1"/>
      <c r="B637" s="2"/>
      <c r="C637" s="18"/>
      <c r="D637" s="24"/>
      <c r="E637" s="25"/>
      <c r="AB637" s="27"/>
      <c r="AC637" s="27"/>
      <c r="BX637" s="27"/>
      <c r="BY637" s="27"/>
      <c r="BZ637" s="27"/>
      <c r="CA637" s="27"/>
      <c r="CB637" s="27"/>
    </row>
    <row r="638" spans="1:80" s="10" customFormat="1" x14ac:dyDescent="0.2">
      <c r="A638" s="1"/>
      <c r="B638" s="2"/>
      <c r="C638" s="18"/>
      <c r="D638" s="24"/>
      <c r="E638" s="25"/>
      <c r="AB638" s="27"/>
      <c r="AC638" s="27"/>
      <c r="BX638" s="27"/>
      <c r="BY638" s="27"/>
      <c r="BZ638" s="27"/>
      <c r="CA638" s="27"/>
      <c r="CB638" s="27"/>
    </row>
    <row r="639" spans="1:80" s="10" customFormat="1" x14ac:dyDescent="0.2">
      <c r="A639" s="1"/>
      <c r="B639" s="2"/>
      <c r="C639" s="18"/>
      <c r="D639" s="24"/>
      <c r="E639" s="25"/>
      <c r="AB639" s="27"/>
      <c r="AC639" s="27"/>
      <c r="BX639" s="27"/>
      <c r="BY639" s="27"/>
      <c r="BZ639" s="27"/>
      <c r="CA639" s="27"/>
      <c r="CB639" s="27"/>
    </row>
    <row r="640" spans="1:80" s="10" customFormat="1" x14ac:dyDescent="0.2">
      <c r="A640" s="1"/>
      <c r="B640" s="2"/>
      <c r="C640" s="18"/>
      <c r="D640" s="24"/>
      <c r="E640" s="25"/>
      <c r="AB640" s="27"/>
      <c r="AC640" s="27"/>
      <c r="BX640" s="27"/>
      <c r="BY640" s="27"/>
      <c r="BZ640" s="27"/>
      <c r="CA640" s="27"/>
      <c r="CB640" s="27"/>
    </row>
    <row r="641" spans="1:80" s="10" customFormat="1" x14ac:dyDescent="0.2">
      <c r="A641" s="1"/>
      <c r="B641" s="2"/>
      <c r="C641" s="18"/>
      <c r="D641" s="24"/>
      <c r="E641" s="25"/>
      <c r="AB641" s="27"/>
      <c r="AC641" s="27"/>
      <c r="BX641" s="27"/>
      <c r="BY641" s="27"/>
      <c r="BZ641" s="27"/>
      <c r="CA641" s="27"/>
      <c r="CB641" s="27"/>
    </row>
    <row r="642" spans="1:80" s="10" customFormat="1" x14ac:dyDescent="0.2">
      <c r="A642" s="1"/>
      <c r="B642" s="2"/>
      <c r="C642" s="18"/>
      <c r="D642" s="24"/>
      <c r="E642" s="25"/>
      <c r="AB642" s="27"/>
      <c r="AC642" s="27"/>
      <c r="BX642" s="27"/>
      <c r="BY642" s="27"/>
      <c r="BZ642" s="27"/>
      <c r="CA642" s="27"/>
      <c r="CB642" s="27"/>
    </row>
    <row r="643" spans="1:80" s="10" customFormat="1" x14ac:dyDescent="0.2">
      <c r="A643" s="1"/>
      <c r="B643" s="2"/>
      <c r="C643" s="18"/>
      <c r="D643" s="24"/>
      <c r="E643" s="25"/>
      <c r="AB643" s="27"/>
      <c r="AC643" s="27"/>
      <c r="BX643" s="27"/>
      <c r="BY643" s="27"/>
      <c r="BZ643" s="27"/>
      <c r="CA643" s="27"/>
      <c r="CB643" s="27"/>
    </row>
    <row r="644" spans="1:80" s="10" customFormat="1" x14ac:dyDescent="0.2">
      <c r="A644" s="1"/>
      <c r="B644" s="2"/>
      <c r="C644" s="18"/>
      <c r="D644" s="24"/>
      <c r="E644" s="25"/>
      <c r="AB644" s="27"/>
      <c r="AC644" s="27"/>
      <c r="BX644" s="27"/>
      <c r="BY644" s="27"/>
      <c r="BZ644" s="27"/>
      <c r="CA644" s="27"/>
      <c r="CB644" s="27"/>
    </row>
    <row r="645" spans="1:80" s="10" customFormat="1" x14ac:dyDescent="0.2">
      <c r="A645" s="1"/>
      <c r="B645" s="2"/>
      <c r="C645" s="18"/>
      <c r="D645" s="24"/>
      <c r="E645" s="25"/>
      <c r="AB645" s="27"/>
      <c r="AC645" s="27"/>
      <c r="BX645" s="27"/>
      <c r="BY645" s="27"/>
      <c r="BZ645" s="27"/>
      <c r="CA645" s="27"/>
      <c r="CB645" s="27"/>
    </row>
    <row r="646" spans="1:80" s="10" customFormat="1" x14ac:dyDescent="0.2">
      <c r="A646" s="1"/>
      <c r="B646" s="2"/>
      <c r="C646" s="18"/>
      <c r="D646" s="24"/>
      <c r="E646" s="25"/>
      <c r="AB646" s="27"/>
      <c r="AC646" s="27"/>
      <c r="BX646" s="27"/>
      <c r="BY646" s="27"/>
      <c r="BZ646" s="27"/>
      <c r="CA646" s="27"/>
      <c r="CB646" s="27"/>
    </row>
    <row r="647" spans="1:80" s="10" customFormat="1" x14ac:dyDescent="0.2">
      <c r="A647" s="1"/>
      <c r="B647" s="2"/>
      <c r="C647" s="18"/>
      <c r="D647" s="24"/>
      <c r="E647" s="25"/>
      <c r="AB647" s="27"/>
      <c r="AC647" s="27"/>
      <c r="BX647" s="27"/>
      <c r="BY647" s="27"/>
      <c r="BZ647" s="27"/>
      <c r="CA647" s="27"/>
      <c r="CB647" s="27"/>
    </row>
    <row r="648" spans="1:80" s="10" customFormat="1" x14ac:dyDescent="0.2">
      <c r="A648" s="1"/>
      <c r="B648" s="2"/>
      <c r="C648" s="18"/>
      <c r="D648" s="24"/>
      <c r="E648" s="25"/>
      <c r="AB648" s="27"/>
      <c r="AC648" s="27"/>
      <c r="BX648" s="27"/>
      <c r="BY648" s="27"/>
      <c r="BZ648" s="27"/>
      <c r="CA648" s="27"/>
      <c r="CB648" s="27"/>
    </row>
    <row r="649" spans="1:80" s="10" customFormat="1" x14ac:dyDescent="0.2">
      <c r="A649" s="1"/>
      <c r="B649" s="2"/>
      <c r="C649" s="18"/>
      <c r="D649" s="24"/>
      <c r="E649" s="25"/>
      <c r="AB649" s="27"/>
      <c r="AC649" s="27"/>
      <c r="BX649" s="27"/>
      <c r="BY649" s="27"/>
      <c r="BZ649" s="27"/>
      <c r="CA649" s="27"/>
      <c r="CB649" s="27"/>
    </row>
    <row r="650" spans="1:80" s="10" customFormat="1" x14ac:dyDescent="0.2">
      <c r="A650" s="1"/>
      <c r="B650" s="2"/>
      <c r="C650" s="18"/>
      <c r="D650" s="24"/>
      <c r="E650" s="25"/>
      <c r="AB650" s="27"/>
      <c r="AC650" s="27"/>
      <c r="BX650" s="27"/>
      <c r="BY650" s="27"/>
      <c r="BZ650" s="27"/>
      <c r="CA650" s="27"/>
      <c r="CB650" s="27"/>
    </row>
    <row r="651" spans="1:80" s="10" customFormat="1" x14ac:dyDescent="0.2">
      <c r="A651" s="1"/>
      <c r="B651" s="2"/>
      <c r="C651" s="18"/>
      <c r="D651" s="24"/>
      <c r="E651" s="25"/>
      <c r="AB651" s="27"/>
      <c r="AC651" s="27"/>
      <c r="BX651" s="27"/>
      <c r="BY651" s="27"/>
      <c r="BZ651" s="27"/>
      <c r="CA651" s="27"/>
      <c r="CB651" s="27"/>
    </row>
    <row r="652" spans="1:80" s="10" customFormat="1" x14ac:dyDescent="0.2">
      <c r="A652" s="1"/>
      <c r="B652" s="2"/>
      <c r="C652" s="18"/>
      <c r="D652" s="24"/>
      <c r="E652" s="25"/>
      <c r="AB652" s="27"/>
      <c r="AC652" s="27"/>
      <c r="BX652" s="27"/>
      <c r="BY652" s="27"/>
      <c r="BZ652" s="27"/>
      <c r="CA652" s="27"/>
      <c r="CB652" s="27"/>
    </row>
    <row r="653" spans="1:80" s="10" customFormat="1" x14ac:dyDescent="0.2">
      <c r="A653" s="1"/>
      <c r="B653" s="2"/>
      <c r="C653" s="18"/>
      <c r="D653" s="24"/>
      <c r="E653" s="25"/>
      <c r="AB653" s="27"/>
      <c r="AC653" s="27"/>
      <c r="BX653" s="27"/>
      <c r="BY653" s="27"/>
      <c r="BZ653" s="27"/>
      <c r="CA653" s="27"/>
      <c r="CB653" s="27"/>
    </row>
    <row r="654" spans="1:80" s="10" customFormat="1" x14ac:dyDescent="0.2">
      <c r="A654" s="1"/>
      <c r="B654" s="2"/>
      <c r="C654" s="18"/>
      <c r="D654" s="24"/>
      <c r="E654" s="25"/>
      <c r="AB654" s="27"/>
      <c r="AC654" s="27"/>
      <c r="BX654" s="27"/>
      <c r="BY654" s="27"/>
      <c r="BZ654" s="27"/>
      <c r="CA654" s="27"/>
      <c r="CB654" s="27"/>
    </row>
    <row r="655" spans="1:80" s="10" customFormat="1" x14ac:dyDescent="0.2">
      <c r="A655" s="1"/>
      <c r="B655" s="2"/>
      <c r="C655" s="18"/>
      <c r="D655" s="24"/>
      <c r="E655" s="25"/>
      <c r="AB655" s="27"/>
      <c r="AC655" s="27"/>
      <c r="BX655" s="27"/>
      <c r="BY655" s="27"/>
      <c r="BZ655" s="27"/>
      <c r="CA655" s="27"/>
      <c r="CB655" s="27"/>
    </row>
    <row r="656" spans="1:80" s="10" customFormat="1" x14ac:dyDescent="0.2">
      <c r="A656" s="1"/>
      <c r="B656" s="2"/>
      <c r="C656" s="18"/>
      <c r="D656" s="24"/>
      <c r="E656" s="25"/>
      <c r="AB656" s="27"/>
      <c r="AC656" s="27"/>
      <c r="BX656" s="27"/>
      <c r="BY656" s="27"/>
      <c r="BZ656" s="27"/>
      <c r="CA656" s="27"/>
      <c r="CB656" s="27"/>
    </row>
    <row r="657" spans="1:80" s="10" customFormat="1" x14ac:dyDescent="0.2">
      <c r="A657" s="1"/>
      <c r="B657" s="2"/>
      <c r="C657" s="18"/>
      <c r="D657" s="24"/>
      <c r="E657" s="25"/>
      <c r="AB657" s="27"/>
      <c r="AC657" s="27"/>
      <c r="BX657" s="27"/>
      <c r="BY657" s="27"/>
      <c r="BZ657" s="27"/>
      <c r="CA657" s="27"/>
      <c r="CB657" s="27"/>
    </row>
    <row r="658" spans="1:80" s="10" customFormat="1" x14ac:dyDescent="0.2">
      <c r="A658" s="1"/>
      <c r="B658" s="2"/>
      <c r="C658" s="18"/>
      <c r="D658" s="24"/>
      <c r="E658" s="25"/>
      <c r="AB658" s="27"/>
      <c r="AC658" s="27"/>
      <c r="BX658" s="27"/>
      <c r="BY658" s="27"/>
      <c r="BZ658" s="27"/>
      <c r="CA658" s="27"/>
      <c r="CB658" s="27"/>
    </row>
    <row r="659" spans="1:80" s="10" customFormat="1" x14ac:dyDescent="0.2">
      <c r="A659" s="1"/>
      <c r="B659" s="2"/>
      <c r="C659" s="18"/>
      <c r="D659" s="24"/>
      <c r="E659" s="25"/>
      <c r="AB659" s="27"/>
      <c r="AC659" s="27"/>
      <c r="BX659" s="27"/>
      <c r="BY659" s="27"/>
      <c r="BZ659" s="27"/>
      <c r="CA659" s="27"/>
      <c r="CB659" s="27"/>
    </row>
    <row r="660" spans="1:80" s="10" customFormat="1" x14ac:dyDescent="0.2">
      <c r="A660" s="1"/>
      <c r="B660" s="2"/>
      <c r="C660" s="18"/>
      <c r="D660" s="24"/>
      <c r="E660" s="25"/>
      <c r="AB660" s="27"/>
      <c r="AC660" s="27"/>
      <c r="BX660" s="27"/>
      <c r="BY660" s="27"/>
      <c r="BZ660" s="27"/>
      <c r="CA660" s="27"/>
      <c r="CB660" s="27"/>
    </row>
    <row r="661" spans="1:80" s="10" customFormat="1" x14ac:dyDescent="0.2">
      <c r="A661" s="1"/>
      <c r="B661" s="2"/>
      <c r="C661" s="18"/>
      <c r="D661" s="24"/>
      <c r="E661" s="25"/>
      <c r="AB661" s="27"/>
      <c r="AC661" s="27"/>
      <c r="BX661" s="27"/>
      <c r="BY661" s="27"/>
      <c r="BZ661" s="27"/>
      <c r="CA661" s="27"/>
      <c r="CB661" s="27"/>
    </row>
    <row r="662" spans="1:80" s="10" customFormat="1" x14ac:dyDescent="0.2">
      <c r="A662" s="1"/>
      <c r="B662" s="2"/>
      <c r="C662" s="18"/>
      <c r="D662" s="24"/>
      <c r="E662" s="25"/>
      <c r="AB662" s="27"/>
      <c r="AC662" s="27"/>
      <c r="BX662" s="27"/>
      <c r="BY662" s="27"/>
      <c r="BZ662" s="27"/>
      <c r="CA662" s="27"/>
      <c r="CB662" s="27"/>
    </row>
    <row r="663" spans="1:80" s="10" customFormat="1" x14ac:dyDescent="0.2">
      <c r="A663" s="1"/>
      <c r="B663" s="2"/>
      <c r="C663" s="18"/>
      <c r="D663" s="24"/>
      <c r="E663" s="25"/>
      <c r="AB663" s="27"/>
      <c r="AC663" s="27"/>
      <c r="BX663" s="27"/>
      <c r="BY663" s="27"/>
      <c r="BZ663" s="27"/>
      <c r="CA663" s="27"/>
      <c r="CB663" s="27"/>
    </row>
    <row r="664" spans="1:80" s="10" customFormat="1" x14ac:dyDescent="0.2">
      <c r="A664" s="1"/>
      <c r="B664" s="2"/>
      <c r="C664" s="18"/>
      <c r="D664" s="24"/>
      <c r="E664" s="25"/>
      <c r="AB664" s="27"/>
      <c r="AC664" s="27"/>
      <c r="BX664" s="27"/>
      <c r="BY664" s="27"/>
      <c r="BZ664" s="27"/>
      <c r="CA664" s="27"/>
      <c r="CB664" s="27"/>
    </row>
    <row r="665" spans="1:80" s="10" customFormat="1" x14ac:dyDescent="0.2">
      <c r="A665" s="1"/>
      <c r="B665" s="2"/>
      <c r="C665" s="18"/>
      <c r="D665" s="24"/>
      <c r="E665" s="25"/>
      <c r="AB665" s="27"/>
      <c r="AC665" s="27"/>
      <c r="BX665" s="27"/>
      <c r="BY665" s="27"/>
      <c r="BZ665" s="27"/>
      <c r="CA665" s="27"/>
      <c r="CB665" s="27"/>
    </row>
    <row r="666" spans="1:80" s="10" customFormat="1" x14ac:dyDescent="0.2">
      <c r="A666" s="1"/>
      <c r="B666" s="2"/>
      <c r="C666" s="18"/>
      <c r="D666" s="24"/>
      <c r="E666" s="25"/>
      <c r="AB666" s="27"/>
      <c r="AC666" s="27"/>
      <c r="BX666" s="27"/>
      <c r="BY666" s="27"/>
      <c r="BZ666" s="27"/>
      <c r="CA666" s="27"/>
      <c r="CB666" s="27"/>
    </row>
    <row r="667" spans="1:80" s="10" customFormat="1" x14ac:dyDescent="0.2">
      <c r="A667" s="1"/>
      <c r="B667" s="2"/>
      <c r="C667" s="18"/>
      <c r="D667" s="24"/>
      <c r="E667" s="25"/>
      <c r="AB667" s="27"/>
      <c r="AC667" s="27"/>
      <c r="BX667" s="27"/>
      <c r="BY667" s="27"/>
      <c r="BZ667" s="27"/>
      <c r="CA667" s="27"/>
      <c r="CB667" s="27"/>
    </row>
    <row r="668" spans="1:80" s="10" customFormat="1" x14ac:dyDescent="0.2">
      <c r="A668" s="1"/>
      <c r="B668" s="2"/>
      <c r="C668" s="18"/>
      <c r="D668" s="24"/>
      <c r="E668" s="25"/>
      <c r="AB668" s="27"/>
      <c r="AC668" s="27"/>
      <c r="BX668" s="27"/>
      <c r="BY668" s="27"/>
      <c r="BZ668" s="27"/>
      <c r="CA668" s="27"/>
      <c r="CB668" s="27"/>
    </row>
    <row r="669" spans="1:80" s="10" customFormat="1" x14ac:dyDescent="0.2">
      <c r="A669" s="1"/>
      <c r="B669" s="2"/>
      <c r="C669" s="18"/>
      <c r="D669" s="24"/>
      <c r="E669" s="25"/>
      <c r="AB669" s="27"/>
      <c r="AC669" s="27"/>
      <c r="BX669" s="27"/>
      <c r="BY669" s="27"/>
      <c r="BZ669" s="27"/>
      <c r="CA669" s="27"/>
      <c r="CB669" s="27"/>
    </row>
    <row r="670" spans="1:80" s="10" customFormat="1" x14ac:dyDescent="0.2">
      <c r="A670" s="1"/>
      <c r="B670" s="2"/>
      <c r="C670" s="18"/>
      <c r="D670" s="24"/>
      <c r="E670" s="25"/>
      <c r="AB670" s="27"/>
      <c r="AC670" s="27"/>
      <c r="BX670" s="27"/>
      <c r="BY670" s="27"/>
      <c r="BZ670" s="27"/>
      <c r="CA670" s="27"/>
      <c r="CB670" s="27"/>
    </row>
    <row r="671" spans="1:80" s="10" customFormat="1" x14ac:dyDescent="0.2">
      <c r="A671" s="1"/>
      <c r="B671" s="2"/>
      <c r="C671" s="18"/>
      <c r="D671" s="24"/>
      <c r="E671" s="25"/>
      <c r="AB671" s="27"/>
      <c r="AC671" s="27"/>
      <c r="BX671" s="27"/>
      <c r="BY671" s="27"/>
      <c r="BZ671" s="27"/>
      <c r="CA671" s="27"/>
      <c r="CB671" s="27"/>
    </row>
    <row r="672" spans="1:80" s="10" customFormat="1" x14ac:dyDescent="0.2">
      <c r="A672" s="1"/>
      <c r="B672" s="2"/>
      <c r="C672" s="18"/>
      <c r="D672" s="24"/>
      <c r="E672" s="25"/>
      <c r="AB672" s="27"/>
      <c r="AC672" s="27"/>
      <c r="BX672" s="27"/>
      <c r="BY672" s="27"/>
      <c r="BZ672" s="27"/>
      <c r="CA672" s="27"/>
      <c r="CB672" s="27"/>
    </row>
    <row r="673" spans="1:80" s="10" customFormat="1" x14ac:dyDescent="0.2">
      <c r="A673" s="1"/>
      <c r="B673" s="2"/>
      <c r="C673" s="18"/>
      <c r="D673" s="24"/>
      <c r="E673" s="25"/>
      <c r="AB673" s="27"/>
      <c r="AC673" s="27"/>
      <c r="BX673" s="27"/>
      <c r="BY673" s="27"/>
      <c r="BZ673" s="27"/>
      <c r="CA673" s="27"/>
      <c r="CB673" s="27"/>
    </row>
    <row r="674" spans="1:80" s="10" customFormat="1" x14ac:dyDescent="0.2">
      <c r="A674" s="1"/>
      <c r="B674" s="2"/>
      <c r="C674" s="18"/>
      <c r="D674" s="24"/>
      <c r="E674" s="25"/>
      <c r="AB674" s="27"/>
      <c r="AC674" s="27"/>
      <c r="BX674" s="27"/>
      <c r="BY674" s="27"/>
      <c r="BZ674" s="27"/>
      <c r="CA674" s="27"/>
      <c r="CB674" s="27"/>
    </row>
    <row r="675" spans="1:80" s="10" customFormat="1" x14ac:dyDescent="0.2">
      <c r="A675" s="1"/>
      <c r="B675" s="2"/>
      <c r="C675" s="18"/>
      <c r="D675" s="24"/>
      <c r="E675" s="25"/>
      <c r="AB675" s="27"/>
      <c r="AC675" s="27"/>
      <c r="BX675" s="27"/>
      <c r="BY675" s="27"/>
      <c r="BZ675" s="27"/>
      <c r="CA675" s="27"/>
      <c r="CB675" s="27"/>
    </row>
    <row r="676" spans="1:80" s="10" customFormat="1" x14ac:dyDescent="0.2">
      <c r="A676" s="1"/>
      <c r="B676" s="2"/>
      <c r="C676" s="18"/>
      <c r="D676" s="24"/>
      <c r="E676" s="25"/>
      <c r="AB676" s="27"/>
      <c r="AC676" s="27"/>
      <c r="BX676" s="27"/>
      <c r="BY676" s="27"/>
      <c r="BZ676" s="27"/>
      <c r="CA676" s="27"/>
      <c r="CB676" s="27"/>
    </row>
    <row r="677" spans="1:80" s="10" customFormat="1" x14ac:dyDescent="0.2">
      <c r="A677" s="1"/>
      <c r="B677" s="2"/>
      <c r="C677" s="18"/>
      <c r="D677" s="24"/>
      <c r="E677" s="25"/>
      <c r="AB677" s="27"/>
      <c r="AC677" s="27"/>
      <c r="BX677" s="27"/>
      <c r="BY677" s="27"/>
      <c r="BZ677" s="27"/>
      <c r="CA677" s="27"/>
      <c r="CB677" s="27"/>
    </row>
    <row r="678" spans="1:80" s="10" customFormat="1" x14ac:dyDescent="0.2">
      <c r="A678" s="1"/>
      <c r="B678" s="2"/>
      <c r="C678" s="18"/>
      <c r="D678" s="24"/>
      <c r="E678" s="25"/>
      <c r="AB678" s="27"/>
      <c r="AC678" s="27"/>
      <c r="BX678" s="27"/>
      <c r="BY678" s="27"/>
      <c r="BZ678" s="27"/>
      <c r="CA678" s="27"/>
      <c r="CB678" s="27"/>
    </row>
    <row r="679" spans="1:80" s="10" customFormat="1" x14ac:dyDescent="0.2">
      <c r="A679" s="1"/>
      <c r="B679" s="2"/>
      <c r="C679" s="18"/>
      <c r="D679" s="24"/>
      <c r="E679" s="25"/>
      <c r="AB679" s="27"/>
      <c r="AC679" s="27"/>
      <c r="BX679" s="27"/>
      <c r="BY679" s="27"/>
      <c r="BZ679" s="27"/>
      <c r="CA679" s="27"/>
      <c r="CB679" s="27"/>
    </row>
    <row r="680" spans="1:80" s="10" customFormat="1" x14ac:dyDescent="0.2">
      <c r="A680" s="1"/>
      <c r="B680" s="2"/>
      <c r="C680" s="18"/>
      <c r="D680" s="24"/>
      <c r="E680" s="25"/>
      <c r="AB680" s="27"/>
      <c r="AC680" s="27"/>
      <c r="BX680" s="27"/>
      <c r="BY680" s="27"/>
      <c r="BZ680" s="27"/>
      <c r="CA680" s="27"/>
      <c r="CB680" s="27"/>
    </row>
    <row r="681" spans="1:80" s="10" customFormat="1" x14ac:dyDescent="0.2">
      <c r="A681" s="1"/>
      <c r="B681" s="2"/>
      <c r="C681" s="18"/>
      <c r="D681" s="24"/>
      <c r="E681" s="25"/>
      <c r="AB681" s="27"/>
      <c r="AC681" s="27"/>
      <c r="BX681" s="27"/>
      <c r="BY681" s="27"/>
      <c r="BZ681" s="27"/>
      <c r="CA681" s="27"/>
      <c r="CB681" s="27"/>
    </row>
    <row r="682" spans="1:80" s="10" customFormat="1" x14ac:dyDescent="0.2">
      <c r="A682" s="1"/>
      <c r="B682" s="2"/>
      <c r="C682" s="18"/>
      <c r="D682" s="24"/>
      <c r="E682" s="25"/>
      <c r="AB682" s="27"/>
      <c r="AC682" s="27"/>
      <c r="BX682" s="27"/>
      <c r="BY682" s="27"/>
      <c r="BZ682" s="27"/>
      <c r="CA682" s="27"/>
      <c r="CB682" s="27"/>
    </row>
    <row r="683" spans="1:80" s="10" customFormat="1" x14ac:dyDescent="0.2">
      <c r="A683" s="1"/>
      <c r="B683" s="2"/>
      <c r="C683" s="18"/>
      <c r="D683" s="24"/>
      <c r="E683" s="25"/>
      <c r="AB683" s="27"/>
      <c r="AC683" s="27"/>
      <c r="BX683" s="27"/>
      <c r="BY683" s="27"/>
      <c r="BZ683" s="27"/>
      <c r="CA683" s="27"/>
      <c r="CB683" s="27"/>
    </row>
    <row r="684" spans="1:80" s="10" customFormat="1" x14ac:dyDescent="0.2">
      <c r="A684" s="1"/>
      <c r="B684" s="2"/>
      <c r="C684" s="18"/>
      <c r="D684" s="24"/>
      <c r="E684" s="25"/>
      <c r="AB684" s="27"/>
      <c r="AC684" s="27"/>
      <c r="BX684" s="27"/>
      <c r="BY684" s="27"/>
      <c r="BZ684" s="27"/>
      <c r="CA684" s="27"/>
      <c r="CB684" s="27"/>
    </row>
    <row r="685" spans="1:80" s="10" customFormat="1" x14ac:dyDescent="0.2">
      <c r="A685" s="1"/>
      <c r="B685" s="2"/>
      <c r="C685" s="18"/>
      <c r="D685" s="24"/>
      <c r="E685" s="25"/>
      <c r="AB685" s="27"/>
      <c r="AC685" s="27"/>
      <c r="BX685" s="27"/>
      <c r="BY685" s="27"/>
      <c r="BZ685" s="27"/>
      <c r="CA685" s="27"/>
      <c r="CB685" s="27"/>
    </row>
    <row r="686" spans="1:80" s="10" customFormat="1" x14ac:dyDescent="0.2">
      <c r="A686" s="1"/>
      <c r="B686" s="2"/>
      <c r="C686" s="18"/>
      <c r="D686" s="24"/>
      <c r="E686" s="25"/>
      <c r="AB686" s="27"/>
      <c r="AC686" s="27"/>
      <c r="BX686" s="27"/>
      <c r="BY686" s="27"/>
      <c r="BZ686" s="27"/>
      <c r="CA686" s="27"/>
      <c r="CB686" s="27"/>
    </row>
    <row r="687" spans="1:80" s="10" customFormat="1" x14ac:dyDescent="0.2">
      <c r="A687" s="1"/>
      <c r="B687" s="2"/>
      <c r="C687" s="18"/>
      <c r="D687" s="24"/>
      <c r="E687" s="25"/>
      <c r="AB687" s="27"/>
      <c r="AC687" s="27"/>
      <c r="BX687" s="27"/>
      <c r="BY687" s="27"/>
      <c r="BZ687" s="27"/>
      <c r="CA687" s="27"/>
      <c r="CB687" s="27"/>
    </row>
    <row r="688" spans="1:80" s="10" customFormat="1" x14ac:dyDescent="0.2">
      <c r="A688" s="1"/>
      <c r="B688" s="2"/>
      <c r="C688" s="18"/>
      <c r="D688" s="24"/>
      <c r="E688" s="25"/>
      <c r="AB688" s="27"/>
      <c r="AC688" s="27"/>
      <c r="BX688" s="27"/>
      <c r="BY688" s="27"/>
      <c r="BZ688" s="27"/>
      <c r="CA688" s="27"/>
      <c r="CB688" s="27"/>
    </row>
    <row r="689" spans="1:80" s="10" customFormat="1" x14ac:dyDescent="0.2">
      <c r="A689" s="1"/>
      <c r="B689" s="2"/>
      <c r="C689" s="18"/>
      <c r="D689" s="24"/>
      <c r="E689" s="25"/>
      <c r="AB689" s="27"/>
      <c r="AC689" s="27"/>
      <c r="BX689" s="27"/>
      <c r="BY689" s="27"/>
      <c r="BZ689" s="27"/>
      <c r="CA689" s="27"/>
      <c r="CB689" s="27"/>
    </row>
    <row r="690" spans="1:80" s="10" customFormat="1" x14ac:dyDescent="0.2">
      <c r="A690" s="1"/>
      <c r="B690" s="2"/>
      <c r="C690" s="18"/>
      <c r="D690" s="24"/>
      <c r="E690" s="25"/>
      <c r="AB690" s="27"/>
      <c r="AC690" s="27"/>
      <c r="BX690" s="27"/>
      <c r="BY690" s="27"/>
      <c r="BZ690" s="27"/>
      <c r="CA690" s="27"/>
      <c r="CB690" s="27"/>
    </row>
    <row r="691" spans="1:80" s="10" customFormat="1" x14ac:dyDescent="0.2">
      <c r="A691" s="1"/>
      <c r="B691" s="2"/>
      <c r="C691" s="18"/>
      <c r="D691" s="24"/>
      <c r="E691" s="25"/>
      <c r="AB691" s="27"/>
      <c r="AC691" s="27"/>
      <c r="BX691" s="27"/>
      <c r="BY691" s="27"/>
      <c r="BZ691" s="27"/>
      <c r="CA691" s="27"/>
      <c r="CB691" s="27"/>
    </row>
    <row r="692" spans="1:80" s="10" customFormat="1" x14ac:dyDescent="0.2">
      <c r="A692" s="1"/>
      <c r="B692" s="2"/>
      <c r="C692" s="18"/>
      <c r="D692" s="24"/>
      <c r="E692" s="25"/>
      <c r="AB692" s="27"/>
      <c r="AC692" s="27"/>
      <c r="BX692" s="27"/>
      <c r="BY692" s="27"/>
      <c r="BZ692" s="27"/>
      <c r="CA692" s="27"/>
      <c r="CB692" s="27"/>
    </row>
    <row r="693" spans="1:80" s="10" customFormat="1" x14ac:dyDescent="0.2">
      <c r="A693" s="1"/>
      <c r="B693" s="2"/>
      <c r="C693" s="18"/>
      <c r="D693" s="24"/>
      <c r="E693" s="25"/>
      <c r="AB693" s="27"/>
      <c r="AC693" s="27"/>
      <c r="BX693" s="27"/>
      <c r="BY693" s="27"/>
      <c r="BZ693" s="27"/>
      <c r="CA693" s="27"/>
      <c r="CB693" s="27"/>
    </row>
    <row r="694" spans="1:80" s="10" customFormat="1" x14ac:dyDescent="0.2">
      <c r="A694" s="1"/>
      <c r="B694" s="2"/>
      <c r="C694" s="18"/>
      <c r="D694" s="24"/>
      <c r="E694" s="25"/>
      <c r="AB694" s="27"/>
      <c r="AC694" s="27"/>
      <c r="BX694" s="27"/>
      <c r="BY694" s="27"/>
      <c r="BZ694" s="27"/>
      <c r="CA694" s="27"/>
      <c r="CB694" s="27"/>
    </row>
    <row r="695" spans="1:80" s="10" customFormat="1" x14ac:dyDescent="0.2">
      <c r="A695" s="1"/>
      <c r="B695" s="2"/>
      <c r="C695" s="18"/>
      <c r="D695" s="24"/>
      <c r="E695" s="25"/>
      <c r="AB695" s="27"/>
      <c r="AC695" s="27"/>
      <c r="BX695" s="27"/>
      <c r="BY695" s="27"/>
      <c r="BZ695" s="27"/>
      <c r="CA695" s="27"/>
      <c r="CB695" s="27"/>
    </row>
    <row r="696" spans="1:80" s="10" customFormat="1" x14ac:dyDescent="0.2">
      <c r="A696" s="1"/>
      <c r="B696" s="2"/>
      <c r="C696" s="18"/>
      <c r="D696" s="24"/>
      <c r="E696" s="25"/>
      <c r="AB696" s="27"/>
      <c r="AC696" s="27"/>
      <c r="BX696" s="27"/>
      <c r="BY696" s="27"/>
      <c r="BZ696" s="27"/>
      <c r="CA696" s="27"/>
      <c r="CB696" s="27"/>
    </row>
    <row r="697" spans="1:80" s="10" customFormat="1" x14ac:dyDescent="0.2">
      <c r="A697" s="1"/>
      <c r="B697" s="2"/>
      <c r="C697" s="18"/>
      <c r="D697" s="24"/>
      <c r="E697" s="25"/>
      <c r="AB697" s="27"/>
      <c r="AC697" s="27"/>
      <c r="BX697" s="27"/>
      <c r="BY697" s="27"/>
      <c r="BZ697" s="27"/>
      <c r="CA697" s="27"/>
      <c r="CB697" s="27"/>
    </row>
    <row r="698" spans="1:80" s="10" customFormat="1" x14ac:dyDescent="0.2">
      <c r="A698" s="1"/>
      <c r="B698" s="2"/>
      <c r="C698" s="18"/>
      <c r="D698" s="24"/>
      <c r="E698" s="25"/>
      <c r="AB698" s="27"/>
      <c r="AC698" s="27"/>
      <c r="BX698" s="27"/>
      <c r="BY698" s="27"/>
      <c r="BZ698" s="27"/>
      <c r="CA698" s="27"/>
      <c r="CB698" s="27"/>
    </row>
    <row r="699" spans="1:80" s="10" customFormat="1" x14ac:dyDescent="0.2">
      <c r="A699" s="1"/>
      <c r="B699" s="2"/>
      <c r="C699" s="18"/>
      <c r="D699" s="24"/>
      <c r="E699" s="25"/>
      <c r="AB699" s="27"/>
      <c r="AC699" s="27"/>
      <c r="BX699" s="27"/>
      <c r="BY699" s="27"/>
      <c r="BZ699" s="27"/>
      <c r="CA699" s="27"/>
      <c r="CB699" s="27"/>
    </row>
    <row r="700" spans="1:80" s="10" customFormat="1" x14ac:dyDescent="0.2">
      <c r="A700" s="1"/>
      <c r="B700" s="2"/>
      <c r="C700" s="18"/>
      <c r="D700" s="24"/>
      <c r="E700" s="25"/>
      <c r="AB700" s="27"/>
      <c r="AC700" s="27"/>
      <c r="BX700" s="27"/>
      <c r="BY700" s="27"/>
      <c r="BZ700" s="27"/>
      <c r="CA700" s="27"/>
      <c r="CB700" s="27"/>
    </row>
    <row r="701" spans="1:80" s="10" customFormat="1" x14ac:dyDescent="0.2">
      <c r="A701" s="1"/>
      <c r="B701" s="2"/>
      <c r="C701" s="18"/>
      <c r="D701" s="24"/>
      <c r="E701" s="25"/>
      <c r="AB701" s="27"/>
      <c r="AC701" s="27"/>
      <c r="BX701" s="27"/>
      <c r="BY701" s="27"/>
      <c r="BZ701" s="27"/>
      <c r="CA701" s="27"/>
      <c r="CB701" s="27"/>
    </row>
    <row r="702" spans="1:80" s="10" customFormat="1" x14ac:dyDescent="0.2">
      <c r="A702" s="1"/>
      <c r="B702" s="2"/>
      <c r="C702" s="18"/>
      <c r="D702" s="24"/>
      <c r="E702" s="25"/>
      <c r="AB702" s="27"/>
      <c r="AC702" s="27"/>
      <c r="BX702" s="27"/>
      <c r="BY702" s="27"/>
      <c r="BZ702" s="27"/>
      <c r="CA702" s="27"/>
      <c r="CB702" s="27"/>
    </row>
    <row r="703" spans="1:80" s="10" customFormat="1" x14ac:dyDescent="0.2">
      <c r="A703" s="1"/>
      <c r="B703" s="2"/>
      <c r="C703" s="18"/>
      <c r="D703" s="24"/>
      <c r="E703" s="25"/>
      <c r="AB703" s="27"/>
      <c r="AC703" s="27"/>
      <c r="BX703" s="27"/>
      <c r="BY703" s="27"/>
      <c r="BZ703" s="27"/>
      <c r="CA703" s="27"/>
      <c r="CB703" s="27"/>
    </row>
    <row r="704" spans="1:80" s="10" customFormat="1" x14ac:dyDescent="0.2">
      <c r="A704" s="1"/>
      <c r="B704" s="2"/>
      <c r="C704" s="18"/>
      <c r="D704" s="24"/>
      <c r="E704" s="25"/>
      <c r="AB704" s="27"/>
      <c r="AC704" s="27"/>
      <c r="BX704" s="27"/>
      <c r="BY704" s="27"/>
      <c r="BZ704" s="27"/>
      <c r="CA704" s="27"/>
      <c r="CB704" s="27"/>
    </row>
    <row r="705" spans="1:80" s="10" customFormat="1" x14ac:dyDescent="0.2">
      <c r="A705" s="1"/>
      <c r="B705" s="2"/>
      <c r="C705" s="18"/>
      <c r="D705" s="24"/>
      <c r="E705" s="25"/>
      <c r="AB705" s="27"/>
      <c r="AC705" s="27"/>
      <c r="BX705" s="27"/>
      <c r="BY705" s="27"/>
      <c r="BZ705" s="27"/>
      <c r="CA705" s="27"/>
      <c r="CB705" s="27"/>
    </row>
    <row r="706" spans="1:80" s="10" customFormat="1" x14ac:dyDescent="0.2">
      <c r="A706" s="1"/>
      <c r="B706" s="2"/>
      <c r="C706" s="18"/>
      <c r="D706" s="24"/>
      <c r="E706" s="25"/>
      <c r="AB706" s="27"/>
      <c r="AC706" s="27"/>
      <c r="BX706" s="27"/>
      <c r="BY706" s="27"/>
      <c r="BZ706" s="27"/>
      <c r="CA706" s="27"/>
      <c r="CB706" s="27"/>
    </row>
    <row r="707" spans="1:80" s="10" customFormat="1" x14ac:dyDescent="0.2">
      <c r="A707" s="1"/>
      <c r="B707" s="2"/>
      <c r="C707" s="18"/>
      <c r="D707" s="24"/>
      <c r="E707" s="25"/>
      <c r="AB707" s="27"/>
      <c r="AC707" s="27"/>
      <c r="BX707" s="27"/>
      <c r="BY707" s="27"/>
      <c r="BZ707" s="27"/>
      <c r="CA707" s="27"/>
      <c r="CB707" s="27"/>
    </row>
    <row r="708" spans="1:80" s="10" customFormat="1" x14ac:dyDescent="0.2">
      <c r="A708" s="1"/>
      <c r="B708" s="2"/>
      <c r="C708" s="18"/>
      <c r="D708" s="24"/>
      <c r="E708" s="25"/>
      <c r="AB708" s="27"/>
      <c r="AC708" s="27"/>
      <c r="BX708" s="27"/>
      <c r="BY708" s="27"/>
      <c r="BZ708" s="27"/>
      <c r="CA708" s="27"/>
      <c r="CB708" s="27"/>
    </row>
    <row r="709" spans="1:80" s="10" customFormat="1" x14ac:dyDescent="0.2">
      <c r="A709" s="1"/>
      <c r="B709" s="2"/>
      <c r="C709" s="18"/>
      <c r="D709" s="24"/>
      <c r="E709" s="25"/>
      <c r="AB709" s="27"/>
      <c r="AC709" s="27"/>
      <c r="BX709" s="27"/>
      <c r="BY709" s="27"/>
      <c r="BZ709" s="27"/>
      <c r="CA709" s="27"/>
      <c r="CB709" s="27"/>
    </row>
    <row r="710" spans="1:80" s="10" customFormat="1" x14ac:dyDescent="0.2">
      <c r="A710" s="1"/>
      <c r="B710" s="2"/>
      <c r="C710" s="18"/>
      <c r="D710" s="24"/>
      <c r="E710" s="25"/>
      <c r="AB710" s="27"/>
      <c r="AC710" s="27"/>
      <c r="BX710" s="27"/>
      <c r="BY710" s="27"/>
      <c r="BZ710" s="27"/>
      <c r="CA710" s="27"/>
      <c r="CB710" s="27"/>
    </row>
    <row r="711" spans="1:80" s="10" customFormat="1" x14ac:dyDescent="0.2">
      <c r="A711" s="1"/>
      <c r="B711" s="2"/>
      <c r="C711" s="18"/>
      <c r="D711" s="24"/>
      <c r="E711" s="25"/>
      <c r="AB711" s="27"/>
      <c r="AC711" s="27"/>
      <c r="BX711" s="27"/>
      <c r="BY711" s="27"/>
      <c r="BZ711" s="27"/>
      <c r="CA711" s="27"/>
      <c r="CB711" s="27"/>
    </row>
    <row r="712" spans="1:80" s="10" customFormat="1" x14ac:dyDescent="0.2">
      <c r="A712" s="1"/>
      <c r="B712" s="2"/>
      <c r="C712" s="18"/>
      <c r="D712" s="24"/>
      <c r="E712" s="25"/>
      <c r="AB712" s="27"/>
      <c r="AC712" s="27"/>
      <c r="BX712" s="27"/>
      <c r="BY712" s="27"/>
      <c r="BZ712" s="27"/>
      <c r="CA712" s="27"/>
      <c r="CB712" s="27"/>
    </row>
    <row r="713" spans="1:80" s="10" customFormat="1" x14ac:dyDescent="0.2">
      <c r="A713" s="1"/>
      <c r="B713" s="2"/>
      <c r="C713" s="18"/>
      <c r="D713" s="24"/>
      <c r="E713" s="25"/>
      <c r="AB713" s="27"/>
      <c r="AC713" s="27"/>
      <c r="BX713" s="27"/>
      <c r="BY713" s="27"/>
      <c r="BZ713" s="27"/>
      <c r="CA713" s="27"/>
      <c r="CB713" s="27"/>
    </row>
    <row r="714" spans="1:80" s="10" customFormat="1" x14ac:dyDescent="0.2">
      <c r="A714" s="1"/>
      <c r="B714" s="2"/>
      <c r="C714" s="18"/>
      <c r="D714" s="24"/>
      <c r="E714" s="25"/>
      <c r="AB714" s="27"/>
      <c r="AC714" s="27"/>
      <c r="BX714" s="27"/>
      <c r="BY714" s="27"/>
      <c r="BZ714" s="27"/>
      <c r="CA714" s="27"/>
      <c r="CB714" s="27"/>
    </row>
    <row r="715" spans="1:80" s="10" customFormat="1" x14ac:dyDescent="0.2">
      <c r="A715" s="1"/>
      <c r="B715" s="2"/>
      <c r="C715" s="18"/>
      <c r="D715" s="24"/>
      <c r="E715" s="25"/>
      <c r="AB715" s="27"/>
      <c r="AC715" s="27"/>
      <c r="BX715" s="27"/>
      <c r="BY715" s="27"/>
      <c r="BZ715" s="27"/>
      <c r="CA715" s="27"/>
      <c r="CB715" s="27"/>
    </row>
    <row r="716" spans="1:80" s="10" customFormat="1" x14ac:dyDescent="0.2">
      <c r="A716" s="1"/>
      <c r="B716" s="2"/>
      <c r="C716" s="18"/>
      <c r="D716" s="24"/>
      <c r="E716" s="25"/>
      <c r="AB716" s="27"/>
      <c r="AC716" s="27"/>
      <c r="BX716" s="27"/>
      <c r="BY716" s="27"/>
      <c r="BZ716" s="27"/>
      <c r="CA716" s="27"/>
      <c r="CB716" s="27"/>
    </row>
    <row r="717" spans="1:80" s="10" customFormat="1" x14ac:dyDescent="0.2">
      <c r="A717" s="1"/>
      <c r="B717" s="2"/>
      <c r="C717" s="18"/>
      <c r="D717" s="24"/>
      <c r="E717" s="25"/>
      <c r="AB717" s="27"/>
      <c r="AC717" s="27"/>
      <c r="BX717" s="27"/>
      <c r="BY717" s="27"/>
      <c r="BZ717" s="27"/>
      <c r="CA717" s="27"/>
      <c r="CB717" s="27"/>
    </row>
    <row r="718" spans="1:80" s="10" customFormat="1" x14ac:dyDescent="0.2">
      <c r="A718" s="1"/>
      <c r="B718" s="2"/>
      <c r="C718" s="18"/>
      <c r="D718" s="24"/>
      <c r="E718" s="25"/>
      <c r="AB718" s="27"/>
      <c r="AC718" s="27"/>
      <c r="BX718" s="27"/>
      <c r="BY718" s="27"/>
      <c r="BZ718" s="27"/>
      <c r="CA718" s="27"/>
      <c r="CB718" s="27"/>
    </row>
    <row r="719" spans="1:80" s="10" customFormat="1" x14ac:dyDescent="0.2">
      <c r="A719" s="1"/>
      <c r="B719" s="2"/>
      <c r="C719" s="18"/>
      <c r="D719" s="24"/>
      <c r="E719" s="25"/>
      <c r="AB719" s="27"/>
      <c r="AC719" s="27"/>
      <c r="BX719" s="27"/>
      <c r="BY719" s="27"/>
      <c r="BZ719" s="27"/>
      <c r="CA719" s="27"/>
      <c r="CB719" s="27"/>
    </row>
    <row r="720" spans="1:80" s="10" customFormat="1" x14ac:dyDescent="0.2">
      <c r="A720" s="1"/>
      <c r="B720" s="2"/>
      <c r="C720" s="18"/>
      <c r="D720" s="24"/>
      <c r="E720" s="25"/>
      <c r="AB720" s="27"/>
      <c r="AC720" s="27"/>
      <c r="BX720" s="27"/>
      <c r="BY720" s="27"/>
      <c r="BZ720" s="27"/>
      <c r="CA720" s="27"/>
      <c r="CB720" s="27"/>
    </row>
    <row r="721" spans="1:80" s="10" customFormat="1" x14ac:dyDescent="0.2">
      <c r="A721" s="1"/>
      <c r="B721" s="2"/>
      <c r="C721" s="18"/>
      <c r="D721" s="24"/>
      <c r="E721" s="25"/>
      <c r="AB721" s="27"/>
      <c r="AC721" s="27"/>
      <c r="BX721" s="27"/>
      <c r="BY721" s="27"/>
      <c r="BZ721" s="27"/>
      <c r="CA721" s="27"/>
      <c r="CB721" s="27"/>
    </row>
    <row r="722" spans="1:80" s="10" customFormat="1" x14ac:dyDescent="0.2">
      <c r="A722" s="1"/>
      <c r="B722" s="2"/>
      <c r="C722" s="18"/>
      <c r="D722" s="24"/>
      <c r="E722" s="25"/>
      <c r="AB722" s="27"/>
      <c r="AC722" s="27"/>
      <c r="BX722" s="27"/>
      <c r="BY722" s="27"/>
      <c r="BZ722" s="27"/>
      <c r="CA722" s="27"/>
      <c r="CB722" s="27"/>
    </row>
    <row r="723" spans="1:80" s="10" customFormat="1" x14ac:dyDescent="0.2">
      <c r="A723" s="1"/>
      <c r="B723" s="2"/>
      <c r="C723" s="18"/>
      <c r="D723" s="24"/>
      <c r="E723" s="25"/>
      <c r="AB723" s="27"/>
      <c r="AC723" s="27"/>
      <c r="BX723" s="27"/>
      <c r="BY723" s="27"/>
      <c r="BZ723" s="27"/>
      <c r="CA723" s="27"/>
      <c r="CB723" s="27"/>
    </row>
    <row r="724" spans="1:80" s="10" customFormat="1" x14ac:dyDescent="0.2">
      <c r="A724" s="1"/>
      <c r="B724" s="2"/>
      <c r="C724" s="18"/>
      <c r="D724" s="24"/>
      <c r="E724" s="25"/>
      <c r="AB724" s="27"/>
      <c r="AC724" s="27"/>
      <c r="BX724" s="27"/>
      <c r="BY724" s="27"/>
      <c r="BZ724" s="27"/>
      <c r="CA724" s="27"/>
      <c r="CB724" s="27"/>
    </row>
    <row r="725" spans="1:80" s="10" customFormat="1" x14ac:dyDescent="0.2">
      <c r="A725" s="1"/>
      <c r="B725" s="2"/>
      <c r="C725" s="18"/>
      <c r="D725" s="24"/>
      <c r="E725" s="25"/>
      <c r="AB725" s="27"/>
      <c r="AC725" s="27"/>
      <c r="BX725" s="27"/>
      <c r="BY725" s="27"/>
      <c r="BZ725" s="27"/>
      <c r="CA725" s="27"/>
      <c r="CB725" s="27"/>
    </row>
    <row r="726" spans="1:80" s="10" customFormat="1" x14ac:dyDescent="0.2">
      <c r="A726" s="1"/>
      <c r="B726" s="2"/>
      <c r="C726" s="18"/>
      <c r="D726" s="24"/>
      <c r="E726" s="25"/>
      <c r="AB726" s="27"/>
      <c r="AC726" s="27"/>
      <c r="BX726" s="27"/>
      <c r="BY726" s="27"/>
      <c r="BZ726" s="27"/>
      <c r="CA726" s="27"/>
      <c r="CB726" s="27"/>
    </row>
    <row r="727" spans="1:80" s="10" customFormat="1" x14ac:dyDescent="0.2">
      <c r="A727" s="1"/>
      <c r="B727" s="2"/>
      <c r="C727" s="18"/>
      <c r="D727" s="24"/>
      <c r="E727" s="25"/>
      <c r="AB727" s="27"/>
      <c r="AC727" s="27"/>
      <c r="BX727" s="27"/>
      <c r="BY727" s="27"/>
      <c r="BZ727" s="27"/>
      <c r="CA727" s="27"/>
      <c r="CB727" s="27"/>
    </row>
    <row r="728" spans="1:80" s="10" customFormat="1" x14ac:dyDescent="0.2">
      <c r="A728" s="1"/>
      <c r="B728" s="2"/>
      <c r="C728" s="18"/>
      <c r="D728" s="24"/>
      <c r="E728" s="25"/>
      <c r="AB728" s="27"/>
      <c r="AC728" s="27"/>
      <c r="BX728" s="27"/>
      <c r="BY728" s="27"/>
      <c r="BZ728" s="27"/>
      <c r="CA728" s="27"/>
      <c r="CB728" s="27"/>
    </row>
    <row r="729" spans="1:80" s="10" customFormat="1" x14ac:dyDescent="0.2">
      <c r="A729" s="1"/>
      <c r="B729" s="2"/>
      <c r="C729" s="18"/>
      <c r="D729" s="24"/>
      <c r="E729" s="25"/>
      <c r="AB729" s="27"/>
      <c r="AC729" s="27"/>
      <c r="BX729" s="27"/>
      <c r="BY729" s="27"/>
      <c r="BZ729" s="27"/>
      <c r="CA729" s="27"/>
      <c r="CB729" s="27"/>
    </row>
    <row r="730" spans="1:80" s="10" customFormat="1" x14ac:dyDescent="0.2">
      <c r="A730" s="1"/>
      <c r="B730" s="2"/>
      <c r="C730" s="18"/>
      <c r="D730" s="24"/>
      <c r="E730" s="25"/>
      <c r="AB730" s="27"/>
      <c r="AC730" s="27"/>
      <c r="BX730" s="27"/>
      <c r="BY730" s="27"/>
      <c r="BZ730" s="27"/>
      <c r="CA730" s="27"/>
      <c r="CB730" s="27"/>
    </row>
    <row r="731" spans="1:80" s="10" customFormat="1" x14ac:dyDescent="0.2">
      <c r="A731" s="1"/>
      <c r="B731" s="2"/>
      <c r="C731" s="18"/>
      <c r="D731" s="24"/>
      <c r="E731" s="25"/>
      <c r="AB731" s="27"/>
      <c r="AC731" s="27"/>
      <c r="BX731" s="27"/>
      <c r="BY731" s="27"/>
      <c r="BZ731" s="27"/>
      <c r="CA731" s="27"/>
      <c r="CB731" s="27"/>
    </row>
    <row r="732" spans="1:80" s="10" customFormat="1" x14ac:dyDescent="0.2">
      <c r="A732" s="1"/>
      <c r="B732" s="2"/>
      <c r="C732" s="18"/>
      <c r="D732" s="24"/>
      <c r="E732" s="25"/>
      <c r="AB732" s="27"/>
      <c r="AC732" s="27"/>
      <c r="BX732" s="27"/>
      <c r="BY732" s="27"/>
      <c r="BZ732" s="27"/>
      <c r="CA732" s="27"/>
      <c r="CB732" s="27"/>
    </row>
    <row r="733" spans="1:80" s="10" customFormat="1" x14ac:dyDescent="0.2">
      <c r="A733" s="1"/>
      <c r="B733" s="2"/>
      <c r="C733" s="18"/>
      <c r="D733" s="24"/>
      <c r="E733" s="25"/>
      <c r="AB733" s="27"/>
      <c r="AC733" s="27"/>
      <c r="BX733" s="27"/>
      <c r="BY733" s="27"/>
      <c r="BZ733" s="27"/>
      <c r="CA733" s="27"/>
      <c r="CB733" s="27"/>
    </row>
    <row r="734" spans="1:80" s="10" customFormat="1" x14ac:dyDescent="0.2">
      <c r="A734" s="1"/>
      <c r="B734" s="2"/>
      <c r="C734" s="18"/>
      <c r="D734" s="24"/>
      <c r="E734" s="25"/>
      <c r="AB734" s="27"/>
      <c r="AC734" s="27"/>
      <c r="BX734" s="27"/>
      <c r="BY734" s="27"/>
      <c r="BZ734" s="27"/>
      <c r="CA734" s="27"/>
      <c r="CB734" s="27"/>
    </row>
    <row r="735" spans="1:80" s="10" customFormat="1" x14ac:dyDescent="0.2">
      <c r="A735" s="1"/>
      <c r="B735" s="2"/>
      <c r="C735" s="18"/>
      <c r="D735" s="24"/>
      <c r="E735" s="25"/>
      <c r="AB735" s="27"/>
      <c r="AC735" s="27"/>
      <c r="BX735" s="27"/>
      <c r="BY735" s="27"/>
      <c r="BZ735" s="27"/>
      <c r="CA735" s="27"/>
      <c r="CB735" s="27"/>
    </row>
    <row r="736" spans="1:80" s="10" customFormat="1" x14ac:dyDescent="0.2">
      <c r="A736" s="1"/>
      <c r="B736" s="2"/>
      <c r="C736" s="18"/>
      <c r="D736" s="24"/>
      <c r="E736" s="25"/>
      <c r="AB736" s="27"/>
      <c r="AC736" s="27"/>
      <c r="BX736" s="27"/>
      <c r="BY736" s="27"/>
      <c r="BZ736" s="27"/>
      <c r="CA736" s="27"/>
      <c r="CB736" s="27"/>
    </row>
    <row r="737" spans="1:80" s="10" customFormat="1" x14ac:dyDescent="0.2">
      <c r="A737" s="1"/>
      <c r="B737" s="2"/>
      <c r="C737" s="18"/>
      <c r="D737" s="24"/>
      <c r="E737" s="25"/>
      <c r="AB737" s="27"/>
      <c r="AC737" s="27"/>
      <c r="BX737" s="27"/>
      <c r="BY737" s="27"/>
      <c r="BZ737" s="27"/>
      <c r="CA737" s="27"/>
      <c r="CB737" s="27"/>
    </row>
    <row r="738" spans="1:80" s="10" customFormat="1" x14ac:dyDescent="0.2">
      <c r="A738" s="1"/>
      <c r="B738" s="2"/>
      <c r="C738" s="18"/>
      <c r="D738" s="24"/>
      <c r="E738" s="25"/>
      <c r="AB738" s="27"/>
      <c r="AC738" s="27"/>
      <c r="BX738" s="27"/>
      <c r="BY738" s="27"/>
      <c r="BZ738" s="27"/>
      <c r="CA738" s="27"/>
      <c r="CB738" s="27"/>
    </row>
    <row r="739" spans="1:80" s="10" customFormat="1" x14ac:dyDescent="0.2">
      <c r="A739" s="1"/>
      <c r="B739" s="2"/>
      <c r="C739" s="18"/>
      <c r="D739" s="24"/>
      <c r="E739" s="25"/>
      <c r="AB739" s="27"/>
      <c r="AC739" s="27"/>
      <c r="BX739" s="27"/>
      <c r="BY739" s="27"/>
      <c r="BZ739" s="27"/>
      <c r="CA739" s="27"/>
      <c r="CB739" s="27"/>
    </row>
    <row r="740" spans="1:80" s="10" customFormat="1" x14ac:dyDescent="0.2">
      <c r="A740" s="1"/>
      <c r="B740" s="2"/>
      <c r="C740" s="18"/>
      <c r="D740" s="24"/>
      <c r="E740" s="25"/>
      <c r="AB740" s="27"/>
      <c r="AC740" s="27"/>
      <c r="BX740" s="27"/>
      <c r="BY740" s="27"/>
      <c r="BZ740" s="27"/>
      <c r="CA740" s="27"/>
      <c r="CB740" s="27"/>
    </row>
    <row r="741" spans="1:80" s="10" customFormat="1" x14ac:dyDescent="0.2">
      <c r="A741" s="1"/>
      <c r="B741" s="2"/>
      <c r="C741" s="18"/>
      <c r="D741" s="24"/>
      <c r="E741" s="25"/>
      <c r="AB741" s="27"/>
      <c r="AC741" s="27"/>
      <c r="BX741" s="27"/>
      <c r="BY741" s="27"/>
      <c r="BZ741" s="27"/>
      <c r="CA741" s="27"/>
      <c r="CB741" s="27"/>
    </row>
    <row r="742" spans="1:80" s="10" customFormat="1" x14ac:dyDescent="0.2">
      <c r="A742" s="1"/>
      <c r="B742" s="2"/>
      <c r="C742" s="18"/>
      <c r="D742" s="24"/>
      <c r="E742" s="25"/>
      <c r="AB742" s="27"/>
      <c r="AC742" s="27"/>
      <c r="BX742" s="27"/>
      <c r="BY742" s="27"/>
      <c r="BZ742" s="27"/>
      <c r="CA742" s="27"/>
      <c r="CB742" s="27"/>
    </row>
    <row r="743" spans="1:80" s="10" customFormat="1" x14ac:dyDescent="0.2">
      <c r="A743" s="1"/>
      <c r="B743" s="2"/>
      <c r="C743" s="18"/>
      <c r="D743" s="24"/>
      <c r="E743" s="25"/>
      <c r="AB743" s="27"/>
      <c r="AC743" s="27"/>
      <c r="BX743" s="27"/>
      <c r="BY743" s="27"/>
      <c r="BZ743" s="27"/>
      <c r="CA743" s="27"/>
      <c r="CB743" s="27"/>
    </row>
    <row r="744" spans="1:80" s="10" customFormat="1" x14ac:dyDescent="0.2">
      <c r="A744" s="1"/>
      <c r="B744" s="2"/>
      <c r="C744" s="18"/>
      <c r="D744" s="24"/>
      <c r="E744" s="25"/>
      <c r="AB744" s="27"/>
      <c r="AC744" s="27"/>
      <c r="BX744" s="27"/>
      <c r="BY744" s="27"/>
      <c r="BZ744" s="27"/>
      <c r="CA744" s="27"/>
      <c r="CB744" s="27"/>
    </row>
    <row r="745" spans="1:80" s="10" customFormat="1" x14ac:dyDescent="0.2">
      <c r="A745" s="1"/>
      <c r="B745" s="2"/>
      <c r="C745" s="18"/>
      <c r="D745" s="24"/>
      <c r="E745" s="25"/>
      <c r="AB745" s="27"/>
      <c r="AC745" s="27"/>
      <c r="BX745" s="27"/>
      <c r="BY745" s="27"/>
      <c r="BZ745" s="27"/>
      <c r="CA745" s="27"/>
      <c r="CB745" s="27"/>
    </row>
    <row r="746" spans="1:80" s="10" customFormat="1" x14ac:dyDescent="0.2">
      <c r="A746" s="1"/>
      <c r="B746" s="2"/>
      <c r="C746" s="18"/>
      <c r="D746" s="24"/>
      <c r="E746" s="25"/>
      <c r="AB746" s="27"/>
      <c r="AC746" s="27"/>
      <c r="BX746" s="27"/>
      <c r="BY746" s="27"/>
      <c r="BZ746" s="27"/>
      <c r="CA746" s="27"/>
      <c r="CB746" s="27"/>
    </row>
    <row r="747" spans="1:80" s="10" customFormat="1" x14ac:dyDescent="0.2">
      <c r="A747" s="1"/>
      <c r="B747" s="2"/>
      <c r="C747" s="18"/>
      <c r="D747" s="24"/>
      <c r="E747" s="25"/>
      <c r="AB747" s="27"/>
      <c r="AC747" s="27"/>
      <c r="BX747" s="27"/>
      <c r="BY747" s="27"/>
      <c r="BZ747" s="27"/>
      <c r="CA747" s="27"/>
      <c r="CB747" s="27"/>
    </row>
    <row r="748" spans="1:80" s="10" customFormat="1" x14ac:dyDescent="0.2">
      <c r="A748" s="1"/>
      <c r="B748" s="2"/>
      <c r="C748" s="18"/>
      <c r="D748" s="24"/>
      <c r="E748" s="25"/>
      <c r="AB748" s="27"/>
      <c r="AC748" s="27"/>
      <c r="BX748" s="27"/>
      <c r="BY748" s="27"/>
      <c r="BZ748" s="27"/>
      <c r="CA748" s="27"/>
      <c r="CB748" s="27"/>
    </row>
    <row r="749" spans="1:80" s="10" customFormat="1" x14ac:dyDescent="0.2">
      <c r="A749" s="1"/>
      <c r="B749" s="2"/>
      <c r="C749" s="18"/>
      <c r="D749" s="24"/>
      <c r="E749" s="25"/>
      <c r="AB749" s="27"/>
      <c r="AC749" s="27"/>
      <c r="BX749" s="27"/>
      <c r="BY749" s="27"/>
      <c r="BZ749" s="27"/>
      <c r="CA749" s="27"/>
      <c r="CB749" s="27"/>
    </row>
    <row r="750" spans="1:80" s="10" customFormat="1" x14ac:dyDescent="0.2">
      <c r="A750" s="1"/>
      <c r="B750" s="2"/>
      <c r="C750" s="18"/>
      <c r="D750" s="24"/>
      <c r="E750" s="25"/>
      <c r="AB750" s="27"/>
      <c r="AC750" s="27"/>
      <c r="BX750" s="27"/>
      <c r="BY750" s="27"/>
      <c r="BZ750" s="27"/>
      <c r="CA750" s="27"/>
      <c r="CB750" s="27"/>
    </row>
    <row r="751" spans="1:80" s="10" customFormat="1" x14ac:dyDescent="0.2">
      <c r="A751" s="1"/>
      <c r="B751" s="2"/>
      <c r="C751" s="18"/>
      <c r="D751" s="24"/>
      <c r="E751" s="25"/>
      <c r="AB751" s="27"/>
      <c r="AC751" s="27"/>
      <c r="BX751" s="27"/>
      <c r="BY751" s="27"/>
      <c r="BZ751" s="27"/>
      <c r="CA751" s="27"/>
      <c r="CB751" s="27"/>
    </row>
    <row r="752" spans="1:80" s="10" customFormat="1" x14ac:dyDescent="0.2">
      <c r="A752" s="1"/>
      <c r="B752" s="2"/>
      <c r="C752" s="18"/>
      <c r="D752" s="24"/>
      <c r="E752" s="25"/>
      <c r="AB752" s="27"/>
      <c r="AC752" s="27"/>
      <c r="BX752" s="27"/>
      <c r="BY752" s="27"/>
      <c r="BZ752" s="27"/>
      <c r="CA752" s="27"/>
      <c r="CB752" s="27"/>
    </row>
    <row r="753" spans="1:80" s="10" customFormat="1" x14ac:dyDescent="0.2">
      <c r="A753" s="1"/>
      <c r="B753" s="2"/>
      <c r="C753" s="18"/>
      <c r="D753" s="24"/>
      <c r="E753" s="25"/>
      <c r="AB753" s="27"/>
      <c r="AC753" s="27"/>
      <c r="BX753" s="27"/>
      <c r="BY753" s="27"/>
      <c r="BZ753" s="27"/>
      <c r="CA753" s="27"/>
      <c r="CB753" s="27"/>
    </row>
    <row r="754" spans="1:80" s="10" customFormat="1" x14ac:dyDescent="0.2">
      <c r="A754" s="1"/>
      <c r="B754" s="2"/>
      <c r="C754" s="18"/>
      <c r="D754" s="24"/>
      <c r="E754" s="25"/>
      <c r="AB754" s="27"/>
      <c r="AC754" s="27"/>
      <c r="BX754" s="27"/>
      <c r="BY754" s="27"/>
      <c r="BZ754" s="27"/>
      <c r="CA754" s="27"/>
      <c r="CB754" s="27"/>
    </row>
    <row r="755" spans="1:80" s="10" customFormat="1" x14ac:dyDescent="0.2">
      <c r="A755" s="1"/>
      <c r="B755" s="2"/>
      <c r="C755" s="18"/>
      <c r="D755" s="24"/>
      <c r="E755" s="25"/>
      <c r="AB755" s="27"/>
      <c r="AC755" s="27"/>
      <c r="BX755" s="27"/>
      <c r="BY755" s="27"/>
      <c r="BZ755" s="27"/>
      <c r="CA755" s="27"/>
      <c r="CB755" s="27"/>
    </row>
    <row r="756" spans="1:80" s="10" customFormat="1" x14ac:dyDescent="0.2">
      <c r="A756" s="1"/>
      <c r="B756" s="2"/>
      <c r="C756" s="18"/>
      <c r="D756" s="24"/>
      <c r="E756" s="25"/>
      <c r="AB756" s="27"/>
      <c r="AC756" s="27"/>
      <c r="BX756" s="27"/>
      <c r="BY756" s="27"/>
      <c r="BZ756" s="27"/>
      <c r="CA756" s="27"/>
      <c r="CB756" s="27"/>
    </row>
    <row r="757" spans="1:80" s="10" customFormat="1" x14ac:dyDescent="0.2">
      <c r="A757" s="1"/>
      <c r="B757" s="2"/>
      <c r="C757" s="18"/>
      <c r="D757" s="24"/>
      <c r="E757" s="25"/>
      <c r="AB757" s="27"/>
      <c r="AC757" s="27"/>
      <c r="BX757" s="27"/>
      <c r="BY757" s="27"/>
      <c r="BZ757" s="27"/>
      <c r="CA757" s="27"/>
      <c r="CB757" s="27"/>
    </row>
    <row r="758" spans="1:80" s="10" customFormat="1" x14ac:dyDescent="0.2">
      <c r="A758" s="1"/>
      <c r="B758" s="2"/>
      <c r="C758" s="18"/>
      <c r="D758" s="24"/>
      <c r="E758" s="25"/>
      <c r="AB758" s="27"/>
      <c r="AC758" s="27"/>
      <c r="BX758" s="27"/>
      <c r="BY758" s="27"/>
      <c r="BZ758" s="27"/>
      <c r="CA758" s="27"/>
      <c r="CB758" s="27"/>
    </row>
    <row r="759" spans="1:80" s="10" customFormat="1" x14ac:dyDescent="0.2">
      <c r="A759" s="1"/>
      <c r="B759" s="2"/>
      <c r="C759" s="18"/>
      <c r="D759" s="24"/>
      <c r="E759" s="25"/>
      <c r="AB759" s="27"/>
      <c r="AC759" s="27"/>
      <c r="BX759" s="27"/>
      <c r="BY759" s="27"/>
      <c r="BZ759" s="27"/>
      <c r="CA759" s="27"/>
      <c r="CB759" s="27"/>
    </row>
    <row r="760" spans="1:80" s="10" customFormat="1" x14ac:dyDescent="0.2">
      <c r="A760" s="1"/>
      <c r="B760" s="2"/>
      <c r="C760" s="18"/>
      <c r="D760" s="24"/>
      <c r="E760" s="25"/>
      <c r="AB760" s="27"/>
      <c r="AC760" s="27"/>
      <c r="BX760" s="27"/>
      <c r="BY760" s="27"/>
      <c r="BZ760" s="27"/>
      <c r="CA760" s="27"/>
      <c r="CB760" s="27"/>
    </row>
    <row r="761" spans="1:80" s="10" customFormat="1" x14ac:dyDescent="0.2">
      <c r="A761" s="1"/>
      <c r="B761" s="2"/>
      <c r="C761" s="18"/>
      <c r="D761" s="24"/>
      <c r="E761" s="25"/>
      <c r="AB761" s="27"/>
      <c r="AC761" s="27"/>
      <c r="BX761" s="27"/>
      <c r="BY761" s="27"/>
      <c r="BZ761" s="27"/>
      <c r="CA761" s="27"/>
      <c r="CB761" s="27"/>
    </row>
    <row r="762" spans="1:80" s="10" customFormat="1" x14ac:dyDescent="0.2">
      <c r="A762" s="1"/>
      <c r="B762" s="2"/>
      <c r="C762" s="18"/>
      <c r="D762" s="24"/>
      <c r="E762" s="25"/>
      <c r="AB762" s="27"/>
      <c r="AC762" s="27"/>
      <c r="BX762" s="27"/>
      <c r="BY762" s="27"/>
      <c r="BZ762" s="27"/>
      <c r="CA762" s="27"/>
      <c r="CB762" s="27"/>
    </row>
    <row r="763" spans="1:80" s="10" customFormat="1" x14ac:dyDescent="0.2">
      <c r="A763" s="1"/>
      <c r="B763" s="2"/>
      <c r="C763" s="18"/>
      <c r="D763" s="24"/>
      <c r="E763" s="25"/>
      <c r="AB763" s="27"/>
      <c r="AC763" s="27"/>
      <c r="BX763" s="27"/>
      <c r="BY763" s="27"/>
      <c r="BZ763" s="27"/>
      <c r="CA763" s="27"/>
      <c r="CB763" s="27"/>
    </row>
    <row r="764" spans="1:80" s="10" customFormat="1" x14ac:dyDescent="0.2">
      <c r="A764" s="1"/>
      <c r="B764" s="2"/>
      <c r="C764" s="18"/>
      <c r="D764" s="24"/>
      <c r="E764" s="25"/>
      <c r="AB764" s="27"/>
      <c r="AC764" s="27"/>
      <c r="BX764" s="27"/>
      <c r="BY764" s="27"/>
      <c r="BZ764" s="27"/>
      <c r="CA764" s="27"/>
      <c r="CB764" s="27"/>
    </row>
    <row r="765" spans="1:80" s="10" customFormat="1" x14ac:dyDescent="0.2">
      <c r="A765" s="1"/>
      <c r="B765" s="2"/>
      <c r="C765" s="18"/>
      <c r="D765" s="24"/>
      <c r="E765" s="25"/>
      <c r="AB765" s="27"/>
      <c r="AC765" s="27"/>
      <c r="BX765" s="27"/>
      <c r="BY765" s="27"/>
      <c r="BZ765" s="27"/>
      <c r="CA765" s="27"/>
      <c r="CB765" s="27"/>
    </row>
    <row r="766" spans="1:80" s="10" customFormat="1" x14ac:dyDescent="0.2">
      <c r="A766" s="1"/>
      <c r="B766" s="2"/>
      <c r="C766" s="18"/>
      <c r="D766" s="24"/>
      <c r="E766" s="25"/>
      <c r="AB766" s="27"/>
      <c r="AC766" s="27"/>
      <c r="BX766" s="27"/>
      <c r="BY766" s="27"/>
      <c r="BZ766" s="27"/>
      <c r="CA766" s="27"/>
      <c r="CB766" s="27"/>
    </row>
    <row r="767" spans="1:80" s="10" customFormat="1" x14ac:dyDescent="0.2">
      <c r="A767" s="1"/>
      <c r="B767" s="2"/>
      <c r="C767" s="18"/>
      <c r="D767" s="24"/>
      <c r="E767" s="25"/>
      <c r="AB767" s="27"/>
      <c r="AC767" s="27"/>
      <c r="BX767" s="27"/>
      <c r="BY767" s="27"/>
      <c r="BZ767" s="27"/>
      <c r="CA767" s="27"/>
      <c r="CB767" s="27"/>
    </row>
    <row r="768" spans="1:80" s="10" customFormat="1" x14ac:dyDescent="0.2">
      <c r="A768" s="1"/>
      <c r="B768" s="2"/>
      <c r="C768" s="18"/>
      <c r="D768" s="24"/>
      <c r="E768" s="25"/>
      <c r="AB768" s="27"/>
      <c r="AC768" s="27"/>
      <c r="BX768" s="27"/>
      <c r="BY768" s="27"/>
      <c r="BZ768" s="27"/>
      <c r="CA768" s="27"/>
      <c r="CB768" s="27"/>
    </row>
    <row r="769" spans="1:80" s="10" customFormat="1" x14ac:dyDescent="0.2">
      <c r="A769" s="1"/>
      <c r="B769" s="2"/>
      <c r="C769" s="18"/>
      <c r="D769" s="24"/>
      <c r="E769" s="25"/>
      <c r="AB769" s="27"/>
      <c r="AC769" s="27"/>
      <c r="BX769" s="27"/>
      <c r="BY769" s="27"/>
      <c r="BZ769" s="27"/>
      <c r="CA769" s="27"/>
      <c r="CB769" s="27"/>
    </row>
    <row r="770" spans="1:80" s="10" customFormat="1" x14ac:dyDescent="0.2">
      <c r="A770" s="1"/>
      <c r="B770" s="2"/>
      <c r="C770" s="18"/>
      <c r="D770" s="24"/>
      <c r="E770" s="25"/>
      <c r="AB770" s="27"/>
      <c r="AC770" s="27"/>
      <c r="BX770" s="27"/>
      <c r="BY770" s="27"/>
      <c r="BZ770" s="27"/>
      <c r="CA770" s="27"/>
      <c r="CB770" s="27"/>
    </row>
    <row r="771" spans="1:80" s="10" customFormat="1" x14ac:dyDescent="0.2">
      <c r="A771" s="1"/>
      <c r="B771" s="2"/>
      <c r="C771" s="18"/>
      <c r="D771" s="24"/>
      <c r="E771" s="25"/>
      <c r="AB771" s="27"/>
      <c r="AC771" s="27"/>
      <c r="BX771" s="27"/>
      <c r="BY771" s="27"/>
      <c r="BZ771" s="27"/>
      <c r="CA771" s="27"/>
      <c r="CB771" s="27"/>
    </row>
    <row r="772" spans="1:80" s="10" customFormat="1" x14ac:dyDescent="0.2">
      <c r="A772" s="1"/>
      <c r="B772" s="2"/>
      <c r="C772" s="18"/>
      <c r="D772" s="24"/>
      <c r="E772" s="25"/>
      <c r="AB772" s="27"/>
      <c r="AC772" s="27"/>
      <c r="BX772" s="27"/>
      <c r="BY772" s="27"/>
      <c r="BZ772" s="27"/>
      <c r="CA772" s="27"/>
      <c r="CB772" s="27"/>
    </row>
    <row r="773" spans="1:80" s="10" customFormat="1" x14ac:dyDescent="0.2">
      <c r="A773" s="1"/>
      <c r="B773" s="2"/>
      <c r="C773" s="18"/>
      <c r="D773" s="24"/>
      <c r="E773" s="25"/>
      <c r="AB773" s="27"/>
      <c r="AC773" s="27"/>
      <c r="BX773" s="27"/>
      <c r="BY773" s="27"/>
      <c r="BZ773" s="27"/>
      <c r="CA773" s="27"/>
      <c r="CB773" s="27"/>
    </row>
    <row r="774" spans="1:80" s="10" customFormat="1" x14ac:dyDescent="0.2">
      <c r="A774" s="1"/>
      <c r="B774" s="2"/>
      <c r="C774" s="18"/>
      <c r="D774" s="24"/>
      <c r="E774" s="25"/>
      <c r="AB774" s="27"/>
      <c r="AC774" s="27"/>
      <c r="BX774" s="27"/>
      <c r="BY774" s="27"/>
      <c r="BZ774" s="27"/>
      <c r="CA774" s="27"/>
      <c r="CB774" s="27"/>
    </row>
    <row r="775" spans="1:80" s="10" customFormat="1" x14ac:dyDescent="0.2">
      <c r="A775" s="1"/>
      <c r="B775" s="2"/>
      <c r="C775" s="18"/>
      <c r="D775" s="24"/>
      <c r="E775" s="25"/>
      <c r="AB775" s="27"/>
      <c r="AC775" s="27"/>
      <c r="BX775" s="27"/>
      <c r="BY775" s="27"/>
      <c r="BZ775" s="27"/>
      <c r="CA775" s="27"/>
      <c r="CB775" s="27"/>
    </row>
    <row r="776" spans="1:80" s="10" customFormat="1" x14ac:dyDescent="0.2">
      <c r="A776" s="1"/>
      <c r="B776" s="2"/>
      <c r="C776" s="18"/>
      <c r="D776" s="24"/>
      <c r="E776" s="25"/>
      <c r="AB776" s="27"/>
      <c r="AC776" s="27"/>
      <c r="BX776" s="27"/>
      <c r="BY776" s="27"/>
      <c r="BZ776" s="27"/>
      <c r="CA776" s="27"/>
      <c r="CB776" s="27"/>
    </row>
    <row r="777" spans="1:80" s="10" customFormat="1" x14ac:dyDescent="0.2">
      <c r="A777" s="1"/>
      <c r="B777" s="2"/>
      <c r="C777" s="18"/>
      <c r="D777" s="24"/>
      <c r="E777" s="25"/>
      <c r="AB777" s="27"/>
      <c r="AC777" s="27"/>
      <c r="BX777" s="27"/>
      <c r="BY777" s="27"/>
      <c r="BZ777" s="27"/>
      <c r="CA777" s="27"/>
      <c r="CB777" s="27"/>
    </row>
    <row r="778" spans="1:80" s="10" customFormat="1" x14ac:dyDescent="0.2">
      <c r="A778" s="1"/>
      <c r="B778" s="2"/>
      <c r="C778" s="18"/>
      <c r="D778" s="24"/>
      <c r="E778" s="25"/>
      <c r="AB778" s="27"/>
      <c r="AC778" s="27"/>
      <c r="BX778" s="27"/>
      <c r="BY778" s="27"/>
      <c r="BZ778" s="27"/>
      <c r="CA778" s="27"/>
      <c r="CB778" s="27"/>
    </row>
    <row r="779" spans="1:80" s="10" customFormat="1" x14ac:dyDescent="0.2">
      <c r="A779" s="1"/>
      <c r="B779" s="2"/>
      <c r="C779" s="18"/>
      <c r="D779" s="24"/>
      <c r="E779" s="25"/>
      <c r="AB779" s="27"/>
      <c r="AC779" s="27"/>
      <c r="BX779" s="27"/>
      <c r="BY779" s="27"/>
      <c r="BZ779" s="27"/>
      <c r="CA779" s="27"/>
      <c r="CB779" s="27"/>
    </row>
    <row r="780" spans="1:80" s="10" customFormat="1" x14ac:dyDescent="0.2">
      <c r="A780" s="1"/>
      <c r="B780" s="2"/>
      <c r="C780" s="18"/>
      <c r="D780" s="24"/>
      <c r="E780" s="25"/>
      <c r="AB780" s="27"/>
      <c r="AC780" s="27"/>
      <c r="BX780" s="27"/>
      <c r="BY780" s="27"/>
      <c r="BZ780" s="27"/>
      <c r="CA780" s="27"/>
      <c r="CB780" s="27"/>
    </row>
    <row r="781" spans="1:80" s="10" customFormat="1" x14ac:dyDescent="0.2">
      <c r="A781" s="1"/>
      <c r="B781" s="2"/>
      <c r="C781" s="18"/>
      <c r="D781" s="24"/>
      <c r="E781" s="25"/>
      <c r="AB781" s="27"/>
      <c r="AC781" s="27"/>
      <c r="BX781" s="27"/>
      <c r="BY781" s="27"/>
      <c r="BZ781" s="27"/>
      <c r="CA781" s="27"/>
      <c r="CB781" s="27"/>
    </row>
    <row r="782" spans="1:80" s="10" customFormat="1" x14ac:dyDescent="0.2">
      <c r="A782" s="1"/>
      <c r="B782" s="2"/>
      <c r="C782" s="18"/>
      <c r="D782" s="24"/>
      <c r="E782" s="25"/>
      <c r="AB782" s="27"/>
      <c r="AC782" s="27"/>
      <c r="BX782" s="27"/>
      <c r="BY782" s="27"/>
      <c r="BZ782" s="27"/>
      <c r="CA782" s="27"/>
      <c r="CB782" s="27"/>
    </row>
    <row r="783" spans="1:80" s="10" customFormat="1" x14ac:dyDescent="0.2">
      <c r="A783" s="1"/>
      <c r="B783" s="2"/>
      <c r="C783" s="18"/>
      <c r="D783" s="24"/>
      <c r="E783" s="25"/>
      <c r="AB783" s="27"/>
      <c r="AC783" s="27"/>
      <c r="BX783" s="27"/>
      <c r="BY783" s="27"/>
      <c r="BZ783" s="27"/>
      <c r="CA783" s="27"/>
      <c r="CB783" s="27"/>
    </row>
    <row r="784" spans="1:80" s="10" customFormat="1" x14ac:dyDescent="0.2">
      <c r="A784" s="1"/>
      <c r="B784" s="2"/>
      <c r="C784" s="18"/>
      <c r="D784" s="24"/>
      <c r="E784" s="25"/>
      <c r="AB784" s="27"/>
      <c r="AC784" s="27"/>
      <c r="BX784" s="27"/>
      <c r="BY784" s="27"/>
      <c r="BZ784" s="27"/>
      <c r="CA784" s="27"/>
      <c r="CB784" s="27"/>
    </row>
    <row r="785" spans="1:80" s="10" customFormat="1" x14ac:dyDescent="0.2">
      <c r="A785" s="1"/>
      <c r="B785" s="2"/>
      <c r="C785" s="18"/>
      <c r="D785" s="24"/>
      <c r="E785" s="25"/>
      <c r="AB785" s="27"/>
      <c r="AC785" s="27"/>
      <c r="BX785" s="27"/>
      <c r="BY785" s="27"/>
      <c r="BZ785" s="27"/>
      <c r="CA785" s="27"/>
      <c r="CB785" s="27"/>
    </row>
    <row r="786" spans="1:80" s="10" customFormat="1" x14ac:dyDescent="0.2">
      <c r="A786" s="1"/>
      <c r="B786" s="2"/>
      <c r="C786" s="18"/>
      <c r="D786" s="24"/>
      <c r="E786" s="25"/>
      <c r="AB786" s="27"/>
      <c r="AC786" s="27"/>
      <c r="BX786" s="27"/>
      <c r="BY786" s="27"/>
      <c r="BZ786" s="27"/>
      <c r="CA786" s="27"/>
      <c r="CB786" s="27"/>
    </row>
    <row r="787" spans="1:80" s="10" customFormat="1" x14ac:dyDescent="0.2">
      <c r="A787" s="1"/>
      <c r="B787" s="2"/>
      <c r="C787" s="18"/>
      <c r="D787" s="24"/>
      <c r="E787" s="25"/>
      <c r="AB787" s="27"/>
      <c r="AC787" s="27"/>
      <c r="BX787" s="27"/>
      <c r="BY787" s="27"/>
      <c r="BZ787" s="27"/>
      <c r="CA787" s="27"/>
      <c r="CB787" s="27"/>
    </row>
    <row r="788" spans="1:80" s="10" customFormat="1" x14ac:dyDescent="0.2">
      <c r="A788" s="1"/>
      <c r="B788" s="2"/>
      <c r="C788" s="18"/>
      <c r="D788" s="24"/>
      <c r="E788" s="25"/>
      <c r="AB788" s="27"/>
      <c r="AC788" s="27"/>
      <c r="BX788" s="27"/>
      <c r="BY788" s="27"/>
      <c r="BZ788" s="27"/>
      <c r="CA788" s="27"/>
      <c r="CB788" s="27"/>
    </row>
    <row r="789" spans="1:80" s="10" customFormat="1" x14ac:dyDescent="0.2">
      <c r="A789" s="1"/>
      <c r="B789" s="2"/>
      <c r="C789" s="18"/>
      <c r="D789" s="24"/>
      <c r="E789" s="25"/>
      <c r="AB789" s="27"/>
      <c r="AC789" s="27"/>
      <c r="BX789" s="27"/>
      <c r="BY789" s="27"/>
      <c r="BZ789" s="27"/>
      <c r="CA789" s="27"/>
      <c r="CB789" s="27"/>
    </row>
    <row r="790" spans="1:80" s="10" customFormat="1" x14ac:dyDescent="0.2">
      <c r="A790" s="1"/>
      <c r="B790" s="2"/>
      <c r="C790" s="18"/>
      <c r="D790" s="24"/>
      <c r="E790" s="25"/>
      <c r="AB790" s="27"/>
      <c r="AC790" s="27"/>
      <c r="BX790" s="27"/>
      <c r="BY790" s="27"/>
      <c r="BZ790" s="27"/>
      <c r="CA790" s="27"/>
      <c r="CB790" s="27"/>
    </row>
    <row r="791" spans="1:80" s="10" customFormat="1" x14ac:dyDescent="0.2">
      <c r="A791" s="1"/>
      <c r="B791" s="2"/>
      <c r="C791" s="18"/>
      <c r="D791" s="24"/>
      <c r="E791" s="25"/>
      <c r="AB791" s="27"/>
      <c r="AC791" s="27"/>
      <c r="BX791" s="27"/>
      <c r="BY791" s="27"/>
      <c r="BZ791" s="27"/>
      <c r="CA791" s="27"/>
      <c r="CB791" s="27"/>
    </row>
    <row r="792" spans="1:80" s="10" customFormat="1" x14ac:dyDescent="0.2">
      <c r="A792" s="1"/>
      <c r="B792" s="2"/>
      <c r="C792" s="18"/>
      <c r="D792" s="24"/>
      <c r="E792" s="25"/>
      <c r="AB792" s="27"/>
      <c r="AC792" s="27"/>
      <c r="BX792" s="27"/>
      <c r="BY792" s="27"/>
      <c r="BZ792" s="27"/>
      <c r="CA792" s="27"/>
      <c r="CB792" s="27"/>
    </row>
    <row r="793" spans="1:80" s="10" customFormat="1" x14ac:dyDescent="0.2">
      <c r="A793" s="1"/>
      <c r="B793" s="2"/>
      <c r="C793" s="18"/>
      <c r="D793" s="24"/>
      <c r="E793" s="25"/>
      <c r="AB793" s="27"/>
      <c r="AC793" s="27"/>
      <c r="BX793" s="27"/>
      <c r="BY793" s="27"/>
      <c r="BZ793" s="27"/>
      <c r="CA793" s="27"/>
      <c r="CB793" s="27"/>
    </row>
    <row r="794" spans="1:80" s="10" customFormat="1" x14ac:dyDescent="0.2">
      <c r="A794" s="1"/>
      <c r="B794" s="2"/>
      <c r="C794" s="18"/>
      <c r="D794" s="24"/>
      <c r="E794" s="25"/>
      <c r="AB794" s="27"/>
      <c r="AC794" s="27"/>
      <c r="BX794" s="27"/>
      <c r="BY794" s="27"/>
      <c r="BZ794" s="27"/>
      <c r="CA794" s="27"/>
      <c r="CB794" s="27"/>
    </row>
    <row r="795" spans="1:80" s="10" customFormat="1" x14ac:dyDescent="0.2">
      <c r="A795" s="1"/>
      <c r="B795" s="2"/>
      <c r="C795" s="18"/>
      <c r="D795" s="24"/>
      <c r="E795" s="25"/>
      <c r="AB795" s="27"/>
      <c r="AC795" s="27"/>
      <c r="BX795" s="27"/>
      <c r="BY795" s="27"/>
      <c r="BZ795" s="27"/>
      <c r="CA795" s="27"/>
      <c r="CB795" s="27"/>
    </row>
    <row r="796" spans="1:80" s="10" customFormat="1" x14ac:dyDescent="0.2">
      <c r="A796" s="1"/>
      <c r="B796" s="2"/>
      <c r="C796" s="18"/>
      <c r="D796" s="24"/>
      <c r="E796" s="25"/>
      <c r="AB796" s="27"/>
      <c r="AC796" s="27"/>
      <c r="BX796" s="27"/>
      <c r="BY796" s="27"/>
      <c r="BZ796" s="27"/>
      <c r="CA796" s="27"/>
      <c r="CB796" s="27"/>
    </row>
    <row r="797" spans="1:80" s="10" customFormat="1" x14ac:dyDescent="0.2">
      <c r="A797" s="1"/>
      <c r="B797" s="2"/>
      <c r="C797" s="18"/>
      <c r="D797" s="24"/>
      <c r="E797" s="25"/>
      <c r="AB797" s="27"/>
      <c r="AC797" s="27"/>
      <c r="BX797" s="27"/>
      <c r="BY797" s="27"/>
      <c r="BZ797" s="27"/>
      <c r="CA797" s="27"/>
      <c r="CB797" s="27"/>
    </row>
    <row r="798" spans="1:80" s="10" customFormat="1" x14ac:dyDescent="0.2">
      <c r="A798" s="1"/>
      <c r="B798" s="2"/>
      <c r="C798" s="18"/>
      <c r="D798" s="24"/>
      <c r="E798" s="25"/>
      <c r="AB798" s="27"/>
      <c r="AC798" s="27"/>
      <c r="BX798" s="27"/>
      <c r="BY798" s="27"/>
      <c r="BZ798" s="27"/>
      <c r="CA798" s="27"/>
      <c r="CB798" s="27"/>
    </row>
    <row r="799" spans="1:80" s="10" customFormat="1" x14ac:dyDescent="0.2">
      <c r="A799" s="1"/>
      <c r="B799" s="2"/>
      <c r="C799" s="18"/>
      <c r="D799" s="24"/>
      <c r="E799" s="25"/>
      <c r="AB799" s="27"/>
      <c r="AC799" s="27"/>
      <c r="BX799" s="27"/>
      <c r="BY799" s="27"/>
      <c r="BZ799" s="27"/>
      <c r="CA799" s="27"/>
      <c r="CB799" s="27"/>
    </row>
    <row r="800" spans="1:80" s="10" customFormat="1" x14ac:dyDescent="0.2">
      <c r="A800" s="1"/>
      <c r="B800" s="2"/>
      <c r="C800" s="18"/>
      <c r="D800" s="24"/>
      <c r="E800" s="25"/>
      <c r="AB800" s="27"/>
      <c r="AC800" s="27"/>
      <c r="BX800" s="27"/>
      <c r="BY800" s="27"/>
      <c r="BZ800" s="27"/>
      <c r="CA800" s="27"/>
      <c r="CB800" s="27"/>
    </row>
    <row r="801" spans="1:80" s="10" customFormat="1" x14ac:dyDescent="0.2">
      <c r="A801" s="1"/>
      <c r="B801" s="2"/>
      <c r="C801" s="18"/>
      <c r="D801" s="24"/>
      <c r="E801" s="25"/>
      <c r="AB801" s="27"/>
      <c r="AC801" s="27"/>
      <c r="BX801" s="27"/>
      <c r="BY801" s="27"/>
      <c r="BZ801" s="27"/>
      <c r="CA801" s="27"/>
      <c r="CB801" s="27"/>
    </row>
    <row r="802" spans="1:80" s="10" customFormat="1" x14ac:dyDescent="0.2">
      <c r="A802" s="1"/>
      <c r="B802" s="2"/>
      <c r="C802" s="18"/>
      <c r="D802" s="24"/>
      <c r="E802" s="25"/>
      <c r="AB802" s="27"/>
      <c r="AC802" s="27"/>
      <c r="BX802" s="27"/>
      <c r="BY802" s="27"/>
      <c r="BZ802" s="27"/>
      <c r="CA802" s="27"/>
      <c r="CB802" s="27"/>
    </row>
    <row r="803" spans="1:80" s="10" customFormat="1" x14ac:dyDescent="0.2">
      <c r="A803" s="1"/>
      <c r="B803" s="2"/>
      <c r="C803" s="18"/>
      <c r="D803" s="24"/>
      <c r="E803" s="25"/>
      <c r="AB803" s="27"/>
      <c r="AC803" s="27"/>
      <c r="BX803" s="27"/>
      <c r="BY803" s="27"/>
      <c r="BZ803" s="27"/>
      <c r="CA803" s="27"/>
      <c r="CB803" s="27"/>
    </row>
    <row r="804" spans="1:80" s="10" customFormat="1" x14ac:dyDescent="0.2">
      <c r="A804" s="1"/>
      <c r="B804" s="2"/>
      <c r="C804" s="18"/>
      <c r="D804" s="24"/>
      <c r="E804" s="25"/>
      <c r="AB804" s="27"/>
      <c r="AC804" s="27"/>
      <c r="BX804" s="27"/>
      <c r="BY804" s="27"/>
      <c r="BZ804" s="27"/>
      <c r="CA804" s="27"/>
      <c r="CB804" s="27"/>
    </row>
    <row r="805" spans="1:80" s="10" customFormat="1" x14ac:dyDescent="0.2">
      <c r="A805" s="1"/>
      <c r="B805" s="2"/>
      <c r="C805" s="18"/>
      <c r="D805" s="24"/>
      <c r="E805" s="25"/>
      <c r="AB805" s="27"/>
      <c r="AC805" s="27"/>
      <c r="BX805" s="27"/>
      <c r="BY805" s="27"/>
      <c r="BZ805" s="27"/>
      <c r="CA805" s="27"/>
      <c r="CB805" s="27"/>
    </row>
    <row r="806" spans="1:80" s="10" customFormat="1" x14ac:dyDescent="0.2">
      <c r="A806" s="1"/>
      <c r="B806" s="2"/>
      <c r="C806" s="18"/>
      <c r="D806" s="24"/>
      <c r="E806" s="25"/>
      <c r="AB806" s="27"/>
      <c r="AC806" s="27"/>
      <c r="BX806" s="27"/>
      <c r="BY806" s="27"/>
      <c r="BZ806" s="27"/>
      <c r="CA806" s="27"/>
      <c r="CB806" s="27"/>
    </row>
    <row r="807" spans="1:80" s="10" customFormat="1" x14ac:dyDescent="0.2">
      <c r="A807" s="1"/>
      <c r="B807" s="2"/>
      <c r="C807" s="18"/>
      <c r="D807" s="24"/>
      <c r="E807" s="25"/>
      <c r="AB807" s="27"/>
      <c r="AC807" s="27"/>
      <c r="BX807" s="27"/>
      <c r="BY807" s="27"/>
      <c r="BZ807" s="27"/>
      <c r="CA807" s="27"/>
      <c r="CB807" s="27"/>
    </row>
    <row r="808" spans="1:80" s="10" customFormat="1" x14ac:dyDescent="0.2">
      <c r="A808" s="1"/>
      <c r="B808" s="2"/>
      <c r="C808" s="18"/>
      <c r="D808" s="24"/>
      <c r="E808" s="25"/>
      <c r="AB808" s="27"/>
      <c r="AC808" s="27"/>
      <c r="BX808" s="27"/>
      <c r="BY808" s="27"/>
      <c r="BZ808" s="27"/>
      <c r="CA808" s="27"/>
      <c r="CB808" s="27"/>
    </row>
    <row r="809" spans="1:80" s="10" customFormat="1" x14ac:dyDescent="0.2">
      <c r="A809" s="1"/>
      <c r="B809" s="2"/>
      <c r="C809" s="18"/>
      <c r="D809" s="24"/>
      <c r="E809" s="25"/>
      <c r="AB809" s="27"/>
      <c r="AC809" s="27"/>
      <c r="BX809" s="27"/>
      <c r="BY809" s="27"/>
      <c r="BZ809" s="27"/>
      <c r="CA809" s="27"/>
      <c r="CB809" s="27"/>
    </row>
    <row r="810" spans="1:80" s="10" customFormat="1" x14ac:dyDescent="0.2">
      <c r="A810" s="1"/>
      <c r="B810" s="2"/>
      <c r="C810" s="18"/>
      <c r="D810" s="24"/>
      <c r="E810" s="25"/>
      <c r="AB810" s="27"/>
      <c r="AC810" s="27"/>
      <c r="BX810" s="27"/>
      <c r="BY810" s="27"/>
      <c r="BZ810" s="27"/>
      <c r="CA810" s="27"/>
      <c r="CB810" s="27"/>
    </row>
    <row r="811" spans="1:80" s="10" customFormat="1" x14ac:dyDescent="0.2">
      <c r="A811" s="1"/>
      <c r="B811" s="2"/>
      <c r="C811" s="18"/>
      <c r="D811" s="24"/>
      <c r="E811" s="25"/>
      <c r="AB811" s="27"/>
      <c r="AC811" s="27"/>
      <c r="BX811" s="27"/>
      <c r="BY811" s="27"/>
      <c r="BZ811" s="27"/>
      <c r="CA811" s="27"/>
      <c r="CB811" s="27"/>
    </row>
    <row r="812" spans="1:80" s="10" customFormat="1" x14ac:dyDescent="0.2">
      <c r="A812" s="1"/>
      <c r="B812" s="2"/>
      <c r="C812" s="18"/>
      <c r="D812" s="24"/>
      <c r="E812" s="25"/>
      <c r="AB812" s="27"/>
      <c r="AC812" s="27"/>
      <c r="BX812" s="27"/>
      <c r="BY812" s="27"/>
      <c r="BZ812" s="27"/>
      <c r="CA812" s="27"/>
      <c r="CB812" s="27"/>
    </row>
    <row r="813" spans="1:80" s="10" customFormat="1" x14ac:dyDescent="0.2">
      <c r="A813" s="1"/>
      <c r="B813" s="2"/>
      <c r="C813" s="18"/>
      <c r="D813" s="24"/>
      <c r="E813" s="25"/>
      <c r="AB813" s="27"/>
      <c r="AC813" s="27"/>
      <c r="BX813" s="27"/>
      <c r="BY813" s="27"/>
      <c r="BZ813" s="27"/>
      <c r="CA813" s="27"/>
      <c r="CB813" s="27"/>
    </row>
    <row r="814" spans="1:80" s="10" customFormat="1" x14ac:dyDescent="0.2">
      <c r="A814" s="1"/>
      <c r="B814" s="2"/>
      <c r="C814" s="18"/>
      <c r="D814" s="24"/>
      <c r="E814" s="25"/>
      <c r="AB814" s="27"/>
      <c r="AC814" s="27"/>
      <c r="BX814" s="27"/>
      <c r="BY814" s="27"/>
      <c r="BZ814" s="27"/>
      <c r="CA814" s="27"/>
      <c r="CB814" s="27"/>
    </row>
    <row r="815" spans="1:80" s="10" customFormat="1" x14ac:dyDescent="0.2">
      <c r="A815" s="1"/>
      <c r="B815" s="2"/>
      <c r="C815" s="18"/>
      <c r="D815" s="24"/>
      <c r="E815" s="25"/>
      <c r="AB815" s="27"/>
      <c r="AC815" s="27"/>
      <c r="BX815" s="27"/>
      <c r="BY815" s="27"/>
      <c r="BZ815" s="27"/>
      <c r="CA815" s="27"/>
      <c r="CB815" s="27"/>
    </row>
    <row r="816" spans="1:80" s="10" customFormat="1" x14ac:dyDescent="0.2">
      <c r="A816" s="1"/>
      <c r="B816" s="2"/>
      <c r="C816" s="18"/>
      <c r="D816" s="24"/>
      <c r="E816" s="25"/>
      <c r="AB816" s="27"/>
      <c r="AC816" s="27"/>
      <c r="BX816" s="27"/>
      <c r="BY816" s="27"/>
      <c r="BZ816" s="27"/>
      <c r="CA816" s="27"/>
      <c r="CB816" s="27"/>
    </row>
    <row r="817" spans="1:80" s="10" customFormat="1" x14ac:dyDescent="0.2">
      <c r="A817" s="1"/>
      <c r="B817" s="2"/>
      <c r="C817" s="18"/>
      <c r="D817" s="24"/>
      <c r="E817" s="25"/>
      <c r="AB817" s="27"/>
      <c r="AC817" s="27"/>
      <c r="BX817" s="27"/>
      <c r="BY817" s="27"/>
      <c r="BZ817" s="27"/>
      <c r="CA817" s="27"/>
      <c r="CB817" s="27"/>
    </row>
    <row r="818" spans="1:80" s="10" customFormat="1" x14ac:dyDescent="0.2">
      <c r="A818" s="1"/>
      <c r="B818" s="2"/>
      <c r="C818" s="18"/>
      <c r="D818" s="24"/>
      <c r="E818" s="25"/>
      <c r="AB818" s="27"/>
      <c r="AC818" s="27"/>
      <c r="BX818" s="27"/>
      <c r="BY818" s="27"/>
      <c r="BZ818" s="27"/>
      <c r="CA818" s="27"/>
      <c r="CB818" s="27"/>
    </row>
    <row r="819" spans="1:80" s="10" customFormat="1" x14ac:dyDescent="0.2">
      <c r="A819" s="1"/>
      <c r="B819" s="2"/>
      <c r="C819" s="18"/>
      <c r="D819" s="24"/>
      <c r="E819" s="25"/>
      <c r="AB819" s="27"/>
      <c r="AC819" s="27"/>
      <c r="BX819" s="27"/>
      <c r="BY819" s="27"/>
      <c r="BZ819" s="27"/>
      <c r="CA819" s="27"/>
      <c r="CB819" s="27"/>
    </row>
    <row r="820" spans="1:80" s="10" customFormat="1" x14ac:dyDescent="0.2">
      <c r="A820" s="1"/>
      <c r="B820" s="2"/>
      <c r="C820" s="18"/>
      <c r="D820" s="24"/>
      <c r="E820" s="25"/>
      <c r="AB820" s="27"/>
      <c r="AC820" s="27"/>
      <c r="BX820" s="27"/>
      <c r="BY820" s="27"/>
      <c r="BZ820" s="27"/>
      <c r="CA820" s="27"/>
      <c r="CB820" s="27"/>
    </row>
    <row r="821" spans="1:80" s="10" customFormat="1" x14ac:dyDescent="0.2">
      <c r="A821" s="1"/>
      <c r="B821" s="2"/>
      <c r="C821" s="18"/>
      <c r="D821" s="24"/>
      <c r="E821" s="25"/>
      <c r="AB821" s="27"/>
      <c r="AC821" s="27"/>
      <c r="BX821" s="27"/>
      <c r="BY821" s="27"/>
      <c r="BZ821" s="27"/>
      <c r="CA821" s="27"/>
      <c r="CB821" s="27"/>
    </row>
    <row r="822" spans="1:80" s="10" customFormat="1" x14ac:dyDescent="0.2">
      <c r="A822" s="1"/>
      <c r="B822" s="2"/>
      <c r="C822" s="18"/>
      <c r="D822" s="24"/>
      <c r="E822" s="25"/>
      <c r="AB822" s="27"/>
      <c r="AC822" s="27"/>
      <c r="BX822" s="27"/>
      <c r="BY822" s="27"/>
      <c r="BZ822" s="27"/>
      <c r="CA822" s="27"/>
      <c r="CB822" s="27"/>
    </row>
    <row r="823" spans="1:80" s="10" customFormat="1" x14ac:dyDescent="0.2">
      <c r="A823" s="1"/>
      <c r="B823" s="2"/>
      <c r="C823" s="18"/>
      <c r="D823" s="24"/>
      <c r="E823" s="25"/>
      <c r="AB823" s="27"/>
      <c r="AC823" s="27"/>
      <c r="BX823" s="27"/>
      <c r="BY823" s="27"/>
      <c r="BZ823" s="27"/>
      <c r="CA823" s="27"/>
      <c r="CB823" s="27"/>
    </row>
    <row r="824" spans="1:80" s="10" customFormat="1" x14ac:dyDescent="0.2">
      <c r="A824" s="1"/>
      <c r="B824" s="2"/>
      <c r="C824" s="18"/>
      <c r="D824" s="24"/>
      <c r="E824" s="25"/>
      <c r="AB824" s="27"/>
      <c r="AC824" s="27"/>
      <c r="BX824" s="27"/>
      <c r="BY824" s="27"/>
      <c r="BZ824" s="27"/>
      <c r="CA824" s="27"/>
      <c r="CB824" s="27"/>
    </row>
    <row r="825" spans="1:80" s="10" customFormat="1" x14ac:dyDescent="0.2">
      <c r="A825" s="1"/>
      <c r="B825" s="2"/>
      <c r="C825" s="18"/>
      <c r="D825" s="24"/>
      <c r="E825" s="25"/>
      <c r="AB825" s="27"/>
      <c r="AC825" s="27"/>
      <c r="BX825" s="27"/>
      <c r="BY825" s="27"/>
      <c r="BZ825" s="27"/>
      <c r="CA825" s="27"/>
      <c r="CB825" s="27"/>
    </row>
    <row r="826" spans="1:80" s="10" customFormat="1" x14ac:dyDescent="0.2">
      <c r="A826" s="1"/>
      <c r="B826" s="2"/>
      <c r="C826" s="18"/>
      <c r="D826" s="24"/>
      <c r="E826" s="25"/>
      <c r="AB826" s="27"/>
      <c r="AC826" s="27"/>
      <c r="BX826" s="27"/>
      <c r="BY826" s="27"/>
      <c r="BZ826" s="27"/>
      <c r="CA826" s="27"/>
      <c r="CB826" s="27"/>
    </row>
    <row r="827" spans="1:80" s="10" customFormat="1" x14ac:dyDescent="0.2">
      <c r="A827" s="1"/>
      <c r="B827" s="2"/>
      <c r="C827" s="18"/>
      <c r="D827" s="24"/>
      <c r="E827" s="25"/>
      <c r="AB827" s="27"/>
      <c r="AC827" s="27"/>
      <c r="BX827" s="27"/>
      <c r="BY827" s="27"/>
      <c r="BZ827" s="27"/>
      <c r="CA827" s="27"/>
      <c r="CB827" s="27"/>
    </row>
    <row r="828" spans="1:80" s="10" customFormat="1" x14ac:dyDescent="0.2">
      <c r="A828" s="1"/>
      <c r="B828" s="2"/>
      <c r="C828" s="18"/>
      <c r="D828" s="24"/>
      <c r="E828" s="25"/>
      <c r="AB828" s="27"/>
      <c r="AC828" s="27"/>
      <c r="BX828" s="27"/>
      <c r="BY828" s="27"/>
      <c r="BZ828" s="27"/>
      <c r="CA828" s="27"/>
      <c r="CB828" s="27"/>
    </row>
    <row r="829" spans="1:80" s="10" customFormat="1" x14ac:dyDescent="0.2">
      <c r="A829" s="1"/>
      <c r="B829" s="2"/>
      <c r="C829" s="18"/>
      <c r="D829" s="24"/>
      <c r="E829" s="25"/>
      <c r="AB829" s="27"/>
      <c r="AC829" s="27"/>
      <c r="BX829" s="27"/>
      <c r="BY829" s="27"/>
      <c r="BZ829" s="27"/>
      <c r="CA829" s="27"/>
      <c r="CB829" s="27"/>
    </row>
    <row r="830" spans="1:80" s="10" customFormat="1" x14ac:dyDescent="0.2">
      <c r="A830" s="1"/>
      <c r="B830" s="2"/>
      <c r="C830" s="18"/>
      <c r="D830" s="24"/>
      <c r="E830" s="25"/>
      <c r="AB830" s="27"/>
      <c r="AC830" s="27"/>
      <c r="BX830" s="27"/>
      <c r="BY830" s="27"/>
      <c r="BZ830" s="27"/>
      <c r="CA830" s="27"/>
      <c r="CB830" s="27"/>
    </row>
    <row r="831" spans="1:80" s="10" customFormat="1" x14ac:dyDescent="0.2">
      <c r="A831" s="1"/>
      <c r="B831" s="2"/>
      <c r="C831" s="18"/>
      <c r="D831" s="24"/>
      <c r="E831" s="25"/>
      <c r="AB831" s="27"/>
      <c r="AC831" s="27"/>
      <c r="BX831" s="27"/>
      <c r="BY831" s="27"/>
      <c r="BZ831" s="27"/>
      <c r="CA831" s="27"/>
      <c r="CB831" s="27"/>
    </row>
    <row r="832" spans="1:80" s="10" customFormat="1" x14ac:dyDescent="0.2">
      <c r="A832" s="1"/>
      <c r="B832" s="2"/>
      <c r="C832" s="18"/>
      <c r="D832" s="24"/>
      <c r="E832" s="25"/>
      <c r="AB832" s="27"/>
      <c r="AC832" s="27"/>
      <c r="BX832" s="27"/>
      <c r="BY832" s="27"/>
      <c r="BZ832" s="27"/>
      <c r="CA832" s="27"/>
      <c r="CB832" s="27"/>
    </row>
    <row r="833" spans="1:80" s="10" customFormat="1" x14ac:dyDescent="0.2">
      <c r="A833" s="1"/>
      <c r="B833" s="2"/>
      <c r="C833" s="18"/>
      <c r="D833" s="24"/>
      <c r="E833" s="25"/>
      <c r="AB833" s="27"/>
      <c r="AC833" s="27"/>
      <c r="BX833" s="27"/>
      <c r="BY833" s="27"/>
      <c r="BZ833" s="27"/>
      <c r="CA833" s="27"/>
      <c r="CB833" s="27"/>
    </row>
    <row r="834" spans="1:80" s="10" customFormat="1" x14ac:dyDescent="0.2">
      <c r="A834" s="1"/>
      <c r="B834" s="2"/>
      <c r="C834" s="18"/>
      <c r="D834" s="24"/>
      <c r="E834" s="25"/>
      <c r="AB834" s="27"/>
      <c r="AC834" s="27"/>
      <c r="BX834" s="27"/>
      <c r="BY834" s="27"/>
      <c r="BZ834" s="27"/>
      <c r="CA834" s="27"/>
      <c r="CB834" s="27"/>
    </row>
    <row r="835" spans="1:80" s="10" customFormat="1" x14ac:dyDescent="0.2">
      <c r="A835" s="1"/>
      <c r="B835" s="2"/>
      <c r="C835" s="18"/>
      <c r="D835" s="24"/>
      <c r="E835" s="25"/>
      <c r="AB835" s="27"/>
      <c r="AC835" s="27"/>
      <c r="BX835" s="27"/>
      <c r="BY835" s="27"/>
      <c r="BZ835" s="27"/>
      <c r="CA835" s="27"/>
      <c r="CB835" s="27"/>
    </row>
    <row r="836" spans="1:80" s="10" customFormat="1" x14ac:dyDescent="0.2">
      <c r="A836" s="1"/>
      <c r="B836" s="2"/>
      <c r="C836" s="18"/>
      <c r="D836" s="24"/>
      <c r="E836" s="25"/>
      <c r="AB836" s="27"/>
      <c r="AC836" s="27"/>
      <c r="BX836" s="27"/>
      <c r="BY836" s="27"/>
      <c r="BZ836" s="27"/>
      <c r="CA836" s="27"/>
      <c r="CB836" s="27"/>
    </row>
    <row r="837" spans="1:80" s="10" customFormat="1" x14ac:dyDescent="0.2">
      <c r="A837" s="1"/>
      <c r="B837" s="2"/>
      <c r="C837" s="18"/>
      <c r="D837" s="24"/>
      <c r="E837" s="25"/>
      <c r="AB837" s="27"/>
      <c r="AC837" s="27"/>
      <c r="BX837" s="27"/>
      <c r="BY837" s="27"/>
      <c r="BZ837" s="27"/>
      <c r="CA837" s="27"/>
      <c r="CB837" s="27"/>
    </row>
    <row r="838" spans="1:80" s="10" customFormat="1" x14ac:dyDescent="0.2">
      <c r="A838" s="1"/>
      <c r="B838" s="2"/>
      <c r="C838" s="18"/>
      <c r="D838" s="24"/>
      <c r="E838" s="25"/>
      <c r="AB838" s="27"/>
      <c r="AC838" s="27"/>
      <c r="BX838" s="27"/>
      <c r="BY838" s="27"/>
      <c r="BZ838" s="27"/>
      <c r="CA838" s="27"/>
      <c r="CB838" s="27"/>
    </row>
    <row r="839" spans="1:80" s="10" customFormat="1" x14ac:dyDescent="0.2">
      <c r="A839" s="1"/>
      <c r="B839" s="2"/>
      <c r="C839" s="18"/>
      <c r="D839" s="24"/>
      <c r="E839" s="25"/>
      <c r="AB839" s="27"/>
      <c r="AC839" s="27"/>
      <c r="BX839" s="27"/>
      <c r="BY839" s="27"/>
      <c r="BZ839" s="27"/>
      <c r="CA839" s="27"/>
      <c r="CB839" s="27"/>
    </row>
    <row r="840" spans="1:80" s="10" customFormat="1" x14ac:dyDescent="0.2">
      <c r="A840" s="1"/>
      <c r="B840" s="2"/>
      <c r="C840" s="18"/>
      <c r="D840" s="24"/>
      <c r="E840" s="25"/>
      <c r="AB840" s="27"/>
      <c r="AC840" s="27"/>
      <c r="BX840" s="27"/>
      <c r="BY840" s="27"/>
      <c r="BZ840" s="27"/>
      <c r="CA840" s="27"/>
      <c r="CB840" s="27"/>
    </row>
    <row r="841" spans="1:80" s="10" customFormat="1" x14ac:dyDescent="0.2">
      <c r="A841" s="1"/>
      <c r="B841" s="2"/>
      <c r="C841" s="18"/>
      <c r="D841" s="24"/>
      <c r="E841" s="25"/>
      <c r="AB841" s="27"/>
      <c r="AC841" s="27"/>
      <c r="BX841" s="27"/>
      <c r="BY841" s="27"/>
      <c r="BZ841" s="27"/>
      <c r="CA841" s="27"/>
      <c r="CB841" s="27"/>
    </row>
    <row r="842" spans="1:80" s="10" customFormat="1" x14ac:dyDescent="0.2">
      <c r="A842" s="1"/>
      <c r="B842" s="2"/>
      <c r="C842" s="18"/>
      <c r="D842" s="24"/>
      <c r="E842" s="25"/>
      <c r="AB842" s="27"/>
      <c r="AC842" s="27"/>
      <c r="BX842" s="27"/>
      <c r="BY842" s="27"/>
      <c r="BZ842" s="27"/>
      <c r="CA842" s="27"/>
      <c r="CB842" s="27"/>
    </row>
    <row r="843" spans="1:80" s="10" customFormat="1" x14ac:dyDescent="0.2">
      <c r="A843" s="1"/>
      <c r="B843" s="2"/>
      <c r="C843" s="18"/>
      <c r="D843" s="24"/>
      <c r="E843" s="25"/>
      <c r="AB843" s="27"/>
      <c r="AC843" s="27"/>
      <c r="BX843" s="27"/>
      <c r="BY843" s="27"/>
      <c r="BZ843" s="27"/>
      <c r="CA843" s="27"/>
      <c r="CB843" s="27"/>
    </row>
    <row r="844" spans="1:80" s="10" customFormat="1" x14ac:dyDescent="0.2">
      <c r="A844" s="1"/>
      <c r="B844" s="2"/>
      <c r="C844" s="18"/>
      <c r="D844" s="24"/>
      <c r="E844" s="25"/>
      <c r="AB844" s="27"/>
      <c r="AC844" s="27"/>
      <c r="BX844" s="27"/>
      <c r="BY844" s="27"/>
      <c r="BZ844" s="27"/>
      <c r="CA844" s="27"/>
      <c r="CB844" s="27"/>
    </row>
    <row r="845" spans="1:80" s="10" customFormat="1" x14ac:dyDescent="0.2">
      <c r="A845" s="1"/>
      <c r="B845" s="2"/>
      <c r="C845" s="18"/>
      <c r="D845" s="24"/>
      <c r="E845" s="25"/>
      <c r="AB845" s="27"/>
      <c r="AC845" s="27"/>
      <c r="BX845" s="27"/>
      <c r="BY845" s="27"/>
      <c r="BZ845" s="27"/>
      <c r="CA845" s="27"/>
      <c r="CB845" s="27"/>
    </row>
    <row r="846" spans="1:80" s="10" customFormat="1" x14ac:dyDescent="0.2">
      <c r="A846" s="1"/>
      <c r="B846" s="2"/>
      <c r="C846" s="18"/>
      <c r="D846" s="24"/>
      <c r="E846" s="25"/>
      <c r="AB846" s="27"/>
      <c r="AC846" s="27"/>
      <c r="BX846" s="27"/>
      <c r="BY846" s="27"/>
      <c r="BZ846" s="27"/>
      <c r="CA846" s="27"/>
      <c r="CB846" s="27"/>
    </row>
    <row r="847" spans="1:80" s="10" customFormat="1" x14ac:dyDescent="0.2">
      <c r="A847" s="1"/>
      <c r="B847" s="2"/>
      <c r="C847" s="18"/>
      <c r="D847" s="24"/>
      <c r="E847" s="25"/>
      <c r="AB847" s="27"/>
      <c r="AC847" s="27"/>
      <c r="BX847" s="27"/>
      <c r="BY847" s="27"/>
      <c r="BZ847" s="27"/>
      <c r="CA847" s="27"/>
      <c r="CB847" s="27"/>
    </row>
    <row r="848" spans="1:80" s="10" customFormat="1" x14ac:dyDescent="0.2">
      <c r="A848" s="1"/>
      <c r="B848" s="2"/>
      <c r="C848" s="18"/>
      <c r="D848" s="24"/>
      <c r="E848" s="25"/>
      <c r="AB848" s="27"/>
      <c r="AC848" s="27"/>
      <c r="BX848" s="27"/>
      <c r="BY848" s="27"/>
      <c r="BZ848" s="27"/>
      <c r="CA848" s="27"/>
      <c r="CB848" s="27"/>
    </row>
    <row r="849" spans="1:80" s="10" customFormat="1" x14ac:dyDescent="0.2">
      <c r="A849" s="1"/>
      <c r="B849" s="2"/>
      <c r="C849" s="18"/>
      <c r="D849" s="24"/>
      <c r="E849" s="25"/>
      <c r="AB849" s="27"/>
      <c r="AC849" s="27"/>
      <c r="BX849" s="27"/>
      <c r="BY849" s="27"/>
      <c r="BZ849" s="27"/>
      <c r="CA849" s="27"/>
      <c r="CB849" s="27"/>
    </row>
    <row r="850" spans="1:80" s="10" customFormat="1" x14ac:dyDescent="0.2">
      <c r="A850" s="1"/>
      <c r="B850" s="2"/>
      <c r="C850" s="18"/>
      <c r="D850" s="24"/>
      <c r="E850" s="25"/>
      <c r="AB850" s="27"/>
      <c r="AC850" s="27"/>
      <c r="BX850" s="27"/>
      <c r="BY850" s="27"/>
      <c r="BZ850" s="27"/>
      <c r="CA850" s="27"/>
      <c r="CB850" s="27"/>
    </row>
    <row r="851" spans="1:80" s="10" customFormat="1" x14ac:dyDescent="0.2">
      <c r="A851" s="1"/>
      <c r="B851" s="2"/>
      <c r="C851" s="18"/>
      <c r="D851" s="24"/>
      <c r="E851" s="25"/>
      <c r="AB851" s="27"/>
      <c r="AC851" s="27"/>
      <c r="BX851" s="27"/>
      <c r="BY851" s="27"/>
      <c r="BZ851" s="27"/>
      <c r="CA851" s="27"/>
      <c r="CB851" s="27"/>
    </row>
    <row r="852" spans="1:80" s="10" customFormat="1" x14ac:dyDescent="0.2">
      <c r="A852" s="1"/>
      <c r="B852" s="2"/>
      <c r="C852" s="18"/>
      <c r="D852" s="24"/>
      <c r="E852" s="25"/>
      <c r="AB852" s="27"/>
      <c r="AC852" s="27"/>
      <c r="BX852" s="27"/>
      <c r="BY852" s="27"/>
      <c r="BZ852" s="27"/>
      <c r="CA852" s="27"/>
      <c r="CB852" s="27"/>
    </row>
    <row r="853" spans="1:80" s="10" customFormat="1" x14ac:dyDescent="0.2">
      <c r="A853" s="1"/>
      <c r="B853" s="2"/>
      <c r="C853" s="18"/>
      <c r="D853" s="24"/>
      <c r="E853" s="25"/>
      <c r="AB853" s="27"/>
      <c r="AC853" s="27"/>
      <c r="BX853" s="27"/>
      <c r="BY853" s="27"/>
      <c r="BZ853" s="27"/>
      <c r="CA853" s="27"/>
      <c r="CB853" s="27"/>
    </row>
    <row r="854" spans="1:80" s="10" customFormat="1" x14ac:dyDescent="0.2">
      <c r="A854" s="1"/>
      <c r="B854" s="2"/>
      <c r="C854" s="18"/>
      <c r="D854" s="24"/>
      <c r="E854" s="25"/>
      <c r="AB854" s="27"/>
      <c r="AC854" s="27"/>
      <c r="BX854" s="27"/>
      <c r="BY854" s="27"/>
      <c r="BZ854" s="27"/>
      <c r="CA854" s="27"/>
      <c r="CB854" s="27"/>
    </row>
    <row r="855" spans="1:80" s="10" customFormat="1" x14ac:dyDescent="0.2">
      <c r="A855" s="1"/>
      <c r="B855" s="2"/>
      <c r="C855" s="18"/>
      <c r="D855" s="24"/>
      <c r="E855" s="25"/>
      <c r="AB855" s="27"/>
      <c r="AC855" s="27"/>
      <c r="BX855" s="27"/>
      <c r="BY855" s="27"/>
      <c r="BZ855" s="27"/>
      <c r="CA855" s="27"/>
      <c r="CB855" s="27"/>
    </row>
    <row r="856" spans="1:80" s="10" customFormat="1" x14ac:dyDescent="0.2">
      <c r="A856" s="1"/>
      <c r="B856" s="2"/>
      <c r="C856" s="18"/>
      <c r="D856" s="24"/>
      <c r="E856" s="25"/>
      <c r="AB856" s="27"/>
      <c r="AC856" s="27"/>
      <c r="BX856" s="27"/>
      <c r="BY856" s="27"/>
      <c r="BZ856" s="27"/>
      <c r="CA856" s="27"/>
      <c r="CB856" s="27"/>
    </row>
    <row r="857" spans="1:80" s="10" customFormat="1" x14ac:dyDescent="0.2">
      <c r="A857" s="1"/>
      <c r="B857" s="2"/>
      <c r="C857" s="18"/>
      <c r="D857" s="24"/>
      <c r="E857" s="25"/>
      <c r="AB857" s="27"/>
      <c r="AC857" s="27"/>
      <c r="BX857" s="27"/>
      <c r="BY857" s="27"/>
      <c r="BZ857" s="27"/>
      <c r="CA857" s="27"/>
      <c r="CB857" s="27"/>
    </row>
    <row r="858" spans="1:80" s="10" customFormat="1" x14ac:dyDescent="0.2">
      <c r="A858" s="1"/>
      <c r="B858" s="2"/>
      <c r="C858" s="18"/>
      <c r="D858" s="24"/>
      <c r="E858" s="25"/>
      <c r="AB858" s="27"/>
      <c r="AC858" s="27"/>
      <c r="BX858" s="27"/>
      <c r="BY858" s="27"/>
      <c r="BZ858" s="27"/>
      <c r="CA858" s="27"/>
      <c r="CB858" s="27"/>
    </row>
    <row r="859" spans="1:80" s="10" customFormat="1" x14ac:dyDescent="0.2">
      <c r="A859" s="1"/>
      <c r="B859" s="2"/>
      <c r="C859" s="18"/>
      <c r="D859" s="24"/>
      <c r="E859" s="25"/>
      <c r="AB859" s="27"/>
      <c r="AC859" s="27"/>
      <c r="BX859" s="27"/>
      <c r="BY859" s="27"/>
      <c r="BZ859" s="27"/>
      <c r="CA859" s="27"/>
      <c r="CB859" s="27"/>
    </row>
    <row r="860" spans="1:80" s="10" customFormat="1" x14ac:dyDescent="0.2">
      <c r="A860" s="1"/>
      <c r="B860" s="2"/>
      <c r="C860" s="18"/>
      <c r="D860" s="24"/>
      <c r="E860" s="25"/>
      <c r="AB860" s="27"/>
      <c r="AC860" s="27"/>
      <c r="BX860" s="27"/>
      <c r="BY860" s="27"/>
      <c r="BZ860" s="27"/>
      <c r="CA860" s="27"/>
      <c r="CB860" s="27"/>
    </row>
    <row r="861" spans="1:80" s="10" customFormat="1" x14ac:dyDescent="0.2">
      <c r="A861" s="1"/>
      <c r="B861" s="2"/>
      <c r="C861" s="18"/>
      <c r="D861" s="24"/>
      <c r="E861" s="25"/>
      <c r="AB861" s="27"/>
      <c r="AC861" s="27"/>
      <c r="BX861" s="27"/>
      <c r="BY861" s="27"/>
      <c r="BZ861" s="27"/>
      <c r="CA861" s="27"/>
      <c r="CB861" s="27"/>
    </row>
    <row r="862" spans="1:80" s="10" customFormat="1" x14ac:dyDescent="0.2">
      <c r="A862" s="1"/>
      <c r="B862" s="2"/>
      <c r="C862" s="18"/>
      <c r="D862" s="24"/>
      <c r="E862" s="25"/>
      <c r="AB862" s="27"/>
      <c r="AC862" s="27"/>
      <c r="BX862" s="27"/>
      <c r="BY862" s="27"/>
      <c r="BZ862" s="27"/>
      <c r="CA862" s="27"/>
      <c r="CB862" s="27"/>
    </row>
    <row r="863" spans="1:80" s="10" customFormat="1" x14ac:dyDescent="0.2">
      <c r="A863" s="1"/>
      <c r="B863" s="2"/>
      <c r="C863" s="18"/>
      <c r="D863" s="24"/>
      <c r="E863" s="25"/>
      <c r="AB863" s="27"/>
      <c r="AC863" s="27"/>
      <c r="BX863" s="27"/>
      <c r="BY863" s="27"/>
      <c r="BZ863" s="27"/>
      <c r="CA863" s="27"/>
      <c r="CB863" s="27"/>
    </row>
    <row r="864" spans="1:80" s="10" customFormat="1" x14ac:dyDescent="0.2">
      <c r="A864" s="1"/>
      <c r="B864" s="2"/>
      <c r="C864" s="18"/>
      <c r="D864" s="24"/>
      <c r="E864" s="25"/>
      <c r="AB864" s="27"/>
      <c r="AC864" s="27"/>
      <c r="BX864" s="27"/>
      <c r="BY864" s="27"/>
      <c r="BZ864" s="27"/>
      <c r="CA864" s="27"/>
      <c r="CB864" s="27"/>
    </row>
    <row r="865" spans="1:80" s="10" customFormat="1" x14ac:dyDescent="0.2">
      <c r="A865" s="1"/>
      <c r="B865" s="2"/>
      <c r="C865" s="18"/>
      <c r="D865" s="24"/>
      <c r="E865" s="25"/>
      <c r="AB865" s="27"/>
      <c r="AC865" s="27"/>
      <c r="BX865" s="27"/>
      <c r="BY865" s="27"/>
      <c r="BZ865" s="27"/>
      <c r="CA865" s="27"/>
      <c r="CB865" s="27"/>
    </row>
    <row r="866" spans="1:80" s="10" customFormat="1" x14ac:dyDescent="0.2">
      <c r="A866" s="1"/>
      <c r="B866" s="2"/>
      <c r="C866" s="18"/>
      <c r="D866" s="24"/>
      <c r="E866" s="25"/>
      <c r="AB866" s="27"/>
      <c r="AC866" s="27"/>
      <c r="BX866" s="27"/>
      <c r="BY866" s="27"/>
      <c r="BZ866" s="27"/>
      <c r="CA866" s="27"/>
      <c r="CB866" s="27"/>
    </row>
    <row r="867" spans="1:80" s="10" customFormat="1" x14ac:dyDescent="0.2">
      <c r="A867" s="1"/>
      <c r="B867" s="2"/>
      <c r="C867" s="18"/>
      <c r="D867" s="24"/>
      <c r="E867" s="25"/>
      <c r="AB867" s="27"/>
      <c r="AC867" s="27"/>
      <c r="BX867" s="27"/>
      <c r="BY867" s="27"/>
      <c r="BZ867" s="27"/>
      <c r="CA867" s="27"/>
      <c r="CB867" s="27"/>
    </row>
    <row r="868" spans="1:80" s="10" customFormat="1" x14ac:dyDescent="0.2">
      <c r="A868" s="1"/>
      <c r="B868" s="2"/>
      <c r="C868" s="18"/>
      <c r="D868" s="24"/>
      <c r="E868" s="25"/>
      <c r="AB868" s="27"/>
      <c r="AC868" s="27"/>
      <c r="BX868" s="27"/>
      <c r="BY868" s="27"/>
      <c r="BZ868" s="27"/>
      <c r="CA868" s="27"/>
      <c r="CB868" s="27"/>
    </row>
    <row r="869" spans="1:80" s="10" customFormat="1" x14ac:dyDescent="0.2">
      <c r="A869" s="1"/>
      <c r="B869" s="2"/>
      <c r="C869" s="18"/>
      <c r="D869" s="24"/>
      <c r="E869" s="25"/>
      <c r="AB869" s="27"/>
      <c r="AC869" s="27"/>
      <c r="BX869" s="27"/>
      <c r="BY869" s="27"/>
      <c r="BZ869" s="27"/>
      <c r="CA869" s="27"/>
      <c r="CB869" s="27"/>
    </row>
    <row r="870" spans="1:80" s="10" customFormat="1" x14ac:dyDescent="0.2">
      <c r="A870" s="1"/>
      <c r="B870" s="2"/>
      <c r="C870" s="18"/>
      <c r="D870" s="24"/>
      <c r="E870" s="25"/>
      <c r="AB870" s="27"/>
      <c r="AC870" s="27"/>
      <c r="BX870" s="27"/>
      <c r="BY870" s="27"/>
      <c r="BZ870" s="27"/>
      <c r="CA870" s="27"/>
      <c r="CB870" s="27"/>
    </row>
    <row r="871" spans="1:80" s="10" customFormat="1" x14ac:dyDescent="0.2">
      <c r="A871" s="1"/>
      <c r="B871" s="2"/>
      <c r="C871" s="18"/>
      <c r="D871" s="24"/>
      <c r="E871" s="25"/>
      <c r="AB871" s="27"/>
      <c r="AC871" s="27"/>
      <c r="BX871" s="27"/>
      <c r="BY871" s="27"/>
      <c r="BZ871" s="27"/>
      <c r="CA871" s="27"/>
      <c r="CB871" s="27"/>
    </row>
    <row r="872" spans="1:80" s="10" customFormat="1" x14ac:dyDescent="0.2">
      <c r="A872" s="1"/>
      <c r="B872" s="2"/>
      <c r="C872" s="18"/>
      <c r="D872" s="24"/>
      <c r="E872" s="25"/>
      <c r="AB872" s="27"/>
      <c r="AC872" s="27"/>
      <c r="BX872" s="27"/>
      <c r="BY872" s="27"/>
      <c r="BZ872" s="27"/>
      <c r="CA872" s="27"/>
      <c r="CB872" s="27"/>
    </row>
    <row r="873" spans="1:80" s="10" customFormat="1" x14ac:dyDescent="0.2">
      <c r="A873" s="1"/>
      <c r="B873" s="2"/>
      <c r="C873" s="18"/>
      <c r="D873" s="24"/>
      <c r="E873" s="25"/>
      <c r="AB873" s="27"/>
      <c r="AC873" s="27"/>
      <c r="BX873" s="27"/>
      <c r="BY873" s="27"/>
      <c r="BZ873" s="27"/>
      <c r="CA873" s="27"/>
      <c r="CB873" s="27"/>
    </row>
    <row r="874" spans="1:80" s="10" customFormat="1" x14ac:dyDescent="0.2">
      <c r="A874" s="1"/>
      <c r="B874" s="2"/>
      <c r="C874" s="18"/>
      <c r="D874" s="24"/>
      <c r="E874" s="25"/>
      <c r="AB874" s="27"/>
      <c r="AC874" s="27"/>
      <c r="BX874" s="27"/>
      <c r="BY874" s="27"/>
      <c r="BZ874" s="27"/>
      <c r="CA874" s="27"/>
      <c r="CB874" s="27"/>
    </row>
    <row r="875" spans="1:80" s="10" customFormat="1" x14ac:dyDescent="0.2">
      <c r="A875" s="1"/>
      <c r="B875" s="2"/>
      <c r="C875" s="18"/>
      <c r="D875" s="24"/>
      <c r="E875" s="25"/>
      <c r="AB875" s="27"/>
      <c r="AC875" s="27"/>
      <c r="BX875" s="27"/>
      <c r="BY875" s="27"/>
      <c r="BZ875" s="27"/>
      <c r="CA875" s="27"/>
      <c r="CB875" s="27"/>
    </row>
    <row r="876" spans="1:80" s="10" customFormat="1" x14ac:dyDescent="0.2">
      <c r="A876" s="1"/>
      <c r="B876" s="2"/>
      <c r="C876" s="18"/>
      <c r="D876" s="24"/>
      <c r="E876" s="25"/>
      <c r="AB876" s="27"/>
      <c r="AC876" s="27"/>
      <c r="BX876" s="27"/>
      <c r="BY876" s="27"/>
      <c r="BZ876" s="27"/>
      <c r="CA876" s="27"/>
      <c r="CB876" s="27"/>
    </row>
    <row r="877" spans="1:80" s="10" customFormat="1" x14ac:dyDescent="0.2">
      <c r="A877" s="1"/>
      <c r="B877" s="2"/>
      <c r="C877" s="18"/>
      <c r="D877" s="24"/>
      <c r="E877" s="25"/>
      <c r="AB877" s="27"/>
      <c r="AC877" s="27"/>
      <c r="BX877" s="27"/>
      <c r="BY877" s="27"/>
      <c r="BZ877" s="27"/>
      <c r="CA877" s="27"/>
      <c r="CB877" s="27"/>
    </row>
    <row r="878" spans="1:80" s="10" customFormat="1" x14ac:dyDescent="0.2">
      <c r="A878" s="1"/>
      <c r="B878" s="2"/>
      <c r="C878" s="18"/>
      <c r="D878" s="24"/>
      <c r="E878" s="25"/>
      <c r="AB878" s="27"/>
      <c r="AC878" s="27"/>
      <c r="BX878" s="27"/>
      <c r="BY878" s="27"/>
      <c r="BZ878" s="27"/>
      <c r="CA878" s="27"/>
      <c r="CB878" s="27"/>
    </row>
    <row r="879" spans="1:80" s="10" customFormat="1" x14ac:dyDescent="0.2">
      <c r="A879" s="1"/>
      <c r="B879" s="2"/>
      <c r="C879" s="18"/>
      <c r="D879" s="24"/>
      <c r="E879" s="25"/>
      <c r="AB879" s="27"/>
      <c r="AC879" s="27"/>
      <c r="BX879" s="27"/>
      <c r="BY879" s="27"/>
      <c r="BZ879" s="27"/>
      <c r="CA879" s="27"/>
      <c r="CB879" s="27"/>
    </row>
    <row r="880" spans="1:80" s="10" customFormat="1" x14ac:dyDescent="0.2">
      <c r="A880" s="1"/>
      <c r="B880" s="2"/>
      <c r="C880" s="18"/>
      <c r="D880" s="24"/>
      <c r="E880" s="25"/>
      <c r="AB880" s="27"/>
      <c r="AC880" s="27"/>
      <c r="BX880" s="27"/>
      <c r="BY880" s="27"/>
      <c r="BZ880" s="27"/>
      <c r="CA880" s="27"/>
      <c r="CB880" s="27"/>
    </row>
    <row r="881" spans="1:80" s="10" customFormat="1" x14ac:dyDescent="0.2">
      <c r="A881" s="1"/>
      <c r="B881" s="2"/>
      <c r="C881" s="18"/>
      <c r="D881" s="24"/>
      <c r="E881" s="25"/>
      <c r="AB881" s="27"/>
      <c r="AC881" s="27"/>
      <c r="BX881" s="27"/>
      <c r="BY881" s="27"/>
      <c r="BZ881" s="27"/>
      <c r="CA881" s="27"/>
      <c r="CB881" s="27"/>
    </row>
    <row r="882" spans="1:80" s="10" customFormat="1" x14ac:dyDescent="0.2">
      <c r="A882" s="1"/>
      <c r="B882" s="2"/>
      <c r="C882" s="18"/>
      <c r="D882" s="24"/>
      <c r="E882" s="25"/>
      <c r="AB882" s="27"/>
      <c r="AC882" s="27"/>
      <c r="BX882" s="27"/>
      <c r="BY882" s="27"/>
      <c r="BZ882" s="27"/>
      <c r="CA882" s="27"/>
      <c r="CB882" s="27"/>
    </row>
    <row r="883" spans="1:80" s="10" customFormat="1" x14ac:dyDescent="0.2">
      <c r="A883" s="1"/>
      <c r="B883" s="2"/>
      <c r="C883" s="18"/>
      <c r="D883" s="24"/>
      <c r="E883" s="25"/>
      <c r="AB883" s="27"/>
      <c r="AC883" s="27"/>
      <c r="BX883" s="27"/>
      <c r="BY883" s="27"/>
      <c r="BZ883" s="27"/>
      <c r="CA883" s="27"/>
      <c r="CB883" s="27"/>
    </row>
    <row r="884" spans="1:80" s="10" customFormat="1" x14ac:dyDescent="0.2">
      <c r="A884" s="1"/>
      <c r="B884" s="2"/>
      <c r="C884" s="18"/>
      <c r="D884" s="24"/>
      <c r="E884" s="25"/>
      <c r="AB884" s="27"/>
      <c r="AC884" s="27"/>
      <c r="BX884" s="27"/>
      <c r="BY884" s="27"/>
      <c r="BZ884" s="27"/>
      <c r="CA884" s="27"/>
      <c r="CB884" s="27"/>
    </row>
    <row r="885" spans="1:80" s="10" customFormat="1" x14ac:dyDescent="0.2">
      <c r="A885" s="1"/>
      <c r="B885" s="2"/>
      <c r="C885" s="18"/>
      <c r="D885" s="24"/>
      <c r="E885" s="25"/>
      <c r="AB885" s="27"/>
      <c r="AC885" s="27"/>
      <c r="BX885" s="27"/>
      <c r="BY885" s="27"/>
      <c r="BZ885" s="27"/>
      <c r="CA885" s="27"/>
      <c r="CB885" s="27"/>
    </row>
    <row r="886" spans="1:80" s="10" customFormat="1" x14ac:dyDescent="0.2">
      <c r="A886" s="1"/>
      <c r="B886" s="2"/>
      <c r="C886" s="18"/>
      <c r="D886" s="24"/>
      <c r="E886" s="25"/>
      <c r="AB886" s="27"/>
      <c r="AC886" s="27"/>
      <c r="BX886" s="27"/>
      <c r="BY886" s="27"/>
      <c r="BZ886" s="27"/>
      <c r="CA886" s="27"/>
      <c r="CB886" s="27"/>
    </row>
    <row r="887" spans="1:80" s="10" customFormat="1" x14ac:dyDescent="0.2">
      <c r="A887" s="1"/>
      <c r="B887" s="2"/>
      <c r="C887" s="18"/>
      <c r="D887" s="24"/>
      <c r="E887" s="25"/>
      <c r="AB887" s="27"/>
      <c r="AC887" s="27"/>
      <c r="BX887" s="27"/>
      <c r="BY887" s="27"/>
      <c r="BZ887" s="27"/>
      <c r="CA887" s="27"/>
      <c r="CB887" s="27"/>
    </row>
    <row r="888" spans="1:80" s="10" customFormat="1" x14ac:dyDescent="0.2">
      <c r="A888" s="1"/>
      <c r="B888" s="2"/>
      <c r="C888" s="18"/>
      <c r="D888" s="24"/>
      <c r="E888" s="25"/>
      <c r="AB888" s="27"/>
      <c r="AC888" s="27"/>
      <c r="BX888" s="27"/>
      <c r="BY888" s="27"/>
      <c r="BZ888" s="27"/>
      <c r="CA888" s="27"/>
      <c r="CB888" s="27"/>
    </row>
    <row r="889" spans="1:80" s="10" customFormat="1" x14ac:dyDescent="0.2">
      <c r="A889" s="1"/>
      <c r="B889" s="2"/>
      <c r="C889" s="18"/>
      <c r="D889" s="24"/>
      <c r="E889" s="25"/>
      <c r="AB889" s="27"/>
      <c r="AC889" s="27"/>
      <c r="BX889" s="27"/>
      <c r="BY889" s="27"/>
      <c r="BZ889" s="27"/>
      <c r="CA889" s="27"/>
      <c r="CB889" s="27"/>
    </row>
    <row r="890" spans="1:80" s="10" customFormat="1" x14ac:dyDescent="0.2">
      <c r="A890" s="1"/>
      <c r="B890" s="2"/>
      <c r="C890" s="18"/>
      <c r="D890" s="24"/>
      <c r="E890" s="25"/>
      <c r="AB890" s="27"/>
      <c r="AC890" s="27"/>
      <c r="BX890" s="27"/>
      <c r="BY890" s="27"/>
      <c r="BZ890" s="27"/>
      <c r="CA890" s="27"/>
      <c r="CB890" s="27"/>
    </row>
    <row r="891" spans="1:80" s="10" customFormat="1" x14ac:dyDescent="0.2">
      <c r="A891" s="1"/>
      <c r="B891" s="2"/>
      <c r="C891" s="18"/>
      <c r="D891" s="24"/>
      <c r="E891" s="25"/>
      <c r="AB891" s="27"/>
      <c r="AC891" s="27"/>
      <c r="BX891" s="27"/>
      <c r="BY891" s="27"/>
      <c r="BZ891" s="27"/>
      <c r="CA891" s="27"/>
      <c r="CB891" s="27"/>
    </row>
    <row r="892" spans="1:80" s="10" customFormat="1" x14ac:dyDescent="0.2">
      <c r="A892" s="1"/>
      <c r="B892" s="2"/>
      <c r="C892" s="18"/>
      <c r="D892" s="24"/>
      <c r="E892" s="25"/>
      <c r="AB892" s="27"/>
      <c r="AC892" s="27"/>
      <c r="BX892" s="27"/>
      <c r="BY892" s="27"/>
      <c r="BZ892" s="27"/>
      <c r="CA892" s="27"/>
      <c r="CB892" s="27"/>
    </row>
    <row r="893" spans="1:80" s="10" customFormat="1" x14ac:dyDescent="0.2">
      <c r="A893" s="1"/>
      <c r="B893" s="2"/>
      <c r="C893" s="18"/>
      <c r="D893" s="24"/>
      <c r="E893" s="25"/>
      <c r="AB893" s="27"/>
      <c r="AC893" s="27"/>
      <c r="BX893" s="27"/>
      <c r="BY893" s="27"/>
      <c r="BZ893" s="27"/>
      <c r="CA893" s="27"/>
      <c r="CB893" s="27"/>
    </row>
    <row r="894" spans="1:80" s="10" customFormat="1" x14ac:dyDescent="0.2">
      <c r="A894" s="1"/>
      <c r="B894" s="2"/>
      <c r="C894" s="18"/>
      <c r="D894" s="24"/>
      <c r="E894" s="25"/>
      <c r="AB894" s="27"/>
      <c r="AC894" s="27"/>
      <c r="BX894" s="27"/>
      <c r="BY894" s="27"/>
      <c r="BZ894" s="27"/>
      <c r="CA894" s="27"/>
      <c r="CB894" s="27"/>
    </row>
    <row r="895" spans="1:80" s="10" customFormat="1" x14ac:dyDescent="0.2">
      <c r="A895" s="1"/>
      <c r="B895" s="2"/>
      <c r="C895" s="18"/>
      <c r="D895" s="24"/>
      <c r="E895" s="25"/>
      <c r="AB895" s="27"/>
      <c r="AC895" s="27"/>
      <c r="BX895" s="27"/>
      <c r="BY895" s="27"/>
      <c r="BZ895" s="27"/>
      <c r="CA895" s="27"/>
      <c r="CB895" s="27"/>
    </row>
    <row r="896" spans="1:80" s="10" customFormat="1" x14ac:dyDescent="0.2">
      <c r="A896" s="1"/>
      <c r="B896" s="2"/>
      <c r="C896" s="18"/>
      <c r="D896" s="24"/>
      <c r="E896" s="25"/>
      <c r="AB896" s="27"/>
      <c r="AC896" s="27"/>
      <c r="BX896" s="27"/>
      <c r="BY896" s="27"/>
      <c r="BZ896" s="27"/>
      <c r="CA896" s="27"/>
      <c r="CB896" s="27"/>
    </row>
    <row r="897" spans="1:80" s="10" customFormat="1" x14ac:dyDescent="0.2">
      <c r="A897" s="1"/>
      <c r="B897" s="2"/>
      <c r="C897" s="18"/>
      <c r="D897" s="24"/>
      <c r="E897" s="25"/>
      <c r="AB897" s="27"/>
      <c r="AC897" s="27"/>
      <c r="BX897" s="27"/>
      <c r="BY897" s="27"/>
      <c r="BZ897" s="27"/>
      <c r="CA897" s="27"/>
      <c r="CB897" s="27"/>
    </row>
    <row r="898" spans="1:80" s="10" customFormat="1" x14ac:dyDescent="0.2">
      <c r="A898" s="1"/>
      <c r="B898" s="2"/>
      <c r="C898" s="18"/>
      <c r="D898" s="24"/>
      <c r="E898" s="25"/>
      <c r="AB898" s="27"/>
      <c r="AC898" s="27"/>
      <c r="BX898" s="27"/>
      <c r="BY898" s="27"/>
      <c r="BZ898" s="27"/>
      <c r="CA898" s="27"/>
      <c r="CB898" s="27"/>
    </row>
    <row r="899" spans="1:80" s="10" customFormat="1" x14ac:dyDescent="0.2">
      <c r="A899" s="1"/>
      <c r="B899" s="2"/>
      <c r="C899" s="18"/>
      <c r="D899" s="24"/>
      <c r="E899" s="25"/>
      <c r="AB899" s="27"/>
      <c r="AC899" s="27"/>
      <c r="BX899" s="27"/>
      <c r="BY899" s="27"/>
      <c r="BZ899" s="27"/>
      <c r="CA899" s="27"/>
      <c r="CB899" s="27"/>
    </row>
    <row r="900" spans="1:80" s="10" customFormat="1" x14ac:dyDescent="0.2">
      <c r="A900" s="1"/>
      <c r="B900" s="2"/>
      <c r="C900" s="18"/>
      <c r="D900" s="24"/>
      <c r="E900" s="25"/>
      <c r="AB900" s="27"/>
      <c r="AC900" s="27"/>
      <c r="BX900" s="27"/>
      <c r="BY900" s="27"/>
      <c r="BZ900" s="27"/>
      <c r="CA900" s="27"/>
      <c r="CB900" s="27"/>
    </row>
    <row r="901" spans="1:80" s="10" customFormat="1" x14ac:dyDescent="0.2">
      <c r="A901" s="1"/>
      <c r="B901" s="2"/>
      <c r="C901" s="18"/>
      <c r="D901" s="24"/>
      <c r="E901" s="25"/>
      <c r="AB901" s="27"/>
      <c r="AC901" s="27"/>
      <c r="BX901" s="27"/>
      <c r="BY901" s="27"/>
      <c r="BZ901" s="27"/>
      <c r="CA901" s="27"/>
      <c r="CB901" s="27"/>
    </row>
    <row r="902" spans="1:80" s="10" customFormat="1" x14ac:dyDescent="0.2">
      <c r="A902" s="1"/>
      <c r="B902" s="2"/>
      <c r="C902" s="18"/>
      <c r="D902" s="24"/>
      <c r="E902" s="25"/>
      <c r="AB902" s="27"/>
      <c r="AC902" s="27"/>
      <c r="BX902" s="27"/>
      <c r="BY902" s="27"/>
      <c r="BZ902" s="27"/>
      <c r="CA902" s="27"/>
      <c r="CB902" s="27"/>
    </row>
    <row r="903" spans="1:80" s="10" customFormat="1" x14ac:dyDescent="0.2">
      <c r="A903" s="1"/>
      <c r="B903" s="2"/>
      <c r="C903" s="18"/>
      <c r="D903" s="24"/>
      <c r="E903" s="25"/>
      <c r="AB903" s="27"/>
      <c r="AC903" s="27"/>
      <c r="BX903" s="27"/>
      <c r="BY903" s="27"/>
      <c r="BZ903" s="27"/>
      <c r="CA903" s="27"/>
      <c r="CB903" s="27"/>
    </row>
    <row r="904" spans="1:80" s="10" customFormat="1" x14ac:dyDescent="0.2">
      <c r="A904" s="1"/>
      <c r="B904" s="2"/>
      <c r="C904" s="18"/>
      <c r="D904" s="24"/>
      <c r="E904" s="25"/>
      <c r="AB904" s="27"/>
      <c r="AC904" s="27"/>
      <c r="BX904" s="27"/>
      <c r="BY904" s="27"/>
      <c r="BZ904" s="27"/>
      <c r="CA904" s="27"/>
      <c r="CB904" s="27"/>
    </row>
    <row r="905" spans="1:80" s="10" customFormat="1" x14ac:dyDescent="0.2">
      <c r="A905" s="1"/>
      <c r="B905" s="2"/>
      <c r="C905" s="18"/>
      <c r="D905" s="24"/>
      <c r="E905" s="25"/>
      <c r="AB905" s="27"/>
      <c r="AC905" s="27"/>
      <c r="BX905" s="27"/>
      <c r="BY905" s="27"/>
      <c r="BZ905" s="27"/>
      <c r="CA905" s="27"/>
      <c r="CB905" s="27"/>
    </row>
    <row r="906" spans="1:80" s="10" customFormat="1" x14ac:dyDescent="0.2">
      <c r="A906" s="1"/>
      <c r="B906" s="2"/>
      <c r="C906" s="18"/>
      <c r="D906" s="24"/>
      <c r="E906" s="25"/>
      <c r="AB906" s="27"/>
      <c r="AC906" s="27"/>
      <c r="BX906" s="27"/>
      <c r="BY906" s="27"/>
      <c r="BZ906" s="27"/>
      <c r="CA906" s="27"/>
      <c r="CB906" s="27"/>
    </row>
    <row r="907" spans="1:80" s="10" customFormat="1" x14ac:dyDescent="0.2">
      <c r="A907" s="1"/>
      <c r="B907" s="2"/>
      <c r="C907" s="18"/>
      <c r="D907" s="24"/>
      <c r="E907" s="25"/>
      <c r="AB907" s="27"/>
      <c r="AC907" s="27"/>
      <c r="BX907" s="27"/>
      <c r="BY907" s="27"/>
      <c r="BZ907" s="27"/>
      <c r="CA907" s="27"/>
      <c r="CB907" s="27"/>
    </row>
    <row r="908" spans="1:80" s="10" customFormat="1" x14ac:dyDescent="0.2">
      <c r="A908" s="1"/>
      <c r="B908" s="2"/>
      <c r="C908" s="18"/>
      <c r="D908" s="24"/>
      <c r="E908" s="25"/>
      <c r="AB908" s="27"/>
      <c r="AC908" s="27"/>
      <c r="BX908" s="27"/>
      <c r="BY908" s="27"/>
      <c r="BZ908" s="27"/>
      <c r="CA908" s="27"/>
      <c r="CB908" s="27"/>
    </row>
    <row r="909" spans="1:80" s="10" customFormat="1" x14ac:dyDescent="0.2">
      <c r="A909" s="1"/>
      <c r="B909" s="2"/>
      <c r="C909" s="18"/>
      <c r="D909" s="24"/>
      <c r="E909" s="25"/>
      <c r="AB909" s="27"/>
      <c r="AC909" s="27"/>
      <c r="BX909" s="27"/>
      <c r="BY909" s="27"/>
      <c r="BZ909" s="27"/>
      <c r="CA909" s="27"/>
      <c r="CB909" s="27"/>
    </row>
    <row r="910" spans="1:80" s="10" customFormat="1" x14ac:dyDescent="0.2">
      <c r="A910" s="1"/>
      <c r="B910" s="2"/>
      <c r="C910" s="18"/>
      <c r="D910" s="24"/>
      <c r="E910" s="25"/>
      <c r="AB910" s="27"/>
      <c r="AC910" s="27"/>
      <c r="BX910" s="27"/>
      <c r="BY910" s="27"/>
      <c r="BZ910" s="27"/>
      <c r="CA910" s="27"/>
      <c r="CB910" s="27"/>
    </row>
    <row r="911" spans="1:80" s="10" customFormat="1" x14ac:dyDescent="0.2">
      <c r="A911" s="1"/>
      <c r="B911" s="2"/>
      <c r="C911" s="18"/>
      <c r="D911" s="24"/>
      <c r="E911" s="25"/>
      <c r="AB911" s="27"/>
      <c r="AC911" s="27"/>
      <c r="BX911" s="27"/>
      <c r="BY911" s="27"/>
      <c r="BZ911" s="27"/>
      <c r="CA911" s="27"/>
      <c r="CB911" s="27"/>
    </row>
    <row r="912" spans="1:80" s="10" customFormat="1" x14ac:dyDescent="0.2">
      <c r="A912" s="1"/>
      <c r="B912" s="2"/>
      <c r="C912" s="18"/>
      <c r="D912" s="24"/>
      <c r="E912" s="25"/>
      <c r="AB912" s="27"/>
      <c r="AC912" s="27"/>
      <c r="BX912" s="27"/>
      <c r="BY912" s="27"/>
      <c r="BZ912" s="27"/>
      <c r="CA912" s="27"/>
      <c r="CB912" s="27"/>
    </row>
    <row r="913" spans="1:80" s="10" customFormat="1" x14ac:dyDescent="0.2">
      <c r="A913" s="1"/>
      <c r="B913" s="2"/>
      <c r="C913" s="18"/>
      <c r="D913" s="24"/>
      <c r="E913" s="25"/>
      <c r="AB913" s="27"/>
      <c r="AC913" s="27"/>
      <c r="BX913" s="27"/>
      <c r="BY913" s="27"/>
      <c r="BZ913" s="27"/>
      <c r="CA913" s="27"/>
      <c r="CB913" s="27"/>
    </row>
    <row r="914" spans="1:80" s="10" customFormat="1" x14ac:dyDescent="0.2">
      <c r="A914" s="1"/>
      <c r="B914" s="2"/>
      <c r="C914" s="18"/>
      <c r="D914" s="24"/>
      <c r="E914" s="25"/>
      <c r="AB914" s="27"/>
      <c r="AC914" s="27"/>
      <c r="BX914" s="27"/>
      <c r="BY914" s="27"/>
      <c r="BZ914" s="27"/>
      <c r="CA914" s="27"/>
      <c r="CB914" s="27"/>
    </row>
    <row r="915" spans="1:80" s="10" customFormat="1" x14ac:dyDescent="0.2">
      <c r="A915" s="1"/>
      <c r="B915" s="2"/>
      <c r="C915" s="18"/>
      <c r="D915" s="24"/>
      <c r="E915" s="25"/>
      <c r="AB915" s="27"/>
      <c r="AC915" s="27"/>
      <c r="BX915" s="27"/>
      <c r="BY915" s="27"/>
      <c r="BZ915" s="27"/>
      <c r="CA915" s="27"/>
      <c r="CB915" s="27"/>
    </row>
    <row r="916" spans="1:80" s="10" customFormat="1" x14ac:dyDescent="0.2">
      <c r="A916" s="1"/>
      <c r="B916" s="2"/>
      <c r="C916" s="18"/>
      <c r="D916" s="24"/>
      <c r="E916" s="25"/>
      <c r="AB916" s="27"/>
      <c r="AC916" s="27"/>
      <c r="BX916" s="27"/>
      <c r="BY916" s="27"/>
      <c r="BZ916" s="27"/>
      <c r="CA916" s="27"/>
      <c r="CB916" s="27"/>
    </row>
    <row r="917" spans="1:80" s="10" customFormat="1" x14ac:dyDescent="0.2">
      <c r="A917" s="1"/>
      <c r="B917" s="2"/>
      <c r="C917" s="18"/>
      <c r="D917" s="24"/>
      <c r="E917" s="25"/>
      <c r="AB917" s="27"/>
      <c r="AC917" s="27"/>
      <c r="BX917" s="27"/>
      <c r="BY917" s="27"/>
      <c r="BZ917" s="27"/>
      <c r="CA917" s="27"/>
      <c r="CB917" s="27"/>
    </row>
    <row r="918" spans="1:80" s="10" customFormat="1" x14ac:dyDescent="0.2">
      <c r="A918" s="1"/>
      <c r="B918" s="2"/>
      <c r="C918" s="18"/>
      <c r="D918" s="24"/>
      <c r="E918" s="25"/>
      <c r="AB918" s="27"/>
      <c r="AC918" s="27"/>
      <c r="BX918" s="27"/>
      <c r="BY918" s="27"/>
      <c r="BZ918" s="27"/>
      <c r="CA918" s="27"/>
      <c r="CB918" s="27"/>
    </row>
    <row r="919" spans="1:80" s="10" customFormat="1" x14ac:dyDescent="0.2">
      <c r="A919" s="1"/>
      <c r="B919" s="2"/>
      <c r="C919" s="18"/>
      <c r="D919" s="24"/>
      <c r="E919" s="25"/>
      <c r="AB919" s="27"/>
      <c r="AC919" s="27"/>
      <c r="BX919" s="27"/>
      <c r="BY919" s="27"/>
      <c r="BZ919" s="27"/>
      <c r="CA919" s="27"/>
      <c r="CB919" s="27"/>
    </row>
    <row r="920" spans="1:80" s="10" customFormat="1" x14ac:dyDescent="0.2">
      <c r="A920" s="1"/>
      <c r="B920" s="2"/>
      <c r="C920" s="18"/>
      <c r="D920" s="24"/>
      <c r="E920" s="25"/>
      <c r="AB920" s="27"/>
      <c r="AC920" s="27"/>
      <c r="BX920" s="27"/>
      <c r="BY920" s="27"/>
      <c r="BZ920" s="27"/>
      <c r="CA920" s="27"/>
      <c r="CB920" s="27"/>
    </row>
    <row r="921" spans="1:80" s="10" customFormat="1" x14ac:dyDescent="0.2">
      <c r="A921" s="1"/>
      <c r="B921" s="2"/>
      <c r="C921" s="18"/>
      <c r="D921" s="24"/>
      <c r="E921" s="25"/>
      <c r="AB921" s="27"/>
      <c r="AC921" s="27"/>
      <c r="BX921" s="27"/>
      <c r="BY921" s="27"/>
      <c r="BZ921" s="27"/>
      <c r="CA921" s="27"/>
      <c r="CB921" s="27"/>
    </row>
    <row r="922" spans="1:80" s="10" customFormat="1" x14ac:dyDescent="0.2">
      <c r="A922" s="1"/>
      <c r="B922" s="2"/>
      <c r="C922" s="18"/>
      <c r="D922" s="24"/>
      <c r="E922" s="25"/>
      <c r="AB922" s="27"/>
      <c r="AC922" s="27"/>
      <c r="BX922" s="27"/>
      <c r="BY922" s="27"/>
      <c r="BZ922" s="27"/>
      <c r="CA922" s="27"/>
      <c r="CB922" s="27"/>
    </row>
    <row r="923" spans="1:80" s="10" customFormat="1" x14ac:dyDescent="0.2">
      <c r="A923" s="1"/>
      <c r="B923" s="2"/>
      <c r="C923" s="18"/>
      <c r="D923" s="24"/>
      <c r="E923" s="25"/>
      <c r="AB923" s="27"/>
      <c r="AC923" s="27"/>
      <c r="BX923" s="27"/>
      <c r="BY923" s="27"/>
      <c r="BZ923" s="27"/>
      <c r="CA923" s="27"/>
      <c r="CB923" s="27"/>
    </row>
    <row r="924" spans="1:80" s="10" customFormat="1" x14ac:dyDescent="0.2">
      <c r="A924" s="1"/>
      <c r="B924" s="2"/>
      <c r="C924" s="18"/>
      <c r="D924" s="24"/>
      <c r="E924" s="25"/>
      <c r="AB924" s="27"/>
      <c r="AC924" s="27"/>
      <c r="BX924" s="27"/>
      <c r="BY924" s="27"/>
      <c r="BZ924" s="27"/>
      <c r="CA924" s="27"/>
      <c r="CB924" s="27"/>
    </row>
    <row r="925" spans="1:80" s="10" customFormat="1" x14ac:dyDescent="0.2">
      <c r="A925" s="1"/>
      <c r="B925" s="2"/>
      <c r="C925" s="18"/>
      <c r="D925" s="24"/>
      <c r="E925" s="25"/>
      <c r="AB925" s="27"/>
      <c r="AC925" s="27"/>
      <c r="BX925" s="27"/>
      <c r="BY925" s="27"/>
      <c r="BZ925" s="27"/>
      <c r="CA925" s="27"/>
      <c r="CB925" s="27"/>
    </row>
    <row r="926" spans="1:80" s="10" customFormat="1" x14ac:dyDescent="0.2">
      <c r="A926" s="1"/>
      <c r="B926" s="2"/>
      <c r="C926" s="18"/>
      <c r="D926" s="24"/>
      <c r="E926" s="25"/>
      <c r="AB926" s="27"/>
      <c r="AC926" s="27"/>
      <c r="BX926" s="27"/>
      <c r="BY926" s="27"/>
      <c r="BZ926" s="27"/>
      <c r="CA926" s="27"/>
      <c r="CB926" s="27"/>
    </row>
    <row r="927" spans="1:80" s="10" customFormat="1" x14ac:dyDescent="0.2">
      <c r="A927" s="1"/>
      <c r="B927" s="2"/>
      <c r="C927" s="18"/>
      <c r="D927" s="24"/>
      <c r="E927" s="25"/>
      <c r="AB927" s="27"/>
      <c r="AC927" s="27"/>
      <c r="BX927" s="27"/>
      <c r="BY927" s="27"/>
      <c r="BZ927" s="27"/>
      <c r="CA927" s="27"/>
      <c r="CB927" s="27"/>
    </row>
    <row r="928" spans="1:80" s="10" customFormat="1" x14ac:dyDescent="0.2">
      <c r="A928" s="1"/>
      <c r="B928" s="2"/>
      <c r="C928" s="18"/>
      <c r="D928" s="24"/>
      <c r="E928" s="25"/>
      <c r="AB928" s="27"/>
      <c r="AC928" s="27"/>
      <c r="BX928" s="27"/>
      <c r="BY928" s="27"/>
      <c r="BZ928" s="27"/>
      <c r="CA928" s="27"/>
      <c r="CB928" s="27"/>
    </row>
    <row r="929" spans="1:80" s="10" customFormat="1" x14ac:dyDescent="0.2">
      <c r="A929" s="1"/>
      <c r="B929" s="2"/>
      <c r="C929" s="18"/>
      <c r="D929" s="24"/>
      <c r="E929" s="25"/>
      <c r="AB929" s="27"/>
      <c r="AC929" s="27"/>
      <c r="BX929" s="27"/>
      <c r="BY929" s="27"/>
      <c r="BZ929" s="27"/>
      <c r="CA929" s="27"/>
      <c r="CB929" s="27"/>
    </row>
    <row r="930" spans="1:80" s="10" customFormat="1" x14ac:dyDescent="0.2">
      <c r="A930" s="1"/>
      <c r="B930" s="2"/>
      <c r="C930" s="18"/>
      <c r="D930" s="24"/>
      <c r="E930" s="25"/>
      <c r="AB930" s="27"/>
      <c r="AC930" s="27"/>
      <c r="BX930" s="27"/>
      <c r="BY930" s="27"/>
      <c r="BZ930" s="27"/>
      <c r="CA930" s="27"/>
      <c r="CB930" s="27"/>
    </row>
    <row r="931" spans="1:80" s="10" customFormat="1" x14ac:dyDescent="0.2">
      <c r="A931" s="1"/>
      <c r="B931" s="2"/>
      <c r="C931" s="18"/>
      <c r="D931" s="24"/>
      <c r="E931" s="25"/>
      <c r="AB931" s="27"/>
      <c r="AC931" s="27"/>
      <c r="BX931" s="27"/>
      <c r="BY931" s="27"/>
      <c r="BZ931" s="27"/>
      <c r="CA931" s="27"/>
      <c r="CB931" s="27"/>
    </row>
    <row r="932" spans="1:80" s="10" customFormat="1" x14ac:dyDescent="0.2">
      <c r="A932" s="1"/>
      <c r="B932" s="2"/>
      <c r="C932" s="18"/>
      <c r="D932" s="24"/>
      <c r="E932" s="25"/>
      <c r="AB932" s="27"/>
      <c r="AC932" s="27"/>
      <c r="BX932" s="27"/>
      <c r="BY932" s="27"/>
      <c r="BZ932" s="27"/>
      <c r="CA932" s="27"/>
      <c r="CB932" s="27"/>
    </row>
    <row r="933" spans="1:80" s="10" customFormat="1" x14ac:dyDescent="0.2">
      <c r="A933" s="1"/>
      <c r="B933" s="2"/>
      <c r="C933" s="18"/>
      <c r="D933" s="24"/>
      <c r="E933" s="25"/>
      <c r="AB933" s="27"/>
      <c r="AC933" s="27"/>
      <c r="BX933" s="27"/>
      <c r="BY933" s="27"/>
      <c r="BZ933" s="27"/>
      <c r="CA933" s="27"/>
      <c r="CB933" s="27"/>
    </row>
    <row r="934" spans="1:80" s="10" customFormat="1" x14ac:dyDescent="0.2">
      <c r="A934" s="1"/>
      <c r="B934" s="2"/>
      <c r="C934" s="18"/>
      <c r="D934" s="24"/>
      <c r="E934" s="25"/>
      <c r="AB934" s="27"/>
      <c r="AC934" s="27"/>
      <c r="BX934" s="27"/>
      <c r="BY934" s="27"/>
      <c r="BZ934" s="27"/>
      <c r="CA934" s="27"/>
      <c r="CB934" s="27"/>
    </row>
    <row r="935" spans="1:80" s="10" customFormat="1" x14ac:dyDescent="0.2">
      <c r="A935" s="1"/>
      <c r="B935" s="2"/>
      <c r="C935" s="18"/>
      <c r="D935" s="24"/>
      <c r="E935" s="25"/>
      <c r="AB935" s="27"/>
      <c r="AC935" s="27"/>
      <c r="BX935" s="27"/>
      <c r="BY935" s="27"/>
      <c r="BZ935" s="27"/>
      <c r="CA935" s="27"/>
      <c r="CB935" s="27"/>
    </row>
    <row r="936" spans="1:80" s="10" customFormat="1" x14ac:dyDescent="0.2">
      <c r="A936" s="1"/>
      <c r="B936" s="2"/>
      <c r="C936" s="18"/>
      <c r="D936" s="24"/>
      <c r="E936" s="25"/>
      <c r="AB936" s="27"/>
      <c r="AC936" s="27"/>
      <c r="BX936" s="27"/>
      <c r="BY936" s="27"/>
      <c r="BZ936" s="27"/>
      <c r="CA936" s="27"/>
      <c r="CB936" s="27"/>
    </row>
    <row r="937" spans="1:80" s="10" customFormat="1" x14ac:dyDescent="0.2">
      <c r="A937" s="1"/>
      <c r="B937" s="2"/>
      <c r="C937" s="18"/>
      <c r="D937" s="24"/>
      <c r="E937" s="25"/>
      <c r="AB937" s="27"/>
      <c r="AC937" s="27"/>
      <c r="BX937" s="27"/>
      <c r="BY937" s="27"/>
      <c r="BZ937" s="27"/>
      <c r="CA937" s="27"/>
      <c r="CB937" s="27"/>
    </row>
    <row r="938" spans="1:80" s="10" customFormat="1" x14ac:dyDescent="0.2">
      <c r="A938" s="1"/>
      <c r="B938" s="2"/>
      <c r="C938" s="18"/>
      <c r="D938" s="24"/>
      <c r="E938" s="25"/>
      <c r="AB938" s="27"/>
      <c r="AC938" s="27"/>
      <c r="BX938" s="27"/>
      <c r="BY938" s="27"/>
      <c r="BZ938" s="27"/>
      <c r="CA938" s="27"/>
      <c r="CB938" s="27"/>
    </row>
    <row r="939" spans="1:80" s="10" customFormat="1" x14ac:dyDescent="0.2">
      <c r="A939" s="1"/>
      <c r="B939" s="2"/>
      <c r="C939" s="18"/>
      <c r="D939" s="24"/>
      <c r="E939" s="25"/>
      <c r="AB939" s="27"/>
      <c r="AC939" s="27"/>
      <c r="BX939" s="27"/>
      <c r="BY939" s="27"/>
      <c r="BZ939" s="27"/>
      <c r="CA939" s="27"/>
      <c r="CB939" s="27"/>
    </row>
    <row r="940" spans="1:80" s="10" customFormat="1" x14ac:dyDescent="0.2">
      <c r="A940" s="1"/>
      <c r="B940" s="2"/>
      <c r="C940" s="18"/>
      <c r="D940" s="24"/>
      <c r="E940" s="25"/>
      <c r="AB940" s="27"/>
      <c r="AC940" s="27"/>
      <c r="BX940" s="27"/>
      <c r="BY940" s="27"/>
      <c r="BZ940" s="27"/>
      <c r="CA940" s="27"/>
      <c r="CB940" s="27"/>
    </row>
    <row r="941" spans="1:80" s="10" customFormat="1" x14ac:dyDescent="0.2">
      <c r="A941" s="1"/>
      <c r="B941" s="2"/>
      <c r="C941" s="18"/>
      <c r="D941" s="24"/>
      <c r="E941" s="25"/>
      <c r="AB941" s="27"/>
      <c r="AC941" s="27"/>
      <c r="BX941" s="27"/>
      <c r="BY941" s="27"/>
      <c r="BZ941" s="27"/>
      <c r="CA941" s="27"/>
      <c r="CB941" s="27"/>
    </row>
    <row r="942" spans="1:80" s="10" customFormat="1" x14ac:dyDescent="0.2">
      <c r="A942" s="1"/>
      <c r="B942" s="2"/>
      <c r="C942" s="18"/>
      <c r="D942" s="24"/>
      <c r="E942" s="25"/>
      <c r="AB942" s="27"/>
      <c r="AC942" s="27"/>
      <c r="BX942" s="27"/>
      <c r="BY942" s="27"/>
      <c r="BZ942" s="27"/>
      <c r="CA942" s="27"/>
      <c r="CB942" s="27"/>
    </row>
    <row r="943" spans="1:80" s="10" customFormat="1" x14ac:dyDescent="0.2">
      <c r="A943" s="1"/>
      <c r="B943" s="2"/>
      <c r="C943" s="18"/>
      <c r="D943" s="24"/>
      <c r="E943" s="25"/>
      <c r="AB943" s="27"/>
      <c r="AC943" s="27"/>
      <c r="BX943" s="27"/>
      <c r="BY943" s="27"/>
      <c r="BZ943" s="27"/>
      <c r="CA943" s="27"/>
      <c r="CB943" s="27"/>
    </row>
    <row r="944" spans="1:80" s="10" customFormat="1" x14ac:dyDescent="0.2">
      <c r="A944" s="1"/>
      <c r="B944" s="2"/>
      <c r="C944" s="18"/>
      <c r="D944" s="24"/>
      <c r="E944" s="25"/>
      <c r="AB944" s="27"/>
      <c r="AC944" s="27"/>
      <c r="BX944" s="27"/>
      <c r="BY944" s="27"/>
      <c r="BZ944" s="27"/>
      <c r="CA944" s="27"/>
      <c r="CB944" s="27"/>
    </row>
    <row r="945" spans="1:80" s="10" customFormat="1" x14ac:dyDescent="0.2">
      <c r="A945" s="1"/>
      <c r="B945" s="2"/>
      <c r="C945" s="18"/>
      <c r="D945" s="24"/>
      <c r="E945" s="25"/>
      <c r="AB945" s="27"/>
      <c r="AC945" s="27"/>
      <c r="BX945" s="27"/>
      <c r="BY945" s="27"/>
      <c r="BZ945" s="27"/>
      <c r="CA945" s="27"/>
      <c r="CB945" s="27"/>
    </row>
    <row r="946" spans="1:80" s="10" customFormat="1" x14ac:dyDescent="0.2">
      <c r="A946" s="1"/>
      <c r="B946" s="2"/>
      <c r="C946" s="18"/>
      <c r="D946" s="24"/>
      <c r="E946" s="25"/>
      <c r="AB946" s="27"/>
      <c r="AC946" s="27"/>
      <c r="BX946" s="27"/>
      <c r="BY946" s="27"/>
      <c r="BZ946" s="27"/>
      <c r="CA946" s="27"/>
      <c r="CB946" s="27"/>
    </row>
    <row r="947" spans="1:80" s="10" customFormat="1" x14ac:dyDescent="0.2">
      <c r="A947" s="1"/>
      <c r="B947" s="2"/>
      <c r="C947" s="18"/>
      <c r="D947" s="24"/>
      <c r="E947" s="25"/>
      <c r="AB947" s="27"/>
      <c r="AC947" s="27"/>
      <c r="BX947" s="27"/>
      <c r="BY947" s="27"/>
      <c r="BZ947" s="27"/>
      <c r="CA947" s="27"/>
      <c r="CB947" s="27"/>
    </row>
    <row r="948" spans="1:80" s="10" customFormat="1" x14ac:dyDescent="0.2">
      <c r="A948" s="1"/>
      <c r="B948" s="2"/>
      <c r="C948" s="18"/>
      <c r="D948" s="24"/>
      <c r="E948" s="25"/>
      <c r="AB948" s="27"/>
      <c r="AC948" s="27"/>
      <c r="BX948" s="27"/>
      <c r="BY948" s="27"/>
      <c r="BZ948" s="27"/>
      <c r="CA948" s="27"/>
      <c r="CB948" s="27"/>
    </row>
    <row r="949" spans="1:80" s="10" customFormat="1" x14ac:dyDescent="0.2">
      <c r="A949" s="1"/>
      <c r="B949" s="2"/>
      <c r="C949" s="18"/>
      <c r="D949" s="24"/>
      <c r="E949" s="25"/>
      <c r="AB949" s="27"/>
      <c r="AC949" s="27"/>
      <c r="BX949" s="27"/>
      <c r="BY949" s="27"/>
      <c r="BZ949" s="27"/>
      <c r="CA949" s="27"/>
      <c r="CB949" s="27"/>
    </row>
    <row r="950" spans="1:80" s="10" customFormat="1" x14ac:dyDescent="0.2">
      <c r="A950" s="1"/>
      <c r="B950" s="2"/>
      <c r="C950" s="18"/>
      <c r="D950" s="24"/>
      <c r="E950" s="25"/>
      <c r="AB950" s="27"/>
      <c r="AC950" s="27"/>
      <c r="BX950" s="27"/>
      <c r="BY950" s="27"/>
      <c r="BZ950" s="27"/>
      <c r="CA950" s="27"/>
      <c r="CB950" s="27"/>
    </row>
    <row r="951" spans="1:80" s="10" customFormat="1" x14ac:dyDescent="0.2">
      <c r="A951" s="1"/>
      <c r="B951" s="2"/>
      <c r="C951" s="18"/>
      <c r="D951" s="24"/>
      <c r="E951" s="25"/>
      <c r="AB951" s="27"/>
      <c r="AC951" s="27"/>
      <c r="BX951" s="27"/>
      <c r="BY951" s="27"/>
      <c r="BZ951" s="27"/>
      <c r="CA951" s="27"/>
      <c r="CB951" s="27"/>
    </row>
    <row r="952" spans="1:80" s="10" customFormat="1" x14ac:dyDescent="0.2">
      <c r="A952" s="1"/>
      <c r="B952" s="2"/>
      <c r="C952" s="18"/>
      <c r="D952" s="24"/>
      <c r="E952" s="25"/>
      <c r="AB952" s="27"/>
      <c r="AC952" s="27"/>
      <c r="BX952" s="27"/>
      <c r="BY952" s="27"/>
      <c r="BZ952" s="27"/>
      <c r="CA952" s="27"/>
      <c r="CB952" s="27"/>
    </row>
    <row r="953" spans="1:80" s="10" customFormat="1" x14ac:dyDescent="0.2">
      <c r="A953" s="1"/>
      <c r="B953" s="2"/>
      <c r="C953" s="18"/>
      <c r="D953" s="24"/>
      <c r="E953" s="25"/>
      <c r="AB953" s="27"/>
      <c r="AC953" s="27"/>
      <c r="BX953" s="27"/>
      <c r="BY953" s="27"/>
      <c r="BZ953" s="27"/>
      <c r="CA953" s="27"/>
      <c r="CB953" s="27"/>
    </row>
    <row r="954" spans="1:80" s="10" customFormat="1" x14ac:dyDescent="0.2">
      <c r="A954" s="1"/>
      <c r="B954" s="2"/>
      <c r="C954" s="18"/>
      <c r="D954" s="24"/>
      <c r="E954" s="25"/>
      <c r="AB954" s="27"/>
      <c r="AC954" s="27"/>
      <c r="BX954" s="27"/>
      <c r="BY954" s="27"/>
      <c r="BZ954" s="27"/>
      <c r="CA954" s="27"/>
      <c r="CB954" s="27"/>
    </row>
    <row r="955" spans="1:80" s="10" customFormat="1" x14ac:dyDescent="0.2">
      <c r="A955" s="1"/>
      <c r="B955" s="2"/>
      <c r="C955" s="18"/>
      <c r="D955" s="24"/>
      <c r="E955" s="25"/>
      <c r="AB955" s="27"/>
      <c r="AC955" s="27"/>
      <c r="BX955" s="27"/>
      <c r="BY955" s="27"/>
      <c r="BZ955" s="27"/>
      <c r="CA955" s="27"/>
      <c r="CB955" s="27"/>
    </row>
    <row r="956" spans="1:80" s="10" customFormat="1" x14ac:dyDescent="0.2">
      <c r="A956" s="1"/>
      <c r="B956" s="2"/>
      <c r="C956" s="18"/>
      <c r="D956" s="24"/>
      <c r="E956" s="25"/>
      <c r="AB956" s="27"/>
      <c r="AC956" s="27"/>
      <c r="BX956" s="27"/>
      <c r="BY956" s="27"/>
      <c r="BZ956" s="27"/>
      <c r="CA956" s="27"/>
      <c r="CB956" s="27"/>
    </row>
    <row r="957" spans="1:80" s="10" customFormat="1" x14ac:dyDescent="0.2">
      <c r="A957" s="1"/>
      <c r="B957" s="2"/>
      <c r="C957" s="18"/>
      <c r="D957" s="24"/>
      <c r="E957" s="25"/>
      <c r="AB957" s="27"/>
      <c r="AC957" s="27"/>
      <c r="BX957" s="27"/>
      <c r="BY957" s="27"/>
      <c r="BZ957" s="27"/>
      <c r="CA957" s="27"/>
      <c r="CB957" s="27"/>
    </row>
    <row r="958" spans="1:80" s="10" customFormat="1" x14ac:dyDescent="0.2">
      <c r="A958" s="1"/>
      <c r="B958" s="2"/>
      <c r="C958" s="18"/>
      <c r="D958" s="24"/>
      <c r="E958" s="25"/>
      <c r="AB958" s="27"/>
      <c r="AC958" s="27"/>
      <c r="BX958" s="27"/>
      <c r="BY958" s="27"/>
      <c r="BZ958" s="27"/>
      <c r="CA958" s="27"/>
      <c r="CB958" s="27"/>
    </row>
    <row r="959" spans="1:80" s="10" customFormat="1" x14ac:dyDescent="0.2">
      <c r="A959" s="1"/>
      <c r="B959" s="2"/>
      <c r="C959" s="18"/>
      <c r="D959" s="24"/>
      <c r="E959" s="25"/>
      <c r="AB959" s="27"/>
      <c r="AC959" s="27"/>
      <c r="BX959" s="27"/>
      <c r="BY959" s="27"/>
      <c r="BZ959" s="27"/>
      <c r="CA959" s="27"/>
      <c r="CB959" s="27"/>
    </row>
    <row r="960" spans="1:80" s="10" customFormat="1" x14ac:dyDescent="0.2">
      <c r="A960" s="1"/>
      <c r="B960" s="2"/>
      <c r="C960" s="18"/>
      <c r="D960" s="24"/>
      <c r="E960" s="25"/>
      <c r="AB960" s="27"/>
      <c r="AC960" s="27"/>
      <c r="BX960" s="27"/>
      <c r="BY960" s="27"/>
      <c r="BZ960" s="27"/>
      <c r="CA960" s="27"/>
      <c r="CB960" s="27"/>
    </row>
    <row r="961" spans="1:80" s="10" customFormat="1" x14ac:dyDescent="0.2">
      <c r="A961" s="1"/>
      <c r="B961" s="2"/>
      <c r="C961" s="18"/>
      <c r="D961" s="24"/>
      <c r="E961" s="25"/>
      <c r="AB961" s="27"/>
      <c r="AC961" s="27"/>
      <c r="BX961" s="27"/>
      <c r="BY961" s="27"/>
      <c r="BZ961" s="27"/>
      <c r="CA961" s="27"/>
      <c r="CB961" s="27"/>
    </row>
    <row r="962" spans="1:80" s="10" customFormat="1" x14ac:dyDescent="0.2">
      <c r="A962" s="1"/>
      <c r="B962" s="2"/>
      <c r="C962" s="18"/>
      <c r="D962" s="24"/>
      <c r="E962" s="25"/>
      <c r="AB962" s="27"/>
      <c r="AC962" s="27"/>
      <c r="BX962" s="27"/>
      <c r="BY962" s="27"/>
      <c r="BZ962" s="27"/>
      <c r="CA962" s="27"/>
      <c r="CB962" s="27"/>
    </row>
    <row r="963" spans="1:80" s="10" customFormat="1" x14ac:dyDescent="0.2">
      <c r="A963" s="1"/>
      <c r="B963" s="2"/>
      <c r="C963" s="18"/>
      <c r="D963" s="24"/>
      <c r="E963" s="25"/>
      <c r="AB963" s="27"/>
      <c r="AC963" s="27"/>
      <c r="BX963" s="27"/>
      <c r="BY963" s="27"/>
      <c r="BZ963" s="27"/>
      <c r="CA963" s="27"/>
      <c r="CB963" s="27"/>
    </row>
    <row r="964" spans="1:80" s="10" customFormat="1" x14ac:dyDescent="0.2">
      <c r="A964" s="1"/>
      <c r="B964" s="2"/>
      <c r="C964" s="18"/>
      <c r="D964" s="24"/>
      <c r="E964" s="25"/>
      <c r="AB964" s="27"/>
      <c r="AC964" s="27"/>
      <c r="BX964" s="27"/>
      <c r="BY964" s="27"/>
      <c r="BZ964" s="27"/>
      <c r="CA964" s="27"/>
      <c r="CB964" s="27"/>
    </row>
    <row r="965" spans="1:80" s="10" customFormat="1" x14ac:dyDescent="0.2">
      <c r="A965" s="1"/>
      <c r="B965" s="2"/>
      <c r="C965" s="18"/>
      <c r="D965" s="24"/>
      <c r="E965" s="25"/>
      <c r="AB965" s="27"/>
      <c r="AC965" s="27"/>
      <c r="BX965" s="27"/>
      <c r="BY965" s="27"/>
      <c r="BZ965" s="27"/>
      <c r="CA965" s="27"/>
      <c r="CB965" s="27"/>
    </row>
    <row r="966" spans="1:80" s="10" customFormat="1" x14ac:dyDescent="0.2">
      <c r="A966" s="1"/>
      <c r="B966" s="2"/>
      <c r="C966" s="18"/>
      <c r="D966" s="24"/>
      <c r="E966" s="25"/>
      <c r="AB966" s="27"/>
      <c r="AC966" s="27"/>
      <c r="BX966" s="27"/>
      <c r="BY966" s="27"/>
      <c r="BZ966" s="27"/>
      <c r="CA966" s="27"/>
      <c r="CB966" s="27"/>
    </row>
    <row r="967" spans="1:80" s="10" customFormat="1" x14ac:dyDescent="0.2">
      <c r="A967" s="1"/>
      <c r="B967" s="2"/>
      <c r="C967" s="18"/>
      <c r="D967" s="24"/>
      <c r="E967" s="25"/>
      <c r="AB967" s="27"/>
      <c r="AC967" s="27"/>
      <c r="BX967" s="27"/>
      <c r="BY967" s="27"/>
      <c r="BZ967" s="27"/>
      <c r="CA967" s="27"/>
      <c r="CB967" s="27"/>
    </row>
    <row r="968" spans="1:80" s="10" customFormat="1" x14ac:dyDescent="0.2">
      <c r="A968" s="1"/>
      <c r="B968" s="2"/>
      <c r="C968" s="18"/>
      <c r="D968" s="24"/>
      <c r="E968" s="25"/>
      <c r="AB968" s="27"/>
      <c r="AC968" s="27"/>
      <c r="BX968" s="27"/>
      <c r="BY968" s="27"/>
      <c r="BZ968" s="27"/>
      <c r="CA968" s="27"/>
      <c r="CB968" s="27"/>
    </row>
    <row r="969" spans="1:80" s="10" customFormat="1" x14ac:dyDescent="0.2">
      <c r="A969" s="1"/>
      <c r="B969" s="2"/>
      <c r="C969" s="18"/>
      <c r="D969" s="24"/>
      <c r="E969" s="25"/>
      <c r="AB969" s="27"/>
      <c r="AC969" s="27"/>
      <c r="BX969" s="27"/>
      <c r="BY969" s="27"/>
      <c r="BZ969" s="27"/>
      <c r="CA969" s="27"/>
      <c r="CB969" s="27"/>
    </row>
    <row r="970" spans="1:80" s="10" customFormat="1" x14ac:dyDescent="0.2">
      <c r="A970" s="1"/>
      <c r="B970" s="2"/>
      <c r="C970" s="18"/>
      <c r="D970" s="24"/>
      <c r="E970" s="25"/>
      <c r="AB970" s="27"/>
      <c r="AC970" s="27"/>
      <c r="BX970" s="27"/>
      <c r="BY970" s="27"/>
      <c r="BZ970" s="27"/>
      <c r="CA970" s="27"/>
      <c r="CB970" s="27"/>
    </row>
    <row r="971" spans="1:80" s="10" customFormat="1" x14ac:dyDescent="0.2">
      <c r="A971" s="1"/>
      <c r="B971" s="2"/>
      <c r="C971" s="18"/>
      <c r="D971" s="24"/>
      <c r="E971" s="25"/>
      <c r="AB971" s="27"/>
      <c r="AC971" s="27"/>
      <c r="BX971" s="27"/>
      <c r="BY971" s="27"/>
      <c r="BZ971" s="27"/>
      <c r="CA971" s="27"/>
      <c r="CB971" s="27"/>
    </row>
    <row r="972" spans="1:80" s="10" customFormat="1" x14ac:dyDescent="0.2">
      <c r="A972" s="1"/>
      <c r="B972" s="2"/>
      <c r="C972" s="18"/>
      <c r="D972" s="24"/>
      <c r="E972" s="25"/>
      <c r="AB972" s="27"/>
      <c r="AC972" s="27"/>
      <c r="BX972" s="27"/>
      <c r="BY972" s="27"/>
      <c r="BZ972" s="27"/>
      <c r="CA972" s="27"/>
      <c r="CB972" s="27"/>
    </row>
    <row r="973" spans="1:80" s="10" customFormat="1" x14ac:dyDescent="0.2">
      <c r="A973" s="1"/>
      <c r="B973" s="2"/>
      <c r="C973" s="18"/>
      <c r="D973" s="24"/>
      <c r="E973" s="25"/>
      <c r="AB973" s="27"/>
      <c r="AC973" s="27"/>
      <c r="BX973" s="27"/>
      <c r="BY973" s="27"/>
      <c r="BZ973" s="27"/>
      <c r="CA973" s="27"/>
      <c r="CB973" s="27"/>
    </row>
    <row r="974" spans="1:80" s="10" customFormat="1" x14ac:dyDescent="0.2">
      <c r="A974" s="1"/>
      <c r="B974" s="2"/>
      <c r="C974" s="18"/>
      <c r="D974" s="24"/>
      <c r="E974" s="25"/>
      <c r="AB974" s="27"/>
      <c r="AC974" s="27"/>
      <c r="BX974" s="27"/>
      <c r="BY974" s="27"/>
      <c r="BZ974" s="27"/>
      <c r="CA974" s="27"/>
      <c r="CB974" s="27"/>
    </row>
    <row r="975" spans="1:80" s="10" customFormat="1" x14ac:dyDescent="0.2">
      <c r="A975" s="1"/>
      <c r="B975" s="2"/>
      <c r="C975" s="18"/>
      <c r="D975" s="24"/>
      <c r="E975" s="25"/>
      <c r="AB975" s="27"/>
      <c r="AC975" s="27"/>
      <c r="BX975" s="27"/>
      <c r="BY975" s="27"/>
      <c r="BZ975" s="27"/>
      <c r="CA975" s="27"/>
      <c r="CB975" s="27"/>
    </row>
    <row r="976" spans="1:80" s="10" customFormat="1" x14ac:dyDescent="0.2">
      <c r="A976" s="1"/>
      <c r="B976" s="2"/>
      <c r="C976" s="18"/>
      <c r="D976" s="24"/>
      <c r="E976" s="25"/>
      <c r="AB976" s="27"/>
      <c r="AC976" s="27"/>
      <c r="BX976" s="27"/>
      <c r="BY976" s="27"/>
      <c r="BZ976" s="27"/>
      <c r="CA976" s="27"/>
      <c r="CB976" s="27"/>
    </row>
    <row r="977" spans="1:80" s="10" customFormat="1" x14ac:dyDescent="0.2">
      <c r="A977" s="1"/>
      <c r="B977" s="2"/>
      <c r="C977" s="18"/>
      <c r="D977" s="24"/>
      <c r="E977" s="25"/>
      <c r="AB977" s="27"/>
      <c r="AC977" s="27"/>
      <c r="BX977" s="27"/>
      <c r="BY977" s="27"/>
      <c r="BZ977" s="27"/>
      <c r="CA977" s="27"/>
      <c r="CB977" s="27"/>
    </row>
    <row r="978" spans="1:80" s="10" customFormat="1" x14ac:dyDescent="0.2">
      <c r="A978" s="1"/>
      <c r="B978" s="2"/>
      <c r="C978" s="18"/>
      <c r="D978" s="24"/>
      <c r="E978" s="25"/>
      <c r="AB978" s="27"/>
      <c r="AC978" s="27"/>
      <c r="BX978" s="27"/>
      <c r="BY978" s="27"/>
      <c r="BZ978" s="27"/>
      <c r="CA978" s="27"/>
      <c r="CB978" s="27"/>
    </row>
    <row r="979" spans="1:80" s="10" customFormat="1" x14ac:dyDescent="0.2">
      <c r="A979" s="1"/>
      <c r="B979" s="2"/>
      <c r="C979" s="18"/>
      <c r="D979" s="24"/>
      <c r="E979" s="25"/>
      <c r="AB979" s="27"/>
      <c r="AC979" s="27"/>
      <c r="BX979" s="27"/>
      <c r="BY979" s="27"/>
      <c r="BZ979" s="27"/>
      <c r="CA979" s="27"/>
      <c r="CB979" s="27"/>
    </row>
    <row r="980" spans="1:80" s="10" customFormat="1" x14ac:dyDescent="0.2">
      <c r="A980" s="1"/>
      <c r="B980" s="2"/>
      <c r="C980" s="18"/>
      <c r="D980" s="24"/>
      <c r="E980" s="25"/>
      <c r="AB980" s="27"/>
      <c r="AC980" s="27"/>
      <c r="BX980" s="27"/>
      <c r="BY980" s="27"/>
      <c r="BZ980" s="27"/>
      <c r="CA980" s="27"/>
      <c r="CB980" s="27"/>
    </row>
    <row r="981" spans="1:80" s="10" customFormat="1" x14ac:dyDescent="0.2">
      <c r="A981" s="1"/>
      <c r="B981" s="2"/>
      <c r="C981" s="18"/>
      <c r="D981" s="24"/>
      <c r="E981" s="25"/>
      <c r="AB981" s="27"/>
      <c r="AC981" s="27"/>
      <c r="BX981" s="27"/>
      <c r="BY981" s="27"/>
      <c r="BZ981" s="27"/>
      <c r="CA981" s="27"/>
      <c r="CB981" s="27"/>
    </row>
    <row r="982" spans="1:80" s="10" customFormat="1" x14ac:dyDescent="0.2">
      <c r="A982" s="1"/>
      <c r="B982" s="2"/>
      <c r="C982" s="18"/>
      <c r="D982" s="24"/>
      <c r="E982" s="25"/>
      <c r="AB982" s="27"/>
      <c r="AC982" s="27"/>
      <c r="BX982" s="27"/>
      <c r="BY982" s="27"/>
      <c r="BZ982" s="27"/>
      <c r="CA982" s="27"/>
      <c r="CB982" s="27"/>
    </row>
  </sheetData>
  <mergeCells count="161">
    <mergeCell ref="J12:K12"/>
    <mergeCell ref="L12:M12"/>
    <mergeCell ref="R12:S12"/>
    <mergeCell ref="T12:U12"/>
    <mergeCell ref="BJ15:BK15"/>
    <mergeCell ref="BL13:BM13"/>
    <mergeCell ref="BL14:BM14"/>
    <mergeCell ref="BL15:BM15"/>
    <mergeCell ref="BR13:BS13"/>
    <mergeCell ref="AT12:AU12"/>
    <mergeCell ref="AV12:AW12"/>
    <mergeCell ref="AX12:AY12"/>
    <mergeCell ref="AT13:AU13"/>
    <mergeCell ref="AV13:AW13"/>
    <mergeCell ref="AX13:AY13"/>
    <mergeCell ref="X13:Y13"/>
    <mergeCell ref="AL12:AM12"/>
    <mergeCell ref="AN12:AO12"/>
    <mergeCell ref="AP12:AQ12"/>
    <mergeCell ref="AR12:AS12"/>
    <mergeCell ref="T13:U13"/>
    <mergeCell ref="V13:W13"/>
    <mergeCell ref="BR14:BS14"/>
    <mergeCell ref="BR15:BS15"/>
    <mergeCell ref="BT14:BU14"/>
    <mergeCell ref="BT15:BU15"/>
    <mergeCell ref="X15:Y15"/>
    <mergeCell ref="BX13:BY13"/>
    <mergeCell ref="BX14:BY14"/>
    <mergeCell ref="BX15:BY15"/>
    <mergeCell ref="AT14:AU14"/>
    <mergeCell ref="AT15:AU15"/>
    <mergeCell ref="AV14:AW14"/>
    <mergeCell ref="AV15:AW15"/>
    <mergeCell ref="AL15:AM15"/>
    <mergeCell ref="AN15:AO15"/>
    <mergeCell ref="AP15:AQ15"/>
    <mergeCell ref="AR15:AS15"/>
    <mergeCell ref="Z13:AA13"/>
    <mergeCell ref="Z14:AA14"/>
    <mergeCell ref="Z15:AA15"/>
    <mergeCell ref="BH14:BI14"/>
    <mergeCell ref="BH15:BI15"/>
    <mergeCell ref="A14:E14"/>
    <mergeCell ref="A15:E15"/>
    <mergeCell ref="N15:O15"/>
    <mergeCell ref="P15:Q15"/>
    <mergeCell ref="R15:S15"/>
    <mergeCell ref="V15:W15"/>
    <mergeCell ref="AL13:AM13"/>
    <mergeCell ref="AL14:AM14"/>
    <mergeCell ref="AN13:AO13"/>
    <mergeCell ref="AN14:AO14"/>
    <mergeCell ref="AF13:AG13"/>
    <mergeCell ref="AF14:AG14"/>
    <mergeCell ref="AH13:AI13"/>
    <mergeCell ref="AH14:AI14"/>
    <mergeCell ref="AJ13:AK13"/>
    <mergeCell ref="AB15:AC15"/>
    <mergeCell ref="AD15:AE15"/>
    <mergeCell ref="AF15:AG15"/>
    <mergeCell ref="AH15:AI15"/>
    <mergeCell ref="AJ15:AK15"/>
    <mergeCell ref="AJ14:AK14"/>
    <mergeCell ref="AB13:AC13"/>
    <mergeCell ref="BZ13:CA13"/>
    <mergeCell ref="BZ14:CA14"/>
    <mergeCell ref="X14:Y14"/>
    <mergeCell ref="V14:W14"/>
    <mergeCell ref="BT12:BU12"/>
    <mergeCell ref="BT13:BU13"/>
    <mergeCell ref="F15:G15"/>
    <mergeCell ref="H15:I15"/>
    <mergeCell ref="J15:K15"/>
    <mergeCell ref="L15:M15"/>
    <mergeCell ref="AR13:AS13"/>
    <mergeCell ref="AR14:AS14"/>
    <mergeCell ref="AP13:AQ13"/>
    <mergeCell ref="AP14:AQ14"/>
    <mergeCell ref="BZ15:CA15"/>
    <mergeCell ref="AX15:AY15"/>
    <mergeCell ref="AD14:AE14"/>
    <mergeCell ref="BF15:BG15"/>
    <mergeCell ref="AZ15:BA15"/>
    <mergeCell ref="BN15:BO15"/>
    <mergeCell ref="BP15:BQ15"/>
    <mergeCell ref="BV13:BW13"/>
    <mergeCell ref="BJ13:BK13"/>
    <mergeCell ref="BJ14:BK14"/>
    <mergeCell ref="C9:E9"/>
    <mergeCell ref="C10:E10"/>
    <mergeCell ref="BV15:BW15"/>
    <mergeCell ref="BH13:BI13"/>
    <mergeCell ref="BX12:BY12"/>
    <mergeCell ref="BZ12:CA12"/>
    <mergeCell ref="AB12:AC12"/>
    <mergeCell ref="AD12:AE12"/>
    <mergeCell ref="AF12:AG12"/>
    <mergeCell ref="AH12:AI12"/>
    <mergeCell ref="AJ12:AK12"/>
    <mergeCell ref="BF14:BG14"/>
    <mergeCell ref="BN14:BO14"/>
    <mergeCell ref="BP14:BQ14"/>
    <mergeCell ref="BV14:BW14"/>
    <mergeCell ref="BF13:BG13"/>
    <mergeCell ref="AZ13:BA13"/>
    <mergeCell ref="AZ14:BA14"/>
    <mergeCell ref="BB13:BC13"/>
    <mergeCell ref="BB14:BC14"/>
    <mergeCell ref="BD13:BE13"/>
    <mergeCell ref="BD14:BE14"/>
    <mergeCell ref="BN13:BO13"/>
    <mergeCell ref="BP13:BQ13"/>
    <mergeCell ref="J14:K14"/>
    <mergeCell ref="L13:M13"/>
    <mergeCell ref="L14:M14"/>
    <mergeCell ref="N13:O13"/>
    <mergeCell ref="N14:O14"/>
    <mergeCell ref="V12:W12"/>
    <mergeCell ref="X12:Y12"/>
    <mergeCell ref="Z12:AA12"/>
    <mergeCell ref="BV12:BW12"/>
    <mergeCell ref="BH12:BI12"/>
    <mergeCell ref="BJ12:BK12"/>
    <mergeCell ref="BL12:BM12"/>
    <mergeCell ref="BR12:BS12"/>
    <mergeCell ref="BF12:BG12"/>
    <mergeCell ref="AZ12:BA12"/>
    <mergeCell ref="BB12:BC12"/>
    <mergeCell ref="BD12:BE12"/>
    <mergeCell ref="BN12:BO12"/>
    <mergeCell ref="BP12:BQ12"/>
    <mergeCell ref="AB14:AC14"/>
    <mergeCell ref="AD13:AE13"/>
    <mergeCell ref="N12:O12"/>
    <mergeCell ref="P12:Q12"/>
    <mergeCell ref="AX14:AY14"/>
    <mergeCell ref="A13:E13"/>
    <mergeCell ref="A1:E1"/>
    <mergeCell ref="A2:E2"/>
    <mergeCell ref="A4:E4"/>
    <mergeCell ref="A5:E5"/>
    <mergeCell ref="F13:G13"/>
    <mergeCell ref="BB15:BC15"/>
    <mergeCell ref="BD15:BE15"/>
    <mergeCell ref="A7:B7"/>
    <mergeCell ref="C7:E7"/>
    <mergeCell ref="C8:E8"/>
    <mergeCell ref="F14:G14"/>
    <mergeCell ref="H13:I13"/>
    <mergeCell ref="H14:I14"/>
    <mergeCell ref="F12:G12"/>
    <mergeCell ref="H12:I12"/>
    <mergeCell ref="B12:E12"/>
    <mergeCell ref="P13:Q13"/>
    <mergeCell ref="P14:Q14"/>
    <mergeCell ref="R13:S13"/>
    <mergeCell ref="R14:S14"/>
    <mergeCell ref="T14:U14"/>
    <mergeCell ref="T15:U15"/>
    <mergeCell ref="J13:K13"/>
  </mergeCells>
  <pageMargins left="0.196850393700787" right="0.196850393700787" top="0.511811023622047" bottom="0" header="0" footer="0"/>
  <pageSetup paperSize="14" scale="51" fitToWidth="0" orientation="landscape" horizontalDpi="300" verticalDpi="300" r:id="rId1"/>
  <colBreaks count="3" manualBreakCount="3">
    <brk id="27" max="35" man="1"/>
    <brk id="49" max="35" man="1"/>
    <brk id="7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20F5-E304-4D63-961C-17196E12BDB2}">
  <dimension ref="A1:E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8.5703125" style="38" customWidth="1"/>
    <col min="3" max="3" width="10.28515625" style="64" customWidth="1"/>
    <col min="4" max="5" width="13" style="3" customWidth="1"/>
    <col min="6" max="16384" width="14.42578125" style="38"/>
  </cols>
  <sheetData>
    <row r="1" spans="1:5" x14ac:dyDescent="0.25">
      <c r="A1" s="74" t="s">
        <v>43</v>
      </c>
      <c r="B1" s="74"/>
      <c r="C1" s="74"/>
      <c r="D1" s="74"/>
      <c r="E1" s="74"/>
    </row>
    <row r="2" spans="1:5" x14ac:dyDescent="0.25">
      <c r="A2" s="74" t="s">
        <v>0</v>
      </c>
      <c r="B2" s="74"/>
      <c r="C2" s="74"/>
      <c r="D2" s="74"/>
      <c r="E2" s="74"/>
    </row>
    <row r="3" spans="1:5" x14ac:dyDescent="0.25">
      <c r="A3" s="3"/>
      <c r="B3" s="3"/>
      <c r="C3" s="35"/>
    </row>
    <row r="4" spans="1:5" x14ac:dyDescent="0.25">
      <c r="A4" s="111" t="s">
        <v>44</v>
      </c>
      <c r="B4" s="111"/>
      <c r="C4" s="111"/>
      <c r="D4" s="111"/>
      <c r="E4" s="111"/>
    </row>
    <row r="5" spans="1:5" x14ac:dyDescent="0.25">
      <c r="A5" s="111" t="s">
        <v>42</v>
      </c>
      <c r="B5" s="111"/>
      <c r="C5" s="111"/>
      <c r="D5" s="111"/>
      <c r="E5" s="111"/>
    </row>
    <row r="6" spans="1:5" x14ac:dyDescent="0.25">
      <c r="A6" s="60"/>
      <c r="B6" s="60"/>
      <c r="C6" s="60"/>
      <c r="D6" s="60"/>
      <c r="E6" s="60"/>
    </row>
    <row r="7" spans="1:5" x14ac:dyDescent="0.25">
      <c r="A7" s="112" t="s">
        <v>80</v>
      </c>
      <c r="B7" s="77"/>
      <c r="C7" s="68"/>
    </row>
    <row r="8" spans="1:5" x14ac:dyDescent="0.25">
      <c r="A8" s="41"/>
      <c r="B8" s="34"/>
      <c r="C8" s="68"/>
    </row>
    <row r="9" spans="1:5" s="31" customFormat="1" x14ac:dyDescent="0.25">
      <c r="A9" s="79" t="s">
        <v>39</v>
      </c>
      <c r="B9" s="80"/>
      <c r="C9" s="81"/>
      <c r="D9" s="84">
        <v>520</v>
      </c>
      <c r="E9" s="84"/>
    </row>
    <row r="10" spans="1:5" s="33" customFormat="1" x14ac:dyDescent="0.25">
      <c r="A10" s="103" t="s">
        <v>40</v>
      </c>
      <c r="B10" s="104"/>
      <c r="C10" s="105"/>
      <c r="D10" s="90">
        <f>D9*6.2*120</f>
        <v>386880</v>
      </c>
      <c r="E10" s="90"/>
    </row>
    <row r="11" spans="1:5" s="35" customFormat="1" x14ac:dyDescent="0.25">
      <c r="A11" s="106" t="s">
        <v>41</v>
      </c>
      <c r="B11" s="107"/>
      <c r="C11" s="108"/>
      <c r="D11" s="101">
        <v>35</v>
      </c>
      <c r="E11" s="102"/>
    </row>
    <row r="12" spans="1:5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</row>
    <row r="13" spans="1:5" ht="30" x14ac:dyDescent="0.25">
      <c r="A13" s="44">
        <v>1</v>
      </c>
      <c r="B13" s="45" t="s">
        <v>16</v>
      </c>
      <c r="C13" s="47" t="s">
        <v>4</v>
      </c>
      <c r="D13" s="26">
        <f>D9/10</f>
        <v>52</v>
      </c>
      <c r="E13" s="26">
        <f>D13*2</f>
        <v>104</v>
      </c>
    </row>
    <row r="14" spans="1:5" ht="30" x14ac:dyDescent="0.25">
      <c r="A14" s="44">
        <v>2</v>
      </c>
      <c r="B14" s="48" t="s">
        <v>15</v>
      </c>
      <c r="C14" s="47" t="s">
        <v>4</v>
      </c>
      <c r="D14" s="26">
        <f>D9/10</f>
        <v>52</v>
      </c>
      <c r="E14" s="26">
        <f t="shared" ref="E14:E32" si="0">D14*2</f>
        <v>104</v>
      </c>
    </row>
    <row r="15" spans="1:5" ht="45" x14ac:dyDescent="0.25">
      <c r="A15" s="44">
        <v>3</v>
      </c>
      <c r="B15" s="45" t="s">
        <v>12</v>
      </c>
      <c r="C15" s="47" t="s">
        <v>79</v>
      </c>
      <c r="D15" s="26">
        <f>D9/10</f>
        <v>52</v>
      </c>
      <c r="E15" s="26">
        <f t="shared" si="0"/>
        <v>104</v>
      </c>
    </row>
    <row r="16" spans="1:5" ht="30" x14ac:dyDescent="0.25">
      <c r="A16" s="44">
        <v>4</v>
      </c>
      <c r="B16" s="49" t="s">
        <v>9</v>
      </c>
      <c r="C16" s="47" t="s">
        <v>6</v>
      </c>
      <c r="D16" s="26">
        <f>D9/10</f>
        <v>52</v>
      </c>
      <c r="E16" s="26">
        <f t="shared" si="0"/>
        <v>104</v>
      </c>
    </row>
    <row r="17" spans="1:5" ht="30" x14ac:dyDescent="0.25">
      <c r="A17" s="44">
        <v>5</v>
      </c>
      <c r="B17" s="45" t="s">
        <v>20</v>
      </c>
      <c r="C17" s="47" t="s">
        <v>6</v>
      </c>
      <c r="D17" s="26">
        <v>43</v>
      </c>
      <c r="E17" s="26">
        <f t="shared" si="0"/>
        <v>86</v>
      </c>
    </row>
    <row r="18" spans="1:5" ht="30" x14ac:dyDescent="0.25">
      <c r="A18" s="44">
        <v>6</v>
      </c>
      <c r="B18" s="45" t="s">
        <v>31</v>
      </c>
      <c r="C18" s="47" t="s">
        <v>4</v>
      </c>
      <c r="D18" s="26">
        <v>43</v>
      </c>
      <c r="E18" s="26">
        <f t="shared" si="0"/>
        <v>86</v>
      </c>
    </row>
    <row r="19" spans="1:5" ht="30" x14ac:dyDescent="0.25">
      <c r="A19" s="44">
        <v>7</v>
      </c>
      <c r="B19" s="45" t="s">
        <v>21</v>
      </c>
      <c r="C19" s="47" t="s">
        <v>4</v>
      </c>
      <c r="D19" s="26">
        <v>43</v>
      </c>
      <c r="E19" s="26">
        <f t="shared" si="0"/>
        <v>86</v>
      </c>
    </row>
    <row r="20" spans="1:5" x14ac:dyDescent="0.25">
      <c r="A20" s="44">
        <v>8</v>
      </c>
      <c r="B20" s="49" t="s">
        <v>33</v>
      </c>
      <c r="C20" s="47" t="s">
        <v>4</v>
      </c>
      <c r="D20" s="26">
        <v>43</v>
      </c>
      <c r="E20" s="26">
        <f t="shared" si="0"/>
        <v>86</v>
      </c>
    </row>
    <row r="21" spans="1:5" ht="30" x14ac:dyDescent="0.25">
      <c r="A21" s="44">
        <v>9</v>
      </c>
      <c r="B21" s="45" t="s">
        <v>17</v>
      </c>
      <c r="C21" s="47" t="s">
        <v>4</v>
      </c>
      <c r="D21" s="26">
        <v>43</v>
      </c>
      <c r="E21" s="26">
        <f t="shared" si="0"/>
        <v>86</v>
      </c>
    </row>
    <row r="22" spans="1:5" x14ac:dyDescent="0.25">
      <c r="A22" s="44">
        <v>10</v>
      </c>
      <c r="B22" s="45" t="s">
        <v>18</v>
      </c>
      <c r="C22" s="47" t="s">
        <v>4</v>
      </c>
      <c r="D22" s="26">
        <v>43</v>
      </c>
      <c r="E22" s="26">
        <f t="shared" si="0"/>
        <v>86</v>
      </c>
    </row>
    <row r="23" spans="1:5" ht="30" x14ac:dyDescent="0.25">
      <c r="A23" s="44">
        <v>11</v>
      </c>
      <c r="B23" s="49" t="s">
        <v>22</v>
      </c>
      <c r="C23" s="47" t="s">
        <v>26</v>
      </c>
      <c r="D23" s="26">
        <v>43</v>
      </c>
      <c r="E23" s="26">
        <f t="shared" si="0"/>
        <v>86</v>
      </c>
    </row>
    <row r="24" spans="1:5" ht="30" x14ac:dyDescent="0.25">
      <c r="A24" s="44">
        <v>12</v>
      </c>
      <c r="B24" s="49" t="s">
        <v>23</v>
      </c>
      <c r="C24" s="47" t="s">
        <v>4</v>
      </c>
      <c r="D24" s="26">
        <v>43</v>
      </c>
      <c r="E24" s="26">
        <f t="shared" si="0"/>
        <v>86</v>
      </c>
    </row>
    <row r="25" spans="1:5" ht="30" x14ac:dyDescent="0.25">
      <c r="A25" s="44">
        <v>13</v>
      </c>
      <c r="B25" s="49" t="s">
        <v>25</v>
      </c>
      <c r="C25" s="47" t="s">
        <v>6</v>
      </c>
      <c r="D25" s="26">
        <v>43</v>
      </c>
      <c r="E25" s="26">
        <f t="shared" si="0"/>
        <v>86</v>
      </c>
    </row>
    <row r="26" spans="1:5" ht="45" x14ac:dyDescent="0.25">
      <c r="A26" s="44">
        <v>14</v>
      </c>
      <c r="B26" s="45" t="s">
        <v>24</v>
      </c>
      <c r="C26" s="47" t="s">
        <v>11</v>
      </c>
      <c r="D26" s="26">
        <f>D9/5</f>
        <v>104</v>
      </c>
      <c r="E26" s="26">
        <f t="shared" si="0"/>
        <v>208</v>
      </c>
    </row>
    <row r="27" spans="1:5" ht="45" x14ac:dyDescent="0.25">
      <c r="A27" s="44">
        <v>15</v>
      </c>
      <c r="B27" s="45" t="s">
        <v>19</v>
      </c>
      <c r="C27" s="47" t="s">
        <v>6</v>
      </c>
      <c r="D27" s="26">
        <f>D9/5</f>
        <v>104</v>
      </c>
      <c r="E27" s="26">
        <f t="shared" si="0"/>
        <v>208</v>
      </c>
    </row>
    <row r="28" spans="1:5" ht="45" x14ac:dyDescent="0.25">
      <c r="A28" s="44">
        <v>16</v>
      </c>
      <c r="B28" s="45" t="s">
        <v>27</v>
      </c>
      <c r="C28" s="47" t="s">
        <v>6</v>
      </c>
      <c r="D28" s="26">
        <f>D9/5</f>
        <v>104</v>
      </c>
      <c r="E28" s="26">
        <f t="shared" si="0"/>
        <v>208</v>
      </c>
    </row>
    <row r="29" spans="1:5" s="35" customFormat="1" ht="30" x14ac:dyDescent="0.25">
      <c r="A29" s="44">
        <v>17</v>
      </c>
      <c r="B29" s="49" t="s">
        <v>32</v>
      </c>
      <c r="C29" s="47" t="s">
        <v>5</v>
      </c>
      <c r="D29" s="26">
        <f>D9*5</f>
        <v>2600</v>
      </c>
      <c r="E29" s="26">
        <f t="shared" si="0"/>
        <v>5200</v>
      </c>
    </row>
    <row r="30" spans="1:5" s="35" customFormat="1" ht="30" x14ac:dyDescent="0.25">
      <c r="A30" s="44">
        <v>18</v>
      </c>
      <c r="B30" s="50" t="s">
        <v>30</v>
      </c>
      <c r="C30" s="47" t="s">
        <v>5</v>
      </c>
      <c r="D30" s="26">
        <f>D9*5</f>
        <v>2600</v>
      </c>
      <c r="E30" s="26">
        <f t="shared" si="0"/>
        <v>5200</v>
      </c>
    </row>
    <row r="31" spans="1:5" s="35" customFormat="1" ht="45" x14ac:dyDescent="0.25">
      <c r="A31" s="44">
        <v>19</v>
      </c>
      <c r="B31" s="49" t="s">
        <v>28</v>
      </c>
      <c r="C31" s="47" t="s">
        <v>5</v>
      </c>
      <c r="D31" s="26">
        <f>D9*2</f>
        <v>1040</v>
      </c>
      <c r="E31" s="26">
        <f t="shared" si="0"/>
        <v>2080</v>
      </c>
    </row>
    <row r="32" spans="1:5" s="35" customFormat="1" ht="45" x14ac:dyDescent="0.25">
      <c r="A32" s="44">
        <v>20</v>
      </c>
      <c r="B32" s="49" t="s">
        <v>29</v>
      </c>
      <c r="C32" s="47" t="s">
        <v>5</v>
      </c>
      <c r="D32" s="26">
        <f>D9*2</f>
        <v>1040</v>
      </c>
      <c r="E32" s="26">
        <f t="shared" si="0"/>
        <v>2080</v>
      </c>
    </row>
    <row r="33" spans="1:5" s="67" customFormat="1" x14ac:dyDescent="0.25">
      <c r="A33" s="51"/>
      <c r="B33" s="52"/>
      <c r="C33" s="55"/>
      <c r="D33" s="51"/>
      <c r="E33" s="51"/>
    </row>
    <row r="34" spans="1:5" s="67" customFormat="1" x14ac:dyDescent="0.25">
      <c r="A34" s="51"/>
      <c r="B34" s="52"/>
      <c r="C34" s="55"/>
      <c r="D34" s="51"/>
      <c r="E34" s="51"/>
    </row>
    <row r="35" spans="1:5" s="67" customFormat="1" x14ac:dyDescent="0.25">
      <c r="A35" s="51"/>
      <c r="B35" s="52"/>
      <c r="C35" s="55"/>
      <c r="D35" s="51"/>
      <c r="E35" s="51"/>
    </row>
    <row r="36" spans="1:5" s="67" customFormat="1" x14ac:dyDescent="0.25">
      <c r="A36" s="51"/>
      <c r="B36" s="52"/>
      <c r="C36" s="55"/>
      <c r="D36" s="51"/>
      <c r="E36" s="51"/>
    </row>
    <row r="37" spans="1:5" s="67" customFormat="1" x14ac:dyDescent="0.25">
      <c r="A37" s="51"/>
      <c r="B37" s="52"/>
      <c r="C37" s="55"/>
      <c r="D37" s="51"/>
      <c r="E37" s="51"/>
    </row>
    <row r="38" spans="1:5" s="67" customFormat="1" x14ac:dyDescent="0.25">
      <c r="A38" s="51"/>
      <c r="B38" s="52"/>
      <c r="C38" s="55"/>
      <c r="D38" s="51"/>
      <c r="E38" s="51"/>
    </row>
    <row r="39" spans="1:5" s="67" customFormat="1" x14ac:dyDescent="0.25">
      <c r="A39" s="51"/>
      <c r="B39" s="52"/>
      <c r="C39" s="55"/>
      <c r="D39" s="51"/>
      <c r="E39" s="51"/>
    </row>
    <row r="40" spans="1:5" s="67" customFormat="1" x14ac:dyDescent="0.25">
      <c r="A40" s="51"/>
      <c r="B40" s="52"/>
      <c r="C40" s="55"/>
      <c r="D40" s="51"/>
      <c r="E40" s="51"/>
    </row>
    <row r="41" spans="1:5" s="67" customFormat="1" x14ac:dyDescent="0.25">
      <c r="A41" s="51"/>
      <c r="B41" s="52"/>
      <c r="C41" s="55"/>
      <c r="D41" s="51"/>
      <c r="E41" s="51"/>
    </row>
    <row r="42" spans="1:5" s="67" customFormat="1" x14ac:dyDescent="0.25">
      <c r="A42" s="51"/>
      <c r="B42" s="52"/>
      <c r="C42" s="55"/>
      <c r="D42" s="51"/>
      <c r="E42" s="51"/>
    </row>
    <row r="43" spans="1:5" s="67" customFormat="1" x14ac:dyDescent="0.25">
      <c r="A43" s="51"/>
      <c r="B43" s="52"/>
      <c r="C43" s="55"/>
      <c r="D43" s="51"/>
      <c r="E43" s="51"/>
    </row>
    <row r="44" spans="1:5" s="67" customFormat="1" x14ac:dyDescent="0.25">
      <c r="A44" s="51"/>
      <c r="B44" s="52"/>
      <c r="C44" s="55"/>
      <c r="D44" s="51"/>
      <c r="E44" s="51"/>
    </row>
    <row r="45" spans="1:5" s="67" customFormat="1" x14ac:dyDescent="0.25">
      <c r="A45" s="51"/>
      <c r="B45" s="52"/>
      <c r="C45" s="55"/>
      <c r="D45" s="51"/>
      <c r="E45" s="51"/>
    </row>
    <row r="46" spans="1:5" s="67" customFormat="1" x14ac:dyDescent="0.25">
      <c r="A46" s="51"/>
      <c r="B46" s="52"/>
      <c r="C46" s="55"/>
      <c r="D46" s="51"/>
      <c r="E46" s="51"/>
    </row>
    <row r="47" spans="1:5" s="67" customFormat="1" x14ac:dyDescent="0.25">
      <c r="A47" s="51"/>
      <c r="B47" s="52"/>
      <c r="C47" s="55"/>
      <c r="D47" s="51"/>
      <c r="E47" s="51"/>
    </row>
    <row r="48" spans="1:5" s="67" customFormat="1" x14ac:dyDescent="0.25">
      <c r="A48" s="51"/>
      <c r="B48" s="52"/>
      <c r="C48" s="55"/>
      <c r="D48" s="51"/>
      <c r="E48" s="51"/>
    </row>
    <row r="49" spans="1:5" s="67" customFormat="1" x14ac:dyDescent="0.25">
      <c r="A49" s="51"/>
      <c r="B49" s="52"/>
      <c r="C49" s="55"/>
      <c r="D49" s="51"/>
      <c r="E49" s="51"/>
    </row>
    <row r="50" spans="1:5" s="67" customFormat="1" x14ac:dyDescent="0.25">
      <c r="A50" s="51"/>
      <c r="B50" s="52"/>
      <c r="C50" s="55"/>
      <c r="D50" s="51"/>
      <c r="E50" s="51"/>
    </row>
    <row r="51" spans="1:5" s="67" customFormat="1" x14ac:dyDescent="0.25">
      <c r="A51" s="51"/>
      <c r="B51" s="52"/>
      <c r="C51" s="55"/>
      <c r="D51" s="51"/>
      <c r="E51" s="51"/>
    </row>
    <row r="52" spans="1:5" s="67" customFormat="1" x14ac:dyDescent="0.25">
      <c r="A52" s="51"/>
      <c r="B52" s="52"/>
      <c r="C52" s="55"/>
      <c r="D52" s="51"/>
      <c r="E52" s="51"/>
    </row>
    <row r="53" spans="1:5" s="67" customFormat="1" x14ac:dyDescent="0.25">
      <c r="A53" s="51"/>
      <c r="B53" s="52"/>
      <c r="C53" s="55"/>
      <c r="D53" s="51"/>
      <c r="E53" s="51"/>
    </row>
    <row r="54" spans="1:5" s="67" customFormat="1" x14ac:dyDescent="0.25">
      <c r="A54" s="51"/>
      <c r="B54" s="52"/>
      <c r="C54" s="55"/>
      <c r="D54" s="51"/>
      <c r="E54" s="51"/>
    </row>
    <row r="55" spans="1:5" s="67" customFormat="1" x14ac:dyDescent="0.25">
      <c r="A55" s="51"/>
      <c r="B55" s="52"/>
      <c r="C55" s="55"/>
      <c r="D55" s="51"/>
      <c r="E55" s="51"/>
    </row>
    <row r="56" spans="1:5" s="67" customFormat="1" x14ac:dyDescent="0.25">
      <c r="A56" s="51"/>
      <c r="B56" s="52"/>
      <c r="C56" s="55"/>
      <c r="D56" s="51"/>
      <c r="E56" s="51"/>
    </row>
    <row r="57" spans="1:5" s="67" customFormat="1" x14ac:dyDescent="0.25">
      <c r="A57" s="51"/>
      <c r="B57" s="52"/>
      <c r="C57" s="55"/>
      <c r="D57" s="51"/>
      <c r="E57" s="51"/>
    </row>
    <row r="58" spans="1:5" s="67" customFormat="1" x14ac:dyDescent="0.25">
      <c r="A58" s="51"/>
      <c r="B58" s="52"/>
      <c r="C58" s="55"/>
      <c r="D58" s="51"/>
      <c r="E58" s="51"/>
    </row>
    <row r="59" spans="1:5" s="67" customFormat="1" x14ac:dyDescent="0.25">
      <c r="A59" s="51"/>
      <c r="B59" s="52"/>
      <c r="C59" s="55"/>
      <c r="D59" s="51"/>
      <c r="E59" s="51"/>
    </row>
    <row r="60" spans="1:5" s="67" customFormat="1" x14ac:dyDescent="0.25">
      <c r="A60" s="51"/>
      <c r="B60" s="52"/>
      <c r="C60" s="55"/>
      <c r="D60" s="51"/>
      <c r="E60" s="51"/>
    </row>
    <row r="61" spans="1:5" s="67" customFormat="1" x14ac:dyDescent="0.25">
      <c r="A61" s="51"/>
      <c r="B61" s="52"/>
      <c r="C61" s="55"/>
      <c r="D61" s="51"/>
      <c r="E61" s="51"/>
    </row>
    <row r="62" spans="1:5" s="67" customFormat="1" x14ac:dyDescent="0.25">
      <c r="A62" s="51"/>
      <c r="B62" s="52"/>
      <c r="C62" s="55"/>
      <c r="D62" s="51"/>
      <c r="E62" s="51"/>
    </row>
    <row r="63" spans="1:5" s="67" customFormat="1" x14ac:dyDescent="0.25">
      <c r="A63" s="51"/>
      <c r="B63" s="52"/>
      <c r="C63" s="55"/>
      <c r="D63" s="51"/>
      <c r="E63" s="51"/>
    </row>
    <row r="64" spans="1:5" s="67" customFormat="1" x14ac:dyDescent="0.25">
      <c r="A64" s="51"/>
      <c r="B64" s="52"/>
      <c r="C64" s="55"/>
      <c r="D64" s="51"/>
      <c r="E64" s="51"/>
    </row>
    <row r="65" spans="1:5" s="67" customFormat="1" x14ac:dyDescent="0.25">
      <c r="A65" s="51"/>
      <c r="B65" s="52"/>
      <c r="C65" s="55"/>
      <c r="D65" s="51"/>
      <c r="E65" s="51"/>
    </row>
    <row r="66" spans="1:5" s="67" customFormat="1" x14ac:dyDescent="0.25">
      <c r="A66" s="51"/>
      <c r="B66" s="52"/>
      <c r="C66" s="55"/>
      <c r="D66" s="51"/>
      <c r="E66" s="51"/>
    </row>
    <row r="67" spans="1:5" s="67" customFormat="1" x14ac:dyDescent="0.25">
      <c r="A67" s="51"/>
      <c r="B67" s="52"/>
      <c r="C67" s="55"/>
      <c r="D67" s="51"/>
      <c r="E67" s="51"/>
    </row>
    <row r="68" spans="1:5" s="67" customFormat="1" x14ac:dyDescent="0.25">
      <c r="A68" s="51"/>
      <c r="B68" s="52"/>
      <c r="C68" s="55"/>
      <c r="D68" s="51"/>
      <c r="E68" s="51"/>
    </row>
    <row r="69" spans="1:5" s="67" customFormat="1" x14ac:dyDescent="0.25">
      <c r="A69" s="51"/>
      <c r="B69" s="52"/>
      <c r="C69" s="55"/>
      <c r="D69" s="51"/>
      <c r="E69" s="51"/>
    </row>
    <row r="70" spans="1:5" s="67" customFormat="1" x14ac:dyDescent="0.25">
      <c r="A70" s="51"/>
      <c r="B70" s="52"/>
      <c r="C70" s="55"/>
      <c r="D70" s="51"/>
      <c r="E70" s="51"/>
    </row>
    <row r="71" spans="1:5" s="67" customFormat="1" x14ac:dyDescent="0.25">
      <c r="A71" s="51"/>
      <c r="B71" s="52"/>
      <c r="C71" s="55"/>
      <c r="D71" s="51"/>
      <c r="E71" s="51"/>
    </row>
    <row r="72" spans="1:5" s="67" customFormat="1" x14ac:dyDescent="0.25">
      <c r="A72" s="51"/>
      <c r="B72" s="52"/>
      <c r="C72" s="55"/>
      <c r="D72" s="51"/>
      <c r="E72" s="51"/>
    </row>
    <row r="73" spans="1:5" s="67" customFormat="1" x14ac:dyDescent="0.25">
      <c r="A73" s="51"/>
      <c r="B73" s="52"/>
      <c r="C73" s="55"/>
      <c r="D73" s="51"/>
      <c r="E73" s="51"/>
    </row>
    <row r="74" spans="1:5" s="67" customFormat="1" x14ac:dyDescent="0.25">
      <c r="A74" s="51"/>
      <c r="B74" s="52"/>
      <c r="C74" s="55"/>
      <c r="D74" s="51"/>
      <c r="E74" s="51"/>
    </row>
    <row r="75" spans="1:5" s="67" customFormat="1" x14ac:dyDescent="0.25">
      <c r="A75" s="51"/>
      <c r="B75" s="52"/>
      <c r="C75" s="55"/>
      <c r="D75" s="51"/>
      <c r="E75" s="51"/>
    </row>
    <row r="76" spans="1:5" s="67" customFormat="1" x14ac:dyDescent="0.25">
      <c r="A76" s="51"/>
      <c r="B76" s="52"/>
      <c r="C76" s="55"/>
      <c r="D76" s="51"/>
      <c r="E76" s="51"/>
    </row>
    <row r="77" spans="1:5" s="67" customFormat="1" x14ac:dyDescent="0.25">
      <c r="A77" s="51"/>
      <c r="B77" s="52"/>
      <c r="C77" s="55"/>
      <c r="D77" s="51"/>
      <c r="E77" s="51"/>
    </row>
    <row r="78" spans="1:5" s="67" customFormat="1" x14ac:dyDescent="0.25">
      <c r="A78" s="51"/>
      <c r="B78" s="52"/>
      <c r="C78" s="55"/>
      <c r="D78" s="51"/>
      <c r="E78" s="51"/>
    </row>
    <row r="79" spans="1:5" s="67" customFormat="1" x14ac:dyDescent="0.25">
      <c r="A79" s="51"/>
      <c r="B79" s="52"/>
      <c r="C79" s="55"/>
      <c r="D79" s="51"/>
      <c r="E79" s="51"/>
    </row>
    <row r="80" spans="1:5" s="67" customFormat="1" x14ac:dyDescent="0.25">
      <c r="A80" s="51"/>
      <c r="B80" s="52"/>
      <c r="C80" s="55"/>
      <c r="D80" s="51"/>
      <c r="E80" s="51"/>
    </row>
    <row r="81" spans="1:5" s="67" customFormat="1" x14ac:dyDescent="0.25">
      <c r="A81" s="51"/>
      <c r="B81" s="52"/>
      <c r="C81" s="55"/>
      <c r="D81" s="51"/>
      <c r="E81" s="51"/>
    </row>
    <row r="82" spans="1:5" s="67" customFormat="1" x14ac:dyDescent="0.25">
      <c r="A82" s="51"/>
      <c r="B82" s="52"/>
      <c r="C82" s="55"/>
      <c r="D82" s="51"/>
      <c r="E82" s="51"/>
    </row>
    <row r="83" spans="1:5" s="67" customFormat="1" x14ac:dyDescent="0.25">
      <c r="A83" s="51"/>
      <c r="B83" s="52"/>
      <c r="C83" s="55"/>
      <c r="D83" s="51"/>
      <c r="E83" s="51"/>
    </row>
    <row r="84" spans="1:5" s="67" customFormat="1" x14ac:dyDescent="0.25">
      <c r="A84" s="51"/>
      <c r="B84" s="52"/>
      <c r="C84" s="55"/>
      <c r="D84" s="51"/>
      <c r="E84" s="51"/>
    </row>
    <row r="85" spans="1:5" s="67" customFormat="1" x14ac:dyDescent="0.25">
      <c r="A85" s="51"/>
      <c r="B85" s="52"/>
      <c r="C85" s="55"/>
      <c r="D85" s="51"/>
      <c r="E85" s="51"/>
    </row>
    <row r="86" spans="1:5" s="67" customFormat="1" x14ac:dyDescent="0.25">
      <c r="A86" s="51"/>
      <c r="B86" s="52"/>
      <c r="C86" s="55"/>
      <c r="D86" s="51"/>
      <c r="E86" s="51"/>
    </row>
    <row r="87" spans="1:5" s="67" customFormat="1" x14ac:dyDescent="0.25">
      <c r="A87" s="51"/>
      <c r="B87" s="52"/>
      <c r="C87" s="55"/>
      <c r="D87" s="51"/>
      <c r="E87" s="51"/>
    </row>
    <row r="88" spans="1:5" s="67" customFormat="1" x14ac:dyDescent="0.25">
      <c r="A88" s="51"/>
      <c r="B88" s="52"/>
      <c r="C88" s="55"/>
      <c r="D88" s="51"/>
      <c r="E88" s="51"/>
    </row>
    <row r="89" spans="1:5" s="67" customFormat="1" x14ac:dyDescent="0.25">
      <c r="A89" s="51"/>
      <c r="B89" s="52"/>
      <c r="C89" s="55"/>
      <c r="D89" s="51"/>
      <c r="E89" s="51"/>
    </row>
    <row r="90" spans="1:5" s="67" customFormat="1" x14ac:dyDescent="0.25">
      <c r="A90" s="51"/>
      <c r="B90" s="52"/>
      <c r="C90" s="55"/>
      <c r="D90" s="51"/>
      <c r="E90" s="51"/>
    </row>
    <row r="91" spans="1:5" s="67" customFormat="1" x14ac:dyDescent="0.25">
      <c r="A91" s="51"/>
      <c r="B91" s="52"/>
      <c r="C91" s="55"/>
      <c r="D91" s="51"/>
      <c r="E91" s="51"/>
    </row>
    <row r="92" spans="1:5" s="67" customFormat="1" x14ac:dyDescent="0.25">
      <c r="A92" s="51"/>
      <c r="B92" s="52"/>
      <c r="C92" s="55"/>
      <c r="D92" s="51"/>
      <c r="E92" s="51"/>
    </row>
    <row r="93" spans="1:5" s="67" customFormat="1" x14ac:dyDescent="0.25">
      <c r="A93" s="51"/>
      <c r="B93" s="52"/>
      <c r="C93" s="55"/>
      <c r="D93" s="51"/>
      <c r="E93" s="51"/>
    </row>
    <row r="94" spans="1:5" s="67" customFormat="1" x14ac:dyDescent="0.25">
      <c r="A94" s="51"/>
      <c r="B94" s="52"/>
      <c r="C94" s="55"/>
      <c r="D94" s="51"/>
      <c r="E94" s="51"/>
    </row>
    <row r="95" spans="1:5" s="67" customFormat="1" x14ac:dyDescent="0.25">
      <c r="A95" s="51"/>
      <c r="B95" s="52"/>
      <c r="C95" s="55"/>
      <c r="D95" s="51"/>
      <c r="E95" s="51"/>
    </row>
    <row r="96" spans="1:5" s="67" customFormat="1" x14ac:dyDescent="0.25">
      <c r="A96" s="51"/>
      <c r="B96" s="52"/>
      <c r="C96" s="55"/>
      <c r="D96" s="51"/>
      <c r="E96" s="51"/>
    </row>
    <row r="97" spans="1:5" s="67" customFormat="1" x14ac:dyDescent="0.25">
      <c r="A97" s="51"/>
      <c r="B97" s="52"/>
      <c r="C97" s="55"/>
      <c r="D97" s="51"/>
      <c r="E97" s="51"/>
    </row>
    <row r="98" spans="1:5" s="67" customFormat="1" x14ac:dyDescent="0.25">
      <c r="A98" s="51"/>
      <c r="B98" s="52"/>
      <c r="C98" s="55"/>
      <c r="D98" s="51"/>
      <c r="E98" s="51"/>
    </row>
    <row r="99" spans="1:5" s="67" customFormat="1" x14ac:dyDescent="0.25">
      <c r="A99" s="51"/>
      <c r="B99" s="52"/>
      <c r="C99" s="55"/>
      <c r="D99" s="51"/>
      <c r="E99" s="51"/>
    </row>
    <row r="100" spans="1:5" s="67" customFormat="1" x14ac:dyDescent="0.25">
      <c r="A100" s="51"/>
      <c r="B100" s="52"/>
      <c r="C100" s="55"/>
      <c r="D100" s="51"/>
      <c r="E100" s="51"/>
    </row>
    <row r="101" spans="1:5" s="67" customFormat="1" x14ac:dyDescent="0.25">
      <c r="A101" s="51"/>
      <c r="B101" s="52"/>
      <c r="C101" s="55"/>
      <c r="D101" s="51"/>
      <c r="E101" s="51"/>
    </row>
    <row r="102" spans="1:5" s="67" customFormat="1" x14ac:dyDescent="0.25">
      <c r="A102" s="51"/>
      <c r="B102" s="52"/>
      <c r="C102" s="55"/>
      <c r="D102" s="51"/>
      <c r="E102" s="51"/>
    </row>
    <row r="103" spans="1:5" s="67" customFormat="1" x14ac:dyDescent="0.25">
      <c r="A103" s="51"/>
      <c r="B103" s="52"/>
      <c r="C103" s="55"/>
      <c r="D103" s="51"/>
      <c r="E103" s="51"/>
    </row>
    <row r="104" spans="1:5" s="67" customFormat="1" x14ac:dyDescent="0.25">
      <c r="A104" s="51"/>
      <c r="B104" s="52"/>
      <c r="C104" s="55"/>
      <c r="D104" s="51"/>
      <c r="E104" s="51"/>
    </row>
    <row r="105" spans="1:5" s="67" customFormat="1" x14ac:dyDescent="0.25">
      <c r="A105" s="51"/>
      <c r="B105" s="52"/>
      <c r="C105" s="55"/>
      <c r="D105" s="51"/>
      <c r="E105" s="51"/>
    </row>
    <row r="106" spans="1:5" s="67" customFormat="1" x14ac:dyDescent="0.25">
      <c r="A106" s="51"/>
      <c r="B106" s="52"/>
      <c r="C106" s="55"/>
      <c r="D106" s="51"/>
      <c r="E106" s="51"/>
    </row>
    <row r="107" spans="1:5" s="67" customFormat="1" x14ac:dyDescent="0.25">
      <c r="A107" s="51"/>
      <c r="B107" s="52"/>
      <c r="C107" s="55"/>
      <c r="D107" s="51"/>
      <c r="E107" s="51"/>
    </row>
    <row r="108" spans="1:5" s="67" customFormat="1" x14ac:dyDescent="0.25">
      <c r="A108" s="51"/>
      <c r="B108" s="52"/>
      <c r="C108" s="55"/>
      <c r="D108" s="51"/>
      <c r="E108" s="51"/>
    </row>
    <row r="109" spans="1:5" s="67" customFormat="1" x14ac:dyDescent="0.25">
      <c r="A109" s="51"/>
      <c r="B109" s="52"/>
      <c r="C109" s="55"/>
      <c r="D109" s="51"/>
      <c r="E109" s="51"/>
    </row>
    <row r="110" spans="1:5" s="67" customFormat="1" x14ac:dyDescent="0.25">
      <c r="A110" s="51"/>
      <c r="B110" s="52"/>
      <c r="C110" s="55"/>
      <c r="D110" s="51"/>
      <c r="E110" s="51"/>
    </row>
    <row r="111" spans="1:5" s="67" customFormat="1" x14ac:dyDescent="0.25">
      <c r="A111" s="51"/>
      <c r="B111" s="52"/>
      <c r="C111" s="55"/>
      <c r="D111" s="51"/>
      <c r="E111" s="51"/>
    </row>
    <row r="112" spans="1:5" s="67" customFormat="1" x14ac:dyDescent="0.25">
      <c r="A112" s="51"/>
      <c r="B112" s="52"/>
      <c r="C112" s="55"/>
      <c r="D112" s="51"/>
      <c r="E112" s="51"/>
    </row>
    <row r="113" spans="1:5" s="67" customFormat="1" x14ac:dyDescent="0.25">
      <c r="A113" s="51"/>
      <c r="B113" s="52"/>
      <c r="C113" s="55"/>
      <c r="D113" s="51"/>
      <c r="E113" s="51"/>
    </row>
    <row r="114" spans="1:5" s="67" customFormat="1" x14ac:dyDescent="0.25">
      <c r="A114" s="51"/>
      <c r="B114" s="52"/>
      <c r="C114" s="55"/>
      <c r="D114" s="51"/>
      <c r="E114" s="51"/>
    </row>
    <row r="115" spans="1:5" s="67" customFormat="1" x14ac:dyDescent="0.25">
      <c r="A115" s="51"/>
      <c r="B115" s="52"/>
      <c r="C115" s="55"/>
      <c r="D115" s="51"/>
      <c r="E115" s="51"/>
    </row>
    <row r="116" spans="1:5" s="67" customFormat="1" x14ac:dyDescent="0.25">
      <c r="A116" s="51"/>
      <c r="B116" s="52"/>
      <c r="C116" s="55"/>
      <c r="D116" s="51"/>
      <c r="E116" s="51"/>
    </row>
    <row r="117" spans="1:5" s="67" customFormat="1" x14ac:dyDescent="0.25">
      <c r="A117" s="51"/>
      <c r="B117" s="52"/>
      <c r="C117" s="55"/>
      <c r="D117" s="51"/>
      <c r="E117" s="51"/>
    </row>
    <row r="118" spans="1:5" s="67" customFormat="1" x14ac:dyDescent="0.25">
      <c r="A118" s="51"/>
      <c r="B118" s="52"/>
      <c r="C118" s="55"/>
      <c r="D118" s="51"/>
      <c r="E118" s="51"/>
    </row>
    <row r="119" spans="1:5" s="67" customFormat="1" x14ac:dyDescent="0.25">
      <c r="A119" s="51"/>
      <c r="B119" s="52"/>
      <c r="C119" s="55"/>
      <c r="D119" s="51"/>
      <c r="E119" s="51"/>
    </row>
    <row r="120" spans="1:5" s="67" customFormat="1" x14ac:dyDescent="0.25">
      <c r="A120" s="51"/>
      <c r="B120" s="52"/>
      <c r="C120" s="55"/>
      <c r="D120" s="51"/>
      <c r="E120" s="51"/>
    </row>
    <row r="121" spans="1:5" s="67" customFormat="1" x14ac:dyDescent="0.25">
      <c r="A121" s="51"/>
      <c r="B121" s="52"/>
      <c r="C121" s="55"/>
      <c r="D121" s="51"/>
      <c r="E121" s="51"/>
    </row>
    <row r="122" spans="1:5" s="67" customFormat="1" x14ac:dyDescent="0.25">
      <c r="A122" s="51"/>
      <c r="B122" s="52"/>
      <c r="C122" s="55"/>
      <c r="D122" s="51"/>
      <c r="E122" s="51"/>
    </row>
    <row r="123" spans="1:5" s="67" customFormat="1" x14ac:dyDescent="0.25">
      <c r="A123" s="51"/>
      <c r="B123" s="52"/>
      <c r="C123" s="55"/>
      <c r="D123" s="51"/>
      <c r="E123" s="51"/>
    </row>
    <row r="124" spans="1:5" s="67" customFormat="1" x14ac:dyDescent="0.25">
      <c r="A124" s="51"/>
      <c r="B124" s="52"/>
      <c r="C124" s="55"/>
      <c r="D124" s="51"/>
      <c r="E124" s="51"/>
    </row>
    <row r="125" spans="1:5" s="67" customFormat="1" x14ac:dyDescent="0.25">
      <c r="A125" s="51"/>
      <c r="B125" s="52"/>
      <c r="C125" s="55"/>
      <c r="D125" s="51"/>
      <c r="E125" s="51"/>
    </row>
    <row r="126" spans="1:5" s="67" customFormat="1" x14ac:dyDescent="0.25">
      <c r="A126" s="51"/>
      <c r="B126" s="52"/>
      <c r="C126" s="55"/>
      <c r="D126" s="51"/>
      <c r="E126" s="51"/>
    </row>
    <row r="127" spans="1:5" s="67" customFormat="1" x14ac:dyDescent="0.25">
      <c r="A127" s="51"/>
      <c r="B127" s="52"/>
      <c r="C127" s="55"/>
      <c r="D127" s="51"/>
      <c r="E127" s="51"/>
    </row>
    <row r="128" spans="1:5" s="67" customFormat="1" x14ac:dyDescent="0.25">
      <c r="A128" s="51"/>
      <c r="B128" s="52"/>
      <c r="C128" s="55"/>
      <c r="D128" s="51"/>
      <c r="E128" s="51"/>
    </row>
    <row r="129" spans="1:5" s="67" customFormat="1" x14ac:dyDescent="0.25">
      <c r="A129" s="51"/>
      <c r="B129" s="52"/>
      <c r="C129" s="55"/>
      <c r="D129" s="51"/>
      <c r="E129" s="51"/>
    </row>
    <row r="130" spans="1:5" s="67" customFormat="1" x14ac:dyDescent="0.25">
      <c r="A130" s="51"/>
      <c r="B130" s="52"/>
      <c r="C130" s="55"/>
      <c r="D130" s="51"/>
      <c r="E130" s="51"/>
    </row>
    <row r="131" spans="1:5" s="67" customFormat="1" x14ac:dyDescent="0.25">
      <c r="A131" s="51"/>
      <c r="B131" s="52"/>
      <c r="C131" s="55"/>
      <c r="D131" s="51"/>
      <c r="E131" s="51"/>
    </row>
    <row r="132" spans="1:5" s="67" customFormat="1" x14ac:dyDescent="0.25">
      <c r="A132" s="51"/>
      <c r="B132" s="52"/>
      <c r="C132" s="55"/>
      <c r="D132" s="51"/>
      <c r="E132" s="51"/>
    </row>
    <row r="133" spans="1:5" s="67" customFormat="1" x14ac:dyDescent="0.25">
      <c r="A133" s="51"/>
      <c r="B133" s="52"/>
      <c r="C133" s="55"/>
      <c r="D133" s="51"/>
      <c r="E133" s="51"/>
    </row>
    <row r="134" spans="1:5" s="67" customFormat="1" x14ac:dyDescent="0.25">
      <c r="A134" s="51"/>
      <c r="B134" s="52"/>
      <c r="C134" s="55"/>
      <c r="D134" s="51"/>
      <c r="E134" s="51"/>
    </row>
    <row r="135" spans="1:5" s="67" customFormat="1" x14ac:dyDescent="0.25">
      <c r="A135" s="51"/>
      <c r="B135" s="52"/>
      <c r="C135" s="55"/>
      <c r="D135" s="51"/>
      <c r="E135" s="51"/>
    </row>
    <row r="136" spans="1:5" s="67" customFormat="1" x14ac:dyDescent="0.25">
      <c r="A136" s="51"/>
      <c r="B136" s="52"/>
      <c r="C136" s="55"/>
      <c r="D136" s="51"/>
      <c r="E136" s="51"/>
    </row>
    <row r="137" spans="1:5" s="67" customFormat="1" x14ac:dyDescent="0.25">
      <c r="A137" s="51"/>
      <c r="B137" s="52"/>
      <c r="C137" s="55"/>
      <c r="D137" s="51"/>
      <c r="E137" s="51"/>
    </row>
    <row r="138" spans="1:5" s="67" customFormat="1" x14ac:dyDescent="0.25">
      <c r="A138" s="51"/>
      <c r="B138" s="52"/>
      <c r="C138" s="55"/>
      <c r="D138" s="51"/>
      <c r="E138" s="51"/>
    </row>
    <row r="139" spans="1:5" s="67" customFormat="1" x14ac:dyDescent="0.25">
      <c r="A139" s="51"/>
      <c r="B139" s="52"/>
      <c r="C139" s="55"/>
      <c r="D139" s="51"/>
      <c r="E139" s="51"/>
    </row>
    <row r="140" spans="1:5" s="67" customFormat="1" x14ac:dyDescent="0.25">
      <c r="A140" s="51"/>
      <c r="B140" s="52"/>
      <c r="C140" s="55"/>
      <c r="D140" s="51"/>
      <c r="E140" s="51"/>
    </row>
    <row r="141" spans="1:5" s="67" customFormat="1" x14ac:dyDescent="0.25">
      <c r="A141" s="51"/>
      <c r="B141" s="52"/>
      <c r="C141" s="55"/>
      <c r="D141" s="51"/>
      <c r="E141" s="51"/>
    </row>
    <row r="142" spans="1:5" s="67" customFormat="1" x14ac:dyDescent="0.25">
      <c r="A142" s="51"/>
      <c r="B142" s="52"/>
      <c r="C142" s="55"/>
      <c r="D142" s="51"/>
      <c r="E142" s="51"/>
    </row>
    <row r="143" spans="1:5" s="67" customFormat="1" x14ac:dyDescent="0.25">
      <c r="A143" s="51"/>
      <c r="B143" s="52"/>
      <c r="C143" s="55"/>
      <c r="D143" s="51"/>
      <c r="E143" s="51"/>
    </row>
    <row r="144" spans="1:5" s="67" customFormat="1" x14ac:dyDescent="0.25">
      <c r="A144" s="51"/>
      <c r="B144" s="52"/>
      <c r="C144" s="55"/>
      <c r="D144" s="51"/>
      <c r="E144" s="51"/>
    </row>
    <row r="145" spans="1:5" s="67" customFormat="1" x14ac:dyDescent="0.25">
      <c r="A145" s="51"/>
      <c r="B145" s="52"/>
      <c r="C145" s="55"/>
      <c r="D145" s="51"/>
      <c r="E145" s="51"/>
    </row>
    <row r="146" spans="1:5" s="67" customFormat="1" x14ac:dyDescent="0.25">
      <c r="A146" s="51"/>
      <c r="B146" s="52"/>
      <c r="C146" s="55"/>
      <c r="D146" s="51"/>
      <c r="E146" s="51"/>
    </row>
    <row r="147" spans="1:5" s="67" customFormat="1" x14ac:dyDescent="0.25">
      <c r="A147" s="51"/>
      <c r="B147" s="52"/>
      <c r="C147" s="55"/>
      <c r="D147" s="51"/>
      <c r="E147" s="51"/>
    </row>
    <row r="148" spans="1:5" s="67" customFormat="1" x14ac:dyDescent="0.25">
      <c r="A148" s="51"/>
      <c r="B148" s="52"/>
      <c r="C148" s="55"/>
      <c r="D148" s="51"/>
      <c r="E148" s="51"/>
    </row>
    <row r="149" spans="1:5" s="67" customFormat="1" x14ac:dyDescent="0.25">
      <c r="A149" s="51"/>
      <c r="B149" s="52"/>
      <c r="C149" s="55"/>
      <c r="D149" s="51"/>
      <c r="E149" s="51"/>
    </row>
    <row r="150" spans="1:5" s="67" customFormat="1" x14ac:dyDescent="0.25">
      <c r="A150" s="51"/>
      <c r="B150" s="52"/>
      <c r="C150" s="55"/>
      <c r="D150" s="51"/>
      <c r="E150" s="51"/>
    </row>
    <row r="151" spans="1:5" s="67" customFormat="1" x14ac:dyDescent="0.25">
      <c r="A151" s="51"/>
      <c r="B151" s="52"/>
      <c r="C151" s="55"/>
      <c r="D151" s="51"/>
      <c r="E151" s="51"/>
    </row>
    <row r="152" spans="1:5" s="67" customFormat="1" x14ac:dyDescent="0.25">
      <c r="A152" s="51"/>
      <c r="B152" s="52"/>
      <c r="C152" s="55"/>
      <c r="D152" s="51"/>
      <c r="E152" s="51"/>
    </row>
    <row r="153" spans="1:5" s="67" customFormat="1" x14ac:dyDescent="0.25">
      <c r="A153" s="51"/>
      <c r="B153" s="52"/>
      <c r="C153" s="55"/>
      <c r="D153" s="51"/>
      <c r="E153" s="51"/>
    </row>
    <row r="154" spans="1:5" s="67" customFormat="1" x14ac:dyDescent="0.25">
      <c r="A154" s="51"/>
      <c r="B154" s="52"/>
      <c r="C154" s="55"/>
      <c r="D154" s="51"/>
      <c r="E154" s="51"/>
    </row>
    <row r="155" spans="1:5" s="67" customFormat="1" x14ac:dyDescent="0.25">
      <c r="A155" s="51"/>
      <c r="B155" s="52"/>
      <c r="C155" s="55"/>
      <c r="D155" s="51"/>
      <c r="E155" s="51"/>
    </row>
    <row r="156" spans="1:5" s="67" customFormat="1" x14ac:dyDescent="0.25">
      <c r="A156" s="51"/>
      <c r="B156" s="52"/>
      <c r="C156" s="55"/>
      <c r="D156" s="51"/>
      <c r="E156" s="51"/>
    </row>
    <row r="157" spans="1:5" s="67" customFormat="1" x14ac:dyDescent="0.25">
      <c r="A157" s="51"/>
      <c r="B157" s="52"/>
      <c r="C157" s="55"/>
      <c r="D157" s="51"/>
      <c r="E157" s="51"/>
    </row>
    <row r="158" spans="1:5" s="67" customFormat="1" x14ac:dyDescent="0.25">
      <c r="A158" s="51"/>
      <c r="B158" s="52"/>
      <c r="C158" s="55"/>
      <c r="D158" s="51"/>
      <c r="E158" s="51"/>
    </row>
    <row r="159" spans="1:5" s="67" customFormat="1" x14ac:dyDescent="0.25">
      <c r="A159" s="51"/>
      <c r="B159" s="52"/>
      <c r="C159" s="55"/>
      <c r="D159" s="51"/>
      <c r="E159" s="51"/>
    </row>
    <row r="160" spans="1:5" s="67" customFormat="1" x14ac:dyDescent="0.25">
      <c r="A160" s="51"/>
      <c r="B160" s="52"/>
      <c r="C160" s="55"/>
      <c r="D160" s="51"/>
      <c r="E160" s="51"/>
    </row>
    <row r="161" spans="1:5" s="67" customFormat="1" x14ac:dyDescent="0.25">
      <c r="A161" s="51"/>
      <c r="B161" s="52"/>
      <c r="C161" s="55"/>
      <c r="D161" s="51"/>
      <c r="E161" s="51"/>
    </row>
    <row r="162" spans="1:5" s="67" customFormat="1" x14ac:dyDescent="0.25">
      <c r="A162" s="51"/>
      <c r="B162" s="52"/>
      <c r="C162" s="55"/>
      <c r="D162" s="51"/>
      <c r="E162" s="51"/>
    </row>
    <row r="163" spans="1:5" s="67" customFormat="1" x14ac:dyDescent="0.25">
      <c r="A163" s="51"/>
      <c r="B163" s="52"/>
      <c r="C163" s="55"/>
      <c r="D163" s="51"/>
      <c r="E163" s="51"/>
    </row>
    <row r="164" spans="1:5" s="67" customFormat="1" x14ac:dyDescent="0.25">
      <c r="A164" s="51"/>
      <c r="B164" s="52"/>
      <c r="C164" s="55"/>
      <c r="D164" s="51"/>
      <c r="E164" s="51"/>
    </row>
    <row r="165" spans="1:5" s="67" customFormat="1" x14ac:dyDescent="0.25">
      <c r="A165" s="51"/>
      <c r="B165" s="52"/>
      <c r="C165" s="55"/>
      <c r="D165" s="51"/>
      <c r="E165" s="51"/>
    </row>
    <row r="166" spans="1:5" s="67" customFormat="1" x14ac:dyDescent="0.25">
      <c r="A166" s="51"/>
      <c r="B166" s="52"/>
      <c r="C166" s="55"/>
      <c r="D166" s="51"/>
      <c r="E166" s="51"/>
    </row>
    <row r="167" spans="1:5" s="67" customFormat="1" x14ac:dyDescent="0.25">
      <c r="A167" s="51"/>
      <c r="B167" s="52"/>
      <c r="C167" s="55"/>
      <c r="D167" s="51"/>
      <c r="E167" s="51"/>
    </row>
    <row r="168" spans="1:5" s="67" customFormat="1" x14ac:dyDescent="0.25">
      <c r="A168" s="51"/>
      <c r="B168" s="52"/>
      <c r="C168" s="55"/>
      <c r="D168" s="51"/>
      <c r="E168" s="51"/>
    </row>
    <row r="169" spans="1:5" s="67" customFormat="1" x14ac:dyDescent="0.25">
      <c r="A169" s="51"/>
      <c r="B169" s="52"/>
      <c r="C169" s="55"/>
      <c r="D169" s="51"/>
      <c r="E169" s="51"/>
    </row>
    <row r="170" spans="1:5" s="67" customFormat="1" x14ac:dyDescent="0.25">
      <c r="A170" s="51"/>
      <c r="B170" s="52"/>
      <c r="C170" s="55"/>
      <c r="D170" s="51"/>
      <c r="E170" s="51"/>
    </row>
    <row r="171" spans="1:5" s="67" customFormat="1" x14ac:dyDescent="0.25">
      <c r="A171" s="51"/>
      <c r="B171" s="52"/>
      <c r="C171" s="55"/>
      <c r="D171" s="51"/>
      <c r="E171" s="51"/>
    </row>
    <row r="172" spans="1:5" s="67" customFormat="1" x14ac:dyDescent="0.25">
      <c r="A172" s="51"/>
      <c r="B172" s="52"/>
      <c r="C172" s="55"/>
      <c r="D172" s="51"/>
      <c r="E172" s="51"/>
    </row>
    <row r="173" spans="1:5" s="67" customFormat="1" x14ac:dyDescent="0.25">
      <c r="A173" s="51"/>
      <c r="B173" s="52"/>
      <c r="C173" s="55"/>
      <c r="D173" s="51"/>
      <c r="E173" s="51"/>
    </row>
    <row r="174" spans="1:5" s="67" customFormat="1" x14ac:dyDescent="0.25">
      <c r="A174" s="51"/>
      <c r="B174" s="52"/>
      <c r="C174" s="55"/>
      <c r="D174" s="51"/>
      <c r="E174" s="51"/>
    </row>
    <row r="175" spans="1:5" s="67" customFormat="1" x14ac:dyDescent="0.25">
      <c r="A175" s="51"/>
      <c r="B175" s="52"/>
      <c r="C175" s="55"/>
      <c r="D175" s="51"/>
      <c r="E175" s="51"/>
    </row>
    <row r="176" spans="1:5" s="67" customFormat="1" x14ac:dyDescent="0.25">
      <c r="A176" s="51"/>
      <c r="B176" s="52"/>
      <c r="C176" s="55"/>
      <c r="D176" s="51"/>
      <c r="E176" s="51"/>
    </row>
    <row r="177" spans="1:5" s="67" customFormat="1" x14ac:dyDescent="0.25">
      <c r="A177" s="51"/>
      <c r="B177" s="52"/>
      <c r="C177" s="55"/>
      <c r="D177" s="51"/>
      <c r="E177" s="51"/>
    </row>
    <row r="178" spans="1:5" s="67" customFormat="1" x14ac:dyDescent="0.25">
      <c r="A178" s="51"/>
      <c r="B178" s="52"/>
      <c r="C178" s="55"/>
      <c r="D178" s="51"/>
      <c r="E178" s="51"/>
    </row>
    <row r="179" spans="1:5" s="67" customFormat="1" x14ac:dyDescent="0.25">
      <c r="A179" s="51"/>
      <c r="B179" s="52"/>
      <c r="C179" s="55"/>
      <c r="D179" s="51"/>
      <c r="E179" s="51"/>
    </row>
    <row r="180" spans="1:5" s="67" customFormat="1" x14ac:dyDescent="0.25">
      <c r="A180" s="51"/>
      <c r="B180" s="52"/>
      <c r="C180" s="55"/>
      <c r="D180" s="51"/>
      <c r="E180" s="51"/>
    </row>
    <row r="181" spans="1:5" s="67" customFormat="1" x14ac:dyDescent="0.25">
      <c r="A181" s="51"/>
      <c r="B181" s="52"/>
      <c r="C181" s="55"/>
      <c r="D181" s="51"/>
      <c r="E181" s="51"/>
    </row>
    <row r="182" spans="1:5" s="67" customFormat="1" x14ac:dyDescent="0.25">
      <c r="A182" s="51"/>
      <c r="B182" s="52"/>
      <c r="C182" s="55"/>
      <c r="D182" s="51"/>
      <c r="E182" s="51"/>
    </row>
    <row r="183" spans="1:5" s="67" customFormat="1" x14ac:dyDescent="0.25">
      <c r="A183" s="51"/>
      <c r="B183" s="52"/>
      <c r="C183" s="55"/>
      <c r="D183" s="51"/>
      <c r="E183" s="51"/>
    </row>
    <row r="184" spans="1:5" s="67" customFormat="1" x14ac:dyDescent="0.25">
      <c r="A184" s="51"/>
      <c r="B184" s="52"/>
      <c r="C184" s="55"/>
      <c r="D184" s="51"/>
      <c r="E184" s="51"/>
    </row>
    <row r="185" spans="1:5" s="67" customFormat="1" x14ac:dyDescent="0.25">
      <c r="A185" s="51"/>
      <c r="B185" s="52"/>
      <c r="C185" s="55"/>
      <c r="D185" s="51"/>
      <c r="E185" s="51"/>
    </row>
    <row r="186" spans="1:5" s="67" customFormat="1" x14ac:dyDescent="0.25">
      <c r="A186" s="51"/>
      <c r="B186" s="52"/>
      <c r="C186" s="55"/>
      <c r="D186" s="51"/>
      <c r="E186" s="51"/>
    </row>
    <row r="187" spans="1:5" s="67" customFormat="1" x14ac:dyDescent="0.25">
      <c r="A187" s="51"/>
      <c r="B187" s="52"/>
      <c r="C187" s="55"/>
      <c r="D187" s="51"/>
      <c r="E187" s="51"/>
    </row>
    <row r="188" spans="1:5" s="67" customFormat="1" x14ac:dyDescent="0.25">
      <c r="A188" s="51"/>
      <c r="B188" s="52"/>
      <c r="C188" s="55"/>
      <c r="D188" s="51"/>
      <c r="E188" s="51"/>
    </row>
    <row r="189" spans="1:5" s="67" customFormat="1" x14ac:dyDescent="0.25">
      <c r="A189" s="51"/>
      <c r="B189" s="52"/>
      <c r="C189" s="55"/>
      <c r="D189" s="51"/>
      <c r="E189" s="51"/>
    </row>
    <row r="190" spans="1:5" s="67" customFormat="1" x14ac:dyDescent="0.25">
      <c r="A190" s="51"/>
      <c r="B190" s="52"/>
      <c r="C190" s="55"/>
      <c r="D190" s="51"/>
      <c r="E190" s="51"/>
    </row>
    <row r="191" spans="1:5" s="67" customFormat="1" x14ac:dyDescent="0.25">
      <c r="A191" s="51"/>
      <c r="B191" s="52"/>
      <c r="C191" s="55"/>
      <c r="D191" s="51"/>
      <c r="E191" s="51"/>
    </row>
    <row r="192" spans="1:5" s="67" customFormat="1" x14ac:dyDescent="0.25">
      <c r="A192" s="51"/>
      <c r="B192" s="52"/>
      <c r="C192" s="55"/>
      <c r="D192" s="51"/>
      <c r="E192" s="51"/>
    </row>
    <row r="193" spans="1:5" s="67" customFormat="1" x14ac:dyDescent="0.25">
      <c r="A193" s="51"/>
      <c r="B193" s="52"/>
      <c r="C193" s="55"/>
      <c r="D193" s="51"/>
      <c r="E193" s="51"/>
    </row>
    <row r="194" spans="1:5" s="67" customFormat="1" x14ac:dyDescent="0.25">
      <c r="A194" s="51"/>
      <c r="B194" s="52"/>
      <c r="C194" s="55"/>
      <c r="D194" s="51"/>
      <c r="E194" s="51"/>
    </row>
    <row r="195" spans="1:5" s="67" customFormat="1" x14ac:dyDescent="0.25">
      <c r="A195" s="51"/>
      <c r="B195" s="52"/>
      <c r="C195" s="55"/>
      <c r="D195" s="51"/>
      <c r="E195" s="51"/>
    </row>
    <row r="196" spans="1:5" s="67" customFormat="1" x14ac:dyDescent="0.25">
      <c r="A196" s="51"/>
      <c r="B196" s="52"/>
      <c r="C196" s="55"/>
      <c r="D196" s="51"/>
      <c r="E196" s="51"/>
    </row>
    <row r="197" spans="1:5" s="67" customFormat="1" x14ac:dyDescent="0.25">
      <c r="A197" s="51"/>
      <c r="B197" s="52"/>
      <c r="C197" s="55"/>
      <c r="D197" s="51"/>
      <c r="E197" s="51"/>
    </row>
    <row r="198" spans="1:5" s="67" customFormat="1" x14ac:dyDescent="0.25">
      <c r="A198" s="51"/>
      <c r="B198" s="52"/>
      <c r="C198" s="55"/>
      <c r="D198" s="51"/>
      <c r="E198" s="51"/>
    </row>
    <row r="199" spans="1:5" s="67" customFormat="1" x14ac:dyDescent="0.25">
      <c r="A199" s="51"/>
      <c r="B199" s="52"/>
      <c r="C199" s="55"/>
      <c r="D199" s="51"/>
      <c r="E199" s="51"/>
    </row>
    <row r="200" spans="1:5" s="67" customFormat="1" x14ac:dyDescent="0.25">
      <c r="A200" s="51"/>
      <c r="B200" s="52"/>
      <c r="C200" s="55"/>
      <c r="D200" s="51"/>
      <c r="E200" s="51"/>
    </row>
    <row r="201" spans="1:5" s="67" customFormat="1" x14ac:dyDescent="0.25">
      <c r="A201" s="51"/>
      <c r="B201" s="52"/>
      <c r="C201" s="55"/>
      <c r="D201" s="51"/>
      <c r="E201" s="51"/>
    </row>
    <row r="202" spans="1:5" s="67" customFormat="1" x14ac:dyDescent="0.25">
      <c r="A202" s="51"/>
      <c r="B202" s="52"/>
      <c r="C202" s="55"/>
      <c r="D202" s="51"/>
      <c r="E202" s="51"/>
    </row>
    <row r="203" spans="1:5" s="67" customFormat="1" x14ac:dyDescent="0.25">
      <c r="A203" s="51"/>
      <c r="B203" s="52"/>
      <c r="C203" s="55"/>
      <c r="D203" s="51"/>
      <c r="E203" s="51"/>
    </row>
    <row r="204" spans="1:5" s="67" customFormat="1" x14ac:dyDescent="0.25">
      <c r="A204" s="51"/>
      <c r="B204" s="52"/>
      <c r="C204" s="55"/>
      <c r="D204" s="51"/>
      <c r="E204" s="51"/>
    </row>
    <row r="205" spans="1:5" s="67" customFormat="1" x14ac:dyDescent="0.25">
      <c r="A205" s="51"/>
      <c r="B205" s="52"/>
      <c r="C205" s="55"/>
      <c r="D205" s="51"/>
      <c r="E205" s="51"/>
    </row>
    <row r="206" spans="1:5" s="67" customFormat="1" x14ac:dyDescent="0.25">
      <c r="A206" s="51"/>
      <c r="B206" s="52"/>
      <c r="C206" s="55"/>
      <c r="D206" s="51"/>
      <c r="E206" s="51"/>
    </row>
    <row r="207" spans="1:5" s="67" customFormat="1" x14ac:dyDescent="0.25">
      <c r="A207" s="51"/>
      <c r="B207" s="52"/>
      <c r="C207" s="55"/>
      <c r="D207" s="51"/>
      <c r="E207" s="51"/>
    </row>
    <row r="208" spans="1:5" s="67" customFormat="1" x14ac:dyDescent="0.25">
      <c r="A208" s="51"/>
      <c r="B208" s="52"/>
      <c r="C208" s="55"/>
      <c r="D208" s="51"/>
      <c r="E208" s="51"/>
    </row>
    <row r="209" spans="1:5" s="67" customFormat="1" x14ac:dyDescent="0.25">
      <c r="A209" s="51"/>
      <c r="B209" s="52"/>
      <c r="C209" s="55"/>
      <c r="D209" s="51"/>
      <c r="E209" s="51"/>
    </row>
    <row r="210" spans="1:5" s="67" customFormat="1" x14ac:dyDescent="0.25">
      <c r="A210" s="51"/>
      <c r="B210" s="52"/>
      <c r="C210" s="55"/>
      <c r="D210" s="51"/>
      <c r="E210" s="51"/>
    </row>
    <row r="211" spans="1:5" s="67" customFormat="1" x14ac:dyDescent="0.25">
      <c r="A211" s="51"/>
      <c r="B211" s="52"/>
      <c r="C211" s="55"/>
      <c r="D211" s="51"/>
      <c r="E211" s="51"/>
    </row>
    <row r="212" spans="1:5" s="67" customFormat="1" x14ac:dyDescent="0.25">
      <c r="A212" s="51"/>
      <c r="B212" s="52"/>
      <c r="C212" s="55"/>
      <c r="D212" s="51"/>
      <c r="E212" s="51"/>
    </row>
    <row r="213" spans="1:5" s="67" customFormat="1" x14ac:dyDescent="0.25">
      <c r="A213" s="51"/>
      <c r="B213" s="52"/>
      <c r="C213" s="55"/>
      <c r="D213" s="51"/>
      <c r="E213" s="51"/>
    </row>
    <row r="214" spans="1:5" s="67" customFormat="1" x14ac:dyDescent="0.25">
      <c r="A214" s="51"/>
      <c r="B214" s="52"/>
      <c r="C214" s="55"/>
      <c r="D214" s="51"/>
      <c r="E214" s="51"/>
    </row>
    <row r="215" spans="1:5" s="67" customFormat="1" x14ac:dyDescent="0.25">
      <c r="A215" s="51"/>
      <c r="B215" s="52"/>
      <c r="C215" s="55"/>
      <c r="D215" s="51"/>
      <c r="E215" s="51"/>
    </row>
    <row r="216" spans="1:5" s="67" customFormat="1" x14ac:dyDescent="0.25">
      <c r="A216" s="51"/>
      <c r="B216" s="52"/>
      <c r="C216" s="55"/>
      <c r="D216" s="51"/>
      <c r="E216" s="51"/>
    </row>
    <row r="217" spans="1:5" s="67" customFormat="1" x14ac:dyDescent="0.25">
      <c r="A217" s="51"/>
      <c r="B217" s="52"/>
      <c r="C217" s="55"/>
      <c r="D217" s="51"/>
      <c r="E217" s="51"/>
    </row>
    <row r="218" spans="1:5" s="67" customFormat="1" x14ac:dyDescent="0.25">
      <c r="A218" s="51"/>
      <c r="B218" s="52"/>
      <c r="C218" s="55"/>
      <c r="D218" s="51"/>
      <c r="E218" s="51"/>
    </row>
    <row r="219" spans="1:5" s="67" customFormat="1" x14ac:dyDescent="0.25">
      <c r="A219" s="51"/>
      <c r="B219" s="52"/>
      <c r="C219" s="55"/>
      <c r="D219" s="51"/>
      <c r="E219" s="51"/>
    </row>
    <row r="220" spans="1:5" s="67" customFormat="1" x14ac:dyDescent="0.25">
      <c r="A220" s="51"/>
      <c r="B220" s="52"/>
      <c r="C220" s="55"/>
      <c r="D220" s="51"/>
      <c r="E220" s="51"/>
    </row>
    <row r="221" spans="1:5" s="67" customFormat="1" x14ac:dyDescent="0.25">
      <c r="A221" s="51"/>
      <c r="B221" s="52"/>
      <c r="C221" s="55"/>
      <c r="D221" s="51"/>
      <c r="E221" s="51"/>
    </row>
    <row r="222" spans="1:5" s="67" customFormat="1" x14ac:dyDescent="0.25">
      <c r="A222" s="51"/>
      <c r="B222" s="52"/>
      <c r="C222" s="55"/>
      <c r="D222" s="51"/>
      <c r="E222" s="51"/>
    </row>
    <row r="223" spans="1:5" s="67" customFormat="1" x14ac:dyDescent="0.25">
      <c r="A223" s="51"/>
      <c r="B223" s="52"/>
      <c r="C223" s="55"/>
      <c r="D223" s="51"/>
      <c r="E223" s="51"/>
    </row>
    <row r="224" spans="1:5" s="67" customFormat="1" x14ac:dyDescent="0.25">
      <c r="A224" s="51"/>
      <c r="B224" s="52"/>
      <c r="C224" s="55"/>
      <c r="D224" s="51"/>
      <c r="E224" s="51"/>
    </row>
    <row r="225" spans="1:5" s="67" customFormat="1" x14ac:dyDescent="0.25">
      <c r="A225" s="51"/>
      <c r="B225" s="52"/>
      <c r="C225" s="55"/>
      <c r="D225" s="51"/>
      <c r="E225" s="51"/>
    </row>
    <row r="226" spans="1:5" s="67" customFormat="1" x14ac:dyDescent="0.25">
      <c r="A226" s="51"/>
      <c r="B226" s="52"/>
      <c r="C226" s="55"/>
      <c r="D226" s="51"/>
      <c r="E226" s="51"/>
    </row>
    <row r="227" spans="1:5" s="67" customFormat="1" x14ac:dyDescent="0.25">
      <c r="A227" s="51"/>
      <c r="B227" s="52"/>
      <c r="C227" s="55"/>
      <c r="D227" s="51"/>
      <c r="E227" s="51"/>
    </row>
    <row r="228" spans="1:5" s="67" customFormat="1" x14ac:dyDescent="0.25">
      <c r="A228" s="51"/>
      <c r="B228" s="52"/>
      <c r="C228" s="55"/>
      <c r="D228" s="51"/>
      <c r="E228" s="51"/>
    </row>
    <row r="229" spans="1:5" s="67" customFormat="1" x14ac:dyDescent="0.25">
      <c r="A229" s="51"/>
      <c r="B229" s="52"/>
      <c r="C229" s="55"/>
      <c r="D229" s="51"/>
      <c r="E229" s="51"/>
    </row>
    <row r="230" spans="1:5" s="67" customFormat="1" x14ac:dyDescent="0.25">
      <c r="A230" s="51"/>
      <c r="B230" s="52"/>
      <c r="C230" s="55"/>
      <c r="D230" s="51"/>
      <c r="E230" s="51"/>
    </row>
    <row r="231" spans="1:5" s="67" customFormat="1" x14ac:dyDescent="0.25">
      <c r="A231" s="51"/>
      <c r="B231" s="52"/>
      <c r="C231" s="55"/>
      <c r="D231" s="51"/>
      <c r="E231" s="51"/>
    </row>
    <row r="232" spans="1:5" s="67" customFormat="1" x14ac:dyDescent="0.25">
      <c r="A232" s="51"/>
      <c r="B232" s="52"/>
      <c r="C232" s="55"/>
      <c r="D232" s="51"/>
      <c r="E232" s="51"/>
    </row>
    <row r="233" spans="1:5" s="67" customFormat="1" x14ac:dyDescent="0.25">
      <c r="A233" s="51"/>
      <c r="B233" s="52"/>
      <c r="C233" s="55"/>
      <c r="D233" s="51"/>
      <c r="E233" s="51"/>
    </row>
    <row r="234" spans="1:5" s="67" customFormat="1" x14ac:dyDescent="0.25">
      <c r="A234" s="51"/>
      <c r="B234" s="52"/>
      <c r="C234" s="55"/>
      <c r="D234" s="51"/>
      <c r="E234" s="51"/>
    </row>
    <row r="235" spans="1:5" s="67" customFormat="1" x14ac:dyDescent="0.25">
      <c r="A235" s="51"/>
      <c r="B235" s="52"/>
      <c r="C235" s="55"/>
      <c r="D235" s="51"/>
      <c r="E235" s="51"/>
    </row>
    <row r="236" spans="1:5" s="67" customFormat="1" x14ac:dyDescent="0.25">
      <c r="A236" s="51"/>
      <c r="B236" s="52"/>
      <c r="C236" s="55"/>
      <c r="D236" s="51"/>
      <c r="E236" s="51"/>
    </row>
    <row r="237" spans="1:5" s="67" customFormat="1" x14ac:dyDescent="0.25">
      <c r="A237" s="51"/>
      <c r="B237" s="52"/>
      <c r="C237" s="55"/>
      <c r="D237" s="51"/>
      <c r="E237" s="51"/>
    </row>
    <row r="238" spans="1:5" s="67" customFormat="1" x14ac:dyDescent="0.25">
      <c r="A238" s="51"/>
      <c r="B238" s="52"/>
      <c r="C238" s="55"/>
      <c r="D238" s="51"/>
      <c r="E238" s="51"/>
    </row>
    <row r="239" spans="1:5" s="67" customFormat="1" x14ac:dyDescent="0.25">
      <c r="A239" s="51"/>
      <c r="B239" s="52"/>
      <c r="C239" s="55"/>
      <c r="D239" s="51"/>
      <c r="E239" s="51"/>
    </row>
    <row r="240" spans="1:5" s="67" customFormat="1" x14ac:dyDescent="0.25">
      <c r="A240" s="51"/>
      <c r="B240" s="52"/>
      <c r="C240" s="55"/>
      <c r="D240" s="51"/>
      <c r="E240" s="51"/>
    </row>
    <row r="241" spans="1:5" s="67" customFormat="1" x14ac:dyDescent="0.25">
      <c r="A241" s="51"/>
      <c r="B241" s="52"/>
      <c r="C241" s="55"/>
      <c r="D241" s="51"/>
      <c r="E241" s="51"/>
    </row>
    <row r="242" spans="1:5" s="67" customFormat="1" x14ac:dyDescent="0.25">
      <c r="A242" s="51"/>
      <c r="B242" s="52"/>
      <c r="C242" s="55"/>
      <c r="D242" s="51"/>
      <c r="E242" s="51"/>
    </row>
    <row r="243" spans="1:5" x14ac:dyDescent="0.25">
      <c r="A243" s="3"/>
      <c r="B243" s="37"/>
      <c r="C243" s="63"/>
    </row>
    <row r="244" spans="1:5" x14ac:dyDescent="0.25">
      <c r="A244" s="3"/>
      <c r="B244" s="37"/>
      <c r="C244" s="63"/>
    </row>
    <row r="245" spans="1:5" x14ac:dyDescent="0.25">
      <c r="A245" s="3"/>
      <c r="B245" s="37"/>
      <c r="C245" s="63"/>
    </row>
    <row r="246" spans="1:5" x14ac:dyDescent="0.25">
      <c r="A246" s="3"/>
      <c r="B246" s="37"/>
      <c r="C246" s="63"/>
    </row>
    <row r="247" spans="1:5" x14ac:dyDescent="0.25">
      <c r="A247" s="3"/>
      <c r="B247" s="37"/>
      <c r="C247" s="63"/>
    </row>
    <row r="248" spans="1:5" x14ac:dyDescent="0.25">
      <c r="A248" s="3"/>
      <c r="B248" s="37"/>
      <c r="C248" s="63"/>
    </row>
    <row r="249" spans="1:5" x14ac:dyDescent="0.25">
      <c r="A249" s="3"/>
      <c r="B249" s="37"/>
      <c r="C249" s="63"/>
    </row>
    <row r="250" spans="1:5" x14ac:dyDescent="0.25">
      <c r="A250" s="3"/>
      <c r="B250" s="37"/>
      <c r="C250" s="63"/>
    </row>
    <row r="251" spans="1:5" x14ac:dyDescent="0.25">
      <c r="A251" s="3"/>
      <c r="B251" s="37"/>
      <c r="C251" s="63"/>
    </row>
    <row r="252" spans="1:5" x14ac:dyDescent="0.25">
      <c r="A252" s="3"/>
      <c r="B252" s="37"/>
      <c r="C252" s="63"/>
    </row>
    <row r="253" spans="1:5" x14ac:dyDescent="0.25">
      <c r="A253" s="3"/>
      <c r="B253" s="37"/>
      <c r="C253" s="63"/>
    </row>
    <row r="254" spans="1:5" x14ac:dyDescent="0.25">
      <c r="A254" s="3"/>
      <c r="B254" s="37"/>
      <c r="C254" s="63"/>
    </row>
    <row r="255" spans="1:5" s="35" customFormat="1" ht="15" x14ac:dyDescent="0.25">
      <c r="A255" s="3"/>
      <c r="B255" s="37"/>
      <c r="C255" s="63"/>
    </row>
    <row r="256" spans="1:5" s="35" customFormat="1" ht="15" x14ac:dyDescent="0.25">
      <c r="A256" s="3"/>
      <c r="B256" s="37"/>
      <c r="C256" s="63"/>
    </row>
    <row r="257" spans="1:3" s="35" customFormat="1" ht="15" x14ac:dyDescent="0.25">
      <c r="A257" s="3"/>
      <c r="B257" s="37"/>
      <c r="C257" s="63"/>
    </row>
    <row r="258" spans="1:3" s="35" customFormat="1" ht="15" x14ac:dyDescent="0.25">
      <c r="A258" s="3"/>
      <c r="B258" s="37"/>
      <c r="C258" s="63"/>
    </row>
    <row r="259" spans="1:3" s="35" customFormat="1" ht="15" x14ac:dyDescent="0.25">
      <c r="A259" s="3"/>
      <c r="B259" s="37"/>
      <c r="C259" s="63"/>
    </row>
    <row r="260" spans="1:3" s="35" customFormat="1" ht="15" x14ac:dyDescent="0.25">
      <c r="A260" s="3"/>
      <c r="B260" s="37"/>
      <c r="C260" s="63"/>
    </row>
    <row r="261" spans="1:3" s="35" customFormat="1" ht="15" x14ac:dyDescent="0.25">
      <c r="A261" s="3"/>
      <c r="B261" s="37"/>
      <c r="C261" s="63"/>
    </row>
    <row r="262" spans="1:3" s="35" customFormat="1" ht="15" x14ac:dyDescent="0.25">
      <c r="A262" s="3"/>
      <c r="B262" s="37"/>
      <c r="C262" s="63"/>
    </row>
    <row r="263" spans="1:3" s="35" customFormat="1" ht="15" x14ac:dyDescent="0.25">
      <c r="A263" s="3"/>
      <c r="B263" s="37"/>
      <c r="C263" s="63"/>
    </row>
    <row r="264" spans="1:3" s="35" customFormat="1" ht="15" x14ac:dyDescent="0.25">
      <c r="A264" s="3"/>
      <c r="B264" s="37"/>
      <c r="C264" s="63"/>
    </row>
    <row r="265" spans="1:3" s="35" customFormat="1" ht="15" x14ac:dyDescent="0.25">
      <c r="A265" s="3"/>
      <c r="B265" s="37"/>
      <c r="C265" s="63"/>
    </row>
    <row r="266" spans="1:3" s="35" customFormat="1" ht="15" x14ac:dyDescent="0.25">
      <c r="A266" s="3"/>
      <c r="B266" s="37"/>
      <c r="C266" s="63"/>
    </row>
    <row r="267" spans="1:3" s="35" customFormat="1" ht="15" x14ac:dyDescent="0.25">
      <c r="A267" s="3"/>
      <c r="B267" s="37"/>
      <c r="C267" s="63"/>
    </row>
    <row r="268" spans="1:3" s="35" customFormat="1" ht="15" x14ac:dyDescent="0.25">
      <c r="A268" s="3"/>
      <c r="B268" s="37"/>
      <c r="C268" s="63"/>
    </row>
    <row r="269" spans="1:3" s="35" customFormat="1" ht="15" x14ac:dyDescent="0.25">
      <c r="A269" s="3"/>
      <c r="B269" s="37"/>
      <c r="C269" s="63"/>
    </row>
    <row r="270" spans="1:3" s="35" customFormat="1" ht="15" x14ac:dyDescent="0.25">
      <c r="A270" s="3"/>
      <c r="B270" s="37"/>
      <c r="C270" s="63"/>
    </row>
    <row r="271" spans="1:3" s="35" customFormat="1" ht="15" x14ac:dyDescent="0.25">
      <c r="A271" s="3"/>
      <c r="B271" s="37"/>
      <c r="C271" s="63"/>
    </row>
    <row r="272" spans="1:3" s="35" customFormat="1" ht="15" x14ac:dyDescent="0.25">
      <c r="A272" s="3"/>
      <c r="B272" s="37"/>
      <c r="C272" s="63"/>
    </row>
    <row r="273" spans="1:3" s="35" customFormat="1" ht="15" x14ac:dyDescent="0.25">
      <c r="A273" s="3"/>
      <c r="B273" s="37"/>
      <c r="C273" s="63"/>
    </row>
    <row r="274" spans="1:3" s="35" customFormat="1" ht="15" x14ac:dyDescent="0.25">
      <c r="A274" s="3"/>
      <c r="B274" s="37"/>
      <c r="C274" s="63"/>
    </row>
    <row r="275" spans="1:3" s="35" customFormat="1" ht="15" x14ac:dyDescent="0.25">
      <c r="A275" s="3"/>
      <c r="B275" s="37"/>
      <c r="C275" s="63"/>
    </row>
    <row r="276" spans="1:3" s="35" customFormat="1" ht="15" x14ac:dyDescent="0.25">
      <c r="A276" s="3"/>
      <c r="B276" s="37"/>
      <c r="C276" s="63"/>
    </row>
    <row r="277" spans="1:3" s="35" customFormat="1" ht="15" x14ac:dyDescent="0.25">
      <c r="A277" s="3"/>
      <c r="B277" s="37"/>
      <c r="C277" s="63"/>
    </row>
    <row r="278" spans="1:3" s="35" customFormat="1" ht="15" x14ac:dyDescent="0.25">
      <c r="A278" s="3"/>
      <c r="B278" s="37"/>
      <c r="C278" s="63"/>
    </row>
    <row r="279" spans="1:3" s="35" customFormat="1" ht="15" x14ac:dyDescent="0.25">
      <c r="A279" s="3"/>
      <c r="B279" s="37"/>
      <c r="C279" s="63"/>
    </row>
    <row r="280" spans="1:3" s="35" customFormat="1" ht="15" x14ac:dyDescent="0.25">
      <c r="A280" s="3"/>
      <c r="B280" s="37"/>
      <c r="C280" s="63"/>
    </row>
    <row r="281" spans="1:3" s="35" customFormat="1" ht="15" x14ac:dyDescent="0.25">
      <c r="A281" s="3"/>
      <c r="B281" s="37"/>
      <c r="C281" s="63"/>
    </row>
    <row r="282" spans="1:3" s="35" customFormat="1" ht="15" x14ac:dyDescent="0.25">
      <c r="A282" s="3"/>
      <c r="B282" s="37"/>
      <c r="C282" s="63"/>
    </row>
    <row r="283" spans="1:3" s="35" customFormat="1" ht="15" x14ac:dyDescent="0.25">
      <c r="A283" s="3"/>
      <c r="B283" s="37"/>
      <c r="C283" s="63"/>
    </row>
    <row r="284" spans="1:3" s="35" customFormat="1" ht="15" x14ac:dyDescent="0.25">
      <c r="A284" s="3"/>
      <c r="B284" s="37"/>
      <c r="C284" s="63"/>
    </row>
    <row r="285" spans="1:3" s="35" customFormat="1" ht="15" x14ac:dyDescent="0.25">
      <c r="A285" s="3"/>
      <c r="B285" s="37"/>
      <c r="C285" s="63"/>
    </row>
    <row r="286" spans="1:3" s="35" customFormat="1" ht="15" x14ac:dyDescent="0.25">
      <c r="A286" s="3"/>
      <c r="B286" s="37"/>
      <c r="C286" s="63"/>
    </row>
    <row r="287" spans="1:3" s="35" customFormat="1" ht="15" x14ac:dyDescent="0.25">
      <c r="A287" s="3"/>
      <c r="B287" s="37"/>
      <c r="C287" s="63"/>
    </row>
    <row r="288" spans="1:3" s="35" customFormat="1" ht="15" x14ac:dyDescent="0.25">
      <c r="A288" s="3"/>
      <c r="B288" s="37"/>
      <c r="C288" s="63"/>
    </row>
    <row r="289" spans="1:3" s="35" customFormat="1" ht="15" x14ac:dyDescent="0.25">
      <c r="A289" s="3"/>
      <c r="B289" s="37"/>
      <c r="C289" s="63"/>
    </row>
    <row r="290" spans="1:3" s="35" customFormat="1" ht="15" x14ac:dyDescent="0.25">
      <c r="A290" s="3"/>
      <c r="B290" s="37"/>
      <c r="C290" s="63"/>
    </row>
    <row r="291" spans="1:3" s="35" customFormat="1" ht="15" x14ac:dyDescent="0.25">
      <c r="A291" s="3"/>
      <c r="B291" s="37"/>
      <c r="C291" s="63"/>
    </row>
    <row r="292" spans="1:3" s="35" customFormat="1" ht="15" x14ac:dyDescent="0.25">
      <c r="A292" s="3"/>
      <c r="B292" s="37"/>
      <c r="C292" s="63"/>
    </row>
    <row r="293" spans="1:3" s="35" customFormat="1" ht="15" x14ac:dyDescent="0.25">
      <c r="A293" s="3"/>
      <c r="B293" s="37"/>
      <c r="C293" s="63"/>
    </row>
    <row r="294" spans="1:3" s="35" customFormat="1" ht="15" x14ac:dyDescent="0.25">
      <c r="A294" s="3"/>
      <c r="B294" s="37"/>
      <c r="C294" s="63"/>
    </row>
    <row r="295" spans="1:3" s="35" customFormat="1" ht="15" x14ac:dyDescent="0.25">
      <c r="A295" s="3"/>
      <c r="B295" s="37"/>
      <c r="C295" s="63"/>
    </row>
    <row r="296" spans="1:3" s="35" customFormat="1" ht="15" x14ac:dyDescent="0.25">
      <c r="A296" s="3"/>
      <c r="B296" s="37"/>
      <c r="C296" s="63"/>
    </row>
    <row r="297" spans="1:3" s="35" customFormat="1" ht="15" x14ac:dyDescent="0.25">
      <c r="A297" s="3"/>
      <c r="B297" s="37"/>
      <c r="C297" s="63"/>
    </row>
    <row r="298" spans="1:3" s="35" customFormat="1" ht="15" x14ac:dyDescent="0.25">
      <c r="A298" s="3"/>
      <c r="B298" s="37"/>
      <c r="C298" s="63"/>
    </row>
    <row r="299" spans="1:3" s="35" customFormat="1" ht="15" x14ac:dyDescent="0.25">
      <c r="A299" s="3"/>
      <c r="B299" s="37"/>
      <c r="C299" s="63"/>
    </row>
    <row r="300" spans="1:3" s="35" customFormat="1" ht="15" x14ac:dyDescent="0.25">
      <c r="A300" s="3"/>
      <c r="B300" s="37"/>
      <c r="C300" s="63"/>
    </row>
    <row r="301" spans="1:3" s="35" customFormat="1" ht="15" x14ac:dyDescent="0.25">
      <c r="A301" s="3"/>
      <c r="B301" s="37"/>
      <c r="C301" s="63"/>
    </row>
    <row r="302" spans="1:3" s="35" customFormat="1" ht="15" x14ac:dyDescent="0.25">
      <c r="A302" s="3"/>
      <c r="B302" s="37"/>
      <c r="C302" s="63"/>
    </row>
    <row r="303" spans="1:3" s="35" customFormat="1" ht="15" x14ac:dyDescent="0.25">
      <c r="A303" s="3"/>
      <c r="B303" s="37"/>
      <c r="C303" s="63"/>
    </row>
    <row r="304" spans="1:3" s="35" customFormat="1" ht="15" x14ac:dyDescent="0.25">
      <c r="A304" s="3"/>
      <c r="B304" s="37"/>
      <c r="C304" s="63"/>
    </row>
    <row r="305" spans="1:3" s="35" customFormat="1" ht="15" x14ac:dyDescent="0.25">
      <c r="A305" s="3"/>
      <c r="B305" s="37"/>
      <c r="C305" s="63"/>
    </row>
    <row r="306" spans="1:3" s="35" customFormat="1" ht="15" x14ac:dyDescent="0.25">
      <c r="A306" s="3"/>
      <c r="B306" s="37"/>
      <c r="C306" s="63"/>
    </row>
    <row r="307" spans="1:3" s="35" customFormat="1" ht="15" x14ac:dyDescent="0.25">
      <c r="A307" s="3"/>
      <c r="B307" s="37"/>
      <c r="C307" s="63"/>
    </row>
    <row r="308" spans="1:3" s="35" customFormat="1" ht="15" x14ac:dyDescent="0.25">
      <c r="A308" s="3"/>
      <c r="B308" s="37"/>
      <c r="C308" s="63"/>
    </row>
    <row r="309" spans="1:3" s="35" customFormat="1" ht="15" x14ac:dyDescent="0.25">
      <c r="A309" s="3"/>
      <c r="B309" s="37"/>
      <c r="C309" s="63"/>
    </row>
    <row r="310" spans="1:3" s="35" customFormat="1" ht="15" x14ac:dyDescent="0.25">
      <c r="A310" s="3"/>
      <c r="B310" s="37"/>
      <c r="C310" s="63"/>
    </row>
    <row r="311" spans="1:3" s="35" customFormat="1" ht="15" x14ac:dyDescent="0.25">
      <c r="A311" s="3"/>
      <c r="B311" s="37"/>
      <c r="C311" s="63"/>
    </row>
    <row r="312" spans="1:3" s="35" customFormat="1" ht="15" x14ac:dyDescent="0.25">
      <c r="A312" s="3"/>
      <c r="B312" s="37"/>
      <c r="C312" s="63"/>
    </row>
    <row r="313" spans="1:3" s="35" customFormat="1" ht="15" x14ac:dyDescent="0.25">
      <c r="A313" s="3"/>
      <c r="B313" s="37"/>
      <c r="C313" s="63"/>
    </row>
    <row r="314" spans="1:3" s="35" customFormat="1" ht="15" x14ac:dyDescent="0.25">
      <c r="A314" s="3"/>
      <c r="B314" s="37"/>
      <c r="C314" s="63"/>
    </row>
    <row r="315" spans="1:3" s="35" customFormat="1" ht="15" x14ac:dyDescent="0.25">
      <c r="A315" s="3"/>
      <c r="B315" s="37"/>
      <c r="C315" s="63"/>
    </row>
    <row r="316" spans="1:3" s="35" customFormat="1" ht="15" x14ac:dyDescent="0.25">
      <c r="A316" s="3"/>
      <c r="B316" s="37"/>
      <c r="C316" s="63"/>
    </row>
    <row r="317" spans="1:3" s="35" customFormat="1" ht="15" x14ac:dyDescent="0.25">
      <c r="A317" s="3"/>
      <c r="B317" s="37"/>
      <c r="C317" s="63"/>
    </row>
    <row r="318" spans="1:3" s="35" customFormat="1" ht="15" x14ac:dyDescent="0.25">
      <c r="A318" s="3"/>
      <c r="B318" s="37"/>
      <c r="C318" s="63"/>
    </row>
    <row r="319" spans="1:3" s="35" customFormat="1" ht="15" x14ac:dyDescent="0.25">
      <c r="A319" s="3"/>
      <c r="B319" s="37"/>
      <c r="C319" s="63"/>
    </row>
    <row r="320" spans="1:3" s="35" customFormat="1" ht="15" x14ac:dyDescent="0.25">
      <c r="A320" s="3"/>
      <c r="B320" s="37"/>
      <c r="C320" s="63"/>
    </row>
    <row r="321" spans="1:3" s="35" customFormat="1" ht="15" x14ac:dyDescent="0.25">
      <c r="A321" s="3"/>
      <c r="B321" s="37"/>
      <c r="C321" s="63"/>
    </row>
    <row r="322" spans="1:3" s="35" customFormat="1" ht="15" x14ac:dyDescent="0.25">
      <c r="A322" s="3"/>
      <c r="B322" s="37"/>
      <c r="C322" s="63"/>
    </row>
    <row r="323" spans="1:3" s="35" customFormat="1" ht="15" x14ac:dyDescent="0.25">
      <c r="A323" s="3"/>
      <c r="B323" s="37"/>
      <c r="C323" s="63"/>
    </row>
    <row r="324" spans="1:3" s="35" customFormat="1" ht="15" x14ac:dyDescent="0.25">
      <c r="A324" s="3"/>
      <c r="B324" s="37"/>
      <c r="C324" s="63"/>
    </row>
    <row r="325" spans="1:3" s="35" customFormat="1" ht="15" x14ac:dyDescent="0.25">
      <c r="A325" s="3"/>
      <c r="B325" s="37"/>
      <c r="C325" s="63"/>
    </row>
    <row r="326" spans="1:3" s="35" customFormat="1" ht="15" x14ac:dyDescent="0.25">
      <c r="A326" s="3"/>
      <c r="B326" s="37"/>
      <c r="C326" s="63"/>
    </row>
    <row r="327" spans="1:3" s="35" customFormat="1" ht="15" x14ac:dyDescent="0.25">
      <c r="A327" s="3"/>
      <c r="B327" s="37"/>
      <c r="C327" s="63"/>
    </row>
    <row r="328" spans="1:3" s="35" customFormat="1" ht="15" x14ac:dyDescent="0.25">
      <c r="A328" s="3"/>
      <c r="B328" s="37"/>
      <c r="C328" s="63"/>
    </row>
    <row r="329" spans="1:3" s="35" customFormat="1" ht="15" x14ac:dyDescent="0.25">
      <c r="A329" s="3"/>
      <c r="B329" s="37"/>
      <c r="C329" s="63"/>
    </row>
    <row r="330" spans="1:3" s="35" customFormat="1" ht="15" x14ac:dyDescent="0.25">
      <c r="A330" s="3"/>
      <c r="B330" s="37"/>
      <c r="C330" s="63"/>
    </row>
    <row r="331" spans="1:3" s="35" customFormat="1" ht="15" x14ac:dyDescent="0.25">
      <c r="A331" s="3"/>
      <c r="B331" s="37"/>
      <c r="C331" s="63"/>
    </row>
    <row r="332" spans="1:3" s="35" customFormat="1" ht="15" x14ac:dyDescent="0.25">
      <c r="A332" s="3"/>
      <c r="B332" s="37"/>
      <c r="C332" s="63"/>
    </row>
    <row r="333" spans="1:3" s="35" customFormat="1" ht="15" x14ac:dyDescent="0.25">
      <c r="A333" s="3"/>
      <c r="B333" s="37"/>
      <c r="C333" s="63"/>
    </row>
    <row r="334" spans="1:3" s="35" customFormat="1" ht="15" x14ac:dyDescent="0.25">
      <c r="A334" s="3"/>
      <c r="B334" s="37"/>
      <c r="C334" s="63"/>
    </row>
    <row r="335" spans="1:3" s="35" customFormat="1" ht="15" x14ac:dyDescent="0.25">
      <c r="A335" s="3"/>
      <c r="B335" s="37"/>
      <c r="C335" s="63"/>
    </row>
    <row r="336" spans="1:3" s="35" customFormat="1" ht="15" x14ac:dyDescent="0.25">
      <c r="A336" s="3"/>
      <c r="B336" s="37"/>
      <c r="C336" s="63"/>
    </row>
    <row r="337" spans="1:3" s="35" customFormat="1" ht="15" x14ac:dyDescent="0.25">
      <c r="A337" s="3"/>
      <c r="B337" s="37"/>
      <c r="C337" s="63"/>
    </row>
    <row r="338" spans="1:3" s="35" customFormat="1" ht="15" x14ac:dyDescent="0.25">
      <c r="A338" s="3"/>
      <c r="B338" s="37"/>
      <c r="C338" s="63"/>
    </row>
    <row r="339" spans="1:3" s="35" customFormat="1" ht="15" x14ac:dyDescent="0.25">
      <c r="A339" s="3"/>
      <c r="B339" s="37"/>
      <c r="C339" s="63"/>
    </row>
    <row r="340" spans="1:3" s="35" customFormat="1" ht="15" x14ac:dyDescent="0.25">
      <c r="A340" s="3"/>
      <c r="B340" s="37"/>
      <c r="C340" s="63"/>
    </row>
    <row r="341" spans="1:3" s="35" customFormat="1" ht="15" x14ac:dyDescent="0.25">
      <c r="A341" s="3"/>
      <c r="B341" s="37"/>
      <c r="C341" s="63"/>
    </row>
    <row r="342" spans="1:3" s="35" customFormat="1" ht="15" x14ac:dyDescent="0.25">
      <c r="A342" s="3"/>
      <c r="B342" s="37"/>
      <c r="C342" s="63"/>
    </row>
    <row r="343" spans="1:3" s="35" customFormat="1" ht="15" x14ac:dyDescent="0.25">
      <c r="A343" s="3"/>
      <c r="B343" s="37"/>
      <c r="C343" s="63"/>
    </row>
    <row r="344" spans="1:3" s="35" customFormat="1" ht="15" x14ac:dyDescent="0.25">
      <c r="A344" s="3"/>
      <c r="B344" s="37"/>
      <c r="C344" s="63"/>
    </row>
    <row r="345" spans="1:3" s="35" customFormat="1" ht="15" x14ac:dyDescent="0.25">
      <c r="A345" s="3"/>
      <c r="B345" s="37"/>
      <c r="C345" s="63"/>
    </row>
    <row r="346" spans="1:3" s="35" customFormat="1" ht="15" x14ac:dyDescent="0.25">
      <c r="A346" s="3"/>
      <c r="B346" s="37"/>
      <c r="C346" s="63"/>
    </row>
    <row r="347" spans="1:3" s="35" customFormat="1" ht="15" x14ac:dyDescent="0.25">
      <c r="A347" s="3"/>
      <c r="B347" s="37"/>
      <c r="C347" s="63"/>
    </row>
    <row r="348" spans="1:3" s="35" customFormat="1" ht="15" x14ac:dyDescent="0.25">
      <c r="A348" s="3"/>
      <c r="B348" s="37"/>
      <c r="C348" s="63"/>
    </row>
    <row r="349" spans="1:3" s="35" customFormat="1" ht="15" x14ac:dyDescent="0.25">
      <c r="A349" s="3"/>
      <c r="B349" s="37"/>
      <c r="C349" s="63"/>
    </row>
    <row r="350" spans="1:3" s="35" customFormat="1" ht="15" x14ac:dyDescent="0.25">
      <c r="A350" s="3"/>
      <c r="B350" s="37"/>
      <c r="C350" s="63"/>
    </row>
    <row r="351" spans="1:3" s="35" customFormat="1" ht="15" x14ac:dyDescent="0.25">
      <c r="A351" s="3"/>
      <c r="B351" s="37"/>
      <c r="C351" s="63"/>
    </row>
    <row r="352" spans="1:3" s="35" customFormat="1" ht="15" x14ac:dyDescent="0.25">
      <c r="A352" s="3"/>
      <c r="B352" s="37"/>
      <c r="C352" s="63"/>
    </row>
    <row r="353" spans="1:3" s="35" customFormat="1" ht="15" x14ac:dyDescent="0.25">
      <c r="A353" s="3"/>
      <c r="B353" s="37"/>
      <c r="C353" s="63"/>
    </row>
    <row r="354" spans="1:3" s="35" customFormat="1" ht="15" x14ac:dyDescent="0.25">
      <c r="A354" s="3"/>
      <c r="B354" s="37"/>
      <c r="C354" s="63"/>
    </row>
    <row r="355" spans="1:3" s="35" customFormat="1" ht="15" x14ac:dyDescent="0.25">
      <c r="A355" s="3"/>
      <c r="B355" s="37"/>
      <c r="C355" s="63"/>
    </row>
    <row r="356" spans="1:3" s="35" customFormat="1" ht="15" x14ac:dyDescent="0.25">
      <c r="A356" s="3"/>
      <c r="B356" s="37"/>
      <c r="C356" s="63"/>
    </row>
    <row r="357" spans="1:3" s="35" customFormat="1" ht="15" x14ac:dyDescent="0.25">
      <c r="A357" s="3"/>
      <c r="B357" s="37"/>
      <c r="C357" s="63"/>
    </row>
    <row r="358" spans="1:3" s="35" customFormat="1" ht="15" x14ac:dyDescent="0.25">
      <c r="A358" s="3"/>
      <c r="B358" s="37"/>
      <c r="C358" s="63"/>
    </row>
    <row r="359" spans="1:3" s="35" customFormat="1" ht="15" x14ac:dyDescent="0.25">
      <c r="A359" s="3"/>
      <c r="B359" s="37"/>
      <c r="C359" s="63"/>
    </row>
    <row r="360" spans="1:3" s="35" customFormat="1" ht="15" x14ac:dyDescent="0.25">
      <c r="A360" s="3"/>
      <c r="B360" s="37"/>
      <c r="C360" s="63"/>
    </row>
    <row r="361" spans="1:3" s="35" customFormat="1" ht="15" x14ac:dyDescent="0.25">
      <c r="A361" s="3"/>
      <c r="B361" s="37"/>
      <c r="C361" s="63"/>
    </row>
    <row r="362" spans="1:3" s="35" customFormat="1" ht="15" x14ac:dyDescent="0.25">
      <c r="A362" s="3"/>
      <c r="B362" s="37"/>
      <c r="C362" s="63"/>
    </row>
    <row r="363" spans="1:3" s="35" customFormat="1" ht="15" x14ac:dyDescent="0.25">
      <c r="A363" s="3"/>
      <c r="B363" s="37"/>
      <c r="C363" s="63"/>
    </row>
    <row r="364" spans="1:3" s="35" customFormat="1" ht="15" x14ac:dyDescent="0.25">
      <c r="A364" s="3"/>
      <c r="B364" s="37"/>
      <c r="C364" s="63"/>
    </row>
    <row r="365" spans="1:3" s="35" customFormat="1" ht="15" x14ac:dyDescent="0.25">
      <c r="A365" s="3"/>
      <c r="B365" s="37"/>
      <c r="C365" s="63"/>
    </row>
    <row r="366" spans="1:3" s="35" customFormat="1" ht="15" x14ac:dyDescent="0.25">
      <c r="A366" s="3"/>
      <c r="B366" s="37"/>
      <c r="C366" s="63"/>
    </row>
    <row r="367" spans="1:3" s="35" customFormat="1" ht="15" x14ac:dyDescent="0.25">
      <c r="A367" s="3"/>
      <c r="B367" s="37"/>
      <c r="C367" s="63"/>
    </row>
    <row r="368" spans="1:3" s="35" customFormat="1" ht="15" x14ac:dyDescent="0.25">
      <c r="A368" s="3"/>
      <c r="B368" s="37"/>
      <c r="C368" s="63"/>
    </row>
    <row r="369" spans="1:3" s="35" customFormat="1" ht="15" x14ac:dyDescent="0.25">
      <c r="A369" s="3"/>
      <c r="B369" s="37"/>
      <c r="C369" s="63"/>
    </row>
    <row r="370" spans="1:3" s="35" customFormat="1" ht="15" x14ac:dyDescent="0.25">
      <c r="A370" s="3"/>
      <c r="B370" s="37"/>
      <c r="C370" s="63"/>
    </row>
    <row r="371" spans="1:3" s="35" customFormat="1" ht="15" x14ac:dyDescent="0.25">
      <c r="A371" s="3"/>
      <c r="B371" s="37"/>
      <c r="C371" s="63"/>
    </row>
    <row r="372" spans="1:3" s="35" customFormat="1" ht="15" x14ac:dyDescent="0.25">
      <c r="A372" s="3"/>
      <c r="B372" s="37"/>
      <c r="C372" s="63"/>
    </row>
    <row r="373" spans="1:3" s="35" customFormat="1" ht="15" x14ac:dyDescent="0.25">
      <c r="A373" s="3"/>
      <c r="B373" s="37"/>
      <c r="C373" s="63"/>
    </row>
    <row r="374" spans="1:3" s="35" customFormat="1" ht="15" x14ac:dyDescent="0.25">
      <c r="A374" s="3"/>
      <c r="B374" s="37"/>
      <c r="C374" s="63"/>
    </row>
    <row r="375" spans="1:3" s="35" customFormat="1" ht="15" x14ac:dyDescent="0.25">
      <c r="A375" s="3"/>
      <c r="B375" s="37"/>
      <c r="C375" s="63"/>
    </row>
    <row r="376" spans="1:3" s="35" customFormat="1" ht="15" x14ac:dyDescent="0.25">
      <c r="A376" s="3"/>
      <c r="B376" s="37"/>
      <c r="C376" s="63"/>
    </row>
    <row r="377" spans="1:3" s="35" customFormat="1" ht="15" x14ac:dyDescent="0.25">
      <c r="A377" s="3"/>
      <c r="B377" s="37"/>
      <c r="C377" s="63"/>
    </row>
    <row r="378" spans="1:3" s="35" customFormat="1" ht="15" x14ac:dyDescent="0.25">
      <c r="A378" s="3"/>
      <c r="B378" s="37"/>
      <c r="C378" s="63"/>
    </row>
    <row r="379" spans="1:3" s="35" customFormat="1" ht="15" x14ac:dyDescent="0.25">
      <c r="A379" s="3"/>
      <c r="B379" s="37"/>
      <c r="C379" s="63"/>
    </row>
    <row r="380" spans="1:3" s="35" customFormat="1" ht="15" x14ac:dyDescent="0.25">
      <c r="A380" s="3"/>
      <c r="B380" s="37"/>
      <c r="C380" s="63"/>
    </row>
    <row r="381" spans="1:3" s="35" customFormat="1" ht="15" x14ac:dyDescent="0.25">
      <c r="A381" s="3"/>
      <c r="B381" s="37"/>
      <c r="C381" s="63"/>
    </row>
    <row r="382" spans="1:3" s="35" customFormat="1" ht="15" x14ac:dyDescent="0.25">
      <c r="A382" s="3"/>
      <c r="B382" s="37"/>
      <c r="C382" s="63"/>
    </row>
    <row r="383" spans="1:3" s="35" customFormat="1" ht="15" x14ac:dyDescent="0.25">
      <c r="A383" s="3"/>
      <c r="B383" s="37"/>
      <c r="C383" s="63"/>
    </row>
    <row r="384" spans="1:3" s="35" customFormat="1" ht="15" x14ac:dyDescent="0.25">
      <c r="A384" s="3"/>
      <c r="B384" s="37"/>
      <c r="C384" s="63"/>
    </row>
    <row r="385" spans="1:3" s="35" customFormat="1" ht="15" x14ac:dyDescent="0.25">
      <c r="A385" s="3"/>
      <c r="B385" s="37"/>
      <c r="C385" s="63"/>
    </row>
    <row r="386" spans="1:3" s="35" customFormat="1" ht="15" x14ac:dyDescent="0.25">
      <c r="A386" s="3"/>
      <c r="B386" s="37"/>
      <c r="C386" s="63"/>
    </row>
    <row r="387" spans="1:3" s="35" customFormat="1" ht="15" x14ac:dyDescent="0.25">
      <c r="A387" s="3"/>
      <c r="B387" s="37"/>
      <c r="C387" s="63"/>
    </row>
    <row r="388" spans="1:3" s="35" customFormat="1" ht="15" x14ac:dyDescent="0.25">
      <c r="A388" s="3"/>
      <c r="B388" s="37"/>
      <c r="C388" s="63"/>
    </row>
    <row r="389" spans="1:3" s="35" customFormat="1" ht="15" x14ac:dyDescent="0.25">
      <c r="A389" s="3"/>
      <c r="B389" s="37"/>
      <c r="C389" s="63"/>
    </row>
    <row r="390" spans="1:3" s="35" customFormat="1" ht="15" x14ac:dyDescent="0.25">
      <c r="A390" s="3"/>
      <c r="B390" s="37"/>
      <c r="C390" s="63"/>
    </row>
    <row r="391" spans="1:3" s="35" customFormat="1" ht="15" x14ac:dyDescent="0.25">
      <c r="A391" s="3"/>
      <c r="B391" s="37"/>
      <c r="C391" s="63"/>
    </row>
    <row r="392" spans="1:3" s="35" customFormat="1" ht="15" x14ac:dyDescent="0.25">
      <c r="A392" s="3"/>
      <c r="B392" s="37"/>
      <c r="C392" s="63"/>
    </row>
    <row r="393" spans="1:3" s="35" customFormat="1" ht="15" x14ac:dyDescent="0.25">
      <c r="A393" s="3"/>
      <c r="B393" s="37"/>
      <c r="C393" s="63"/>
    </row>
    <row r="394" spans="1:3" s="35" customFormat="1" ht="15" x14ac:dyDescent="0.25">
      <c r="A394" s="3"/>
      <c r="B394" s="37"/>
      <c r="C394" s="63"/>
    </row>
    <row r="395" spans="1:3" s="35" customFormat="1" ht="15" x14ac:dyDescent="0.25">
      <c r="A395" s="3"/>
      <c r="B395" s="37"/>
      <c r="C395" s="63"/>
    </row>
    <row r="396" spans="1:3" s="35" customFormat="1" ht="15" x14ac:dyDescent="0.25">
      <c r="A396" s="3"/>
      <c r="B396" s="37"/>
      <c r="C396" s="63"/>
    </row>
    <row r="397" spans="1:3" s="35" customFormat="1" ht="15" x14ac:dyDescent="0.25">
      <c r="A397" s="3"/>
      <c r="B397" s="37"/>
      <c r="C397" s="63"/>
    </row>
    <row r="398" spans="1:3" s="35" customFormat="1" ht="15" x14ac:dyDescent="0.25">
      <c r="A398" s="3"/>
      <c r="B398" s="37"/>
      <c r="C398" s="63"/>
    </row>
    <row r="399" spans="1:3" s="35" customFormat="1" ht="15" x14ac:dyDescent="0.25">
      <c r="A399" s="3"/>
      <c r="B399" s="37"/>
      <c r="C399" s="63"/>
    </row>
    <row r="400" spans="1:3" s="35" customFormat="1" ht="15" x14ac:dyDescent="0.25">
      <c r="A400" s="3"/>
      <c r="B400" s="37"/>
      <c r="C400" s="63"/>
    </row>
    <row r="401" spans="1:3" s="35" customFormat="1" ht="15" x14ac:dyDescent="0.25">
      <c r="A401" s="3"/>
      <c r="B401" s="37"/>
      <c r="C401" s="63"/>
    </row>
    <row r="402" spans="1:3" s="35" customFormat="1" ht="15" x14ac:dyDescent="0.25">
      <c r="A402" s="3"/>
      <c r="B402" s="37"/>
      <c r="C402" s="63"/>
    </row>
    <row r="403" spans="1:3" s="35" customFormat="1" ht="15" x14ac:dyDescent="0.25">
      <c r="A403" s="3"/>
      <c r="B403" s="37"/>
      <c r="C403" s="63"/>
    </row>
    <row r="404" spans="1:3" s="35" customFormat="1" ht="15" x14ac:dyDescent="0.25">
      <c r="A404" s="3"/>
      <c r="B404" s="37"/>
      <c r="C404" s="63"/>
    </row>
    <row r="405" spans="1:3" s="35" customFormat="1" ht="15" x14ac:dyDescent="0.25">
      <c r="A405" s="3"/>
      <c r="B405" s="37"/>
      <c r="C405" s="63"/>
    </row>
    <row r="406" spans="1:3" s="35" customFormat="1" ht="15" x14ac:dyDescent="0.25">
      <c r="A406" s="3"/>
      <c r="B406" s="37"/>
      <c r="C406" s="63"/>
    </row>
    <row r="407" spans="1:3" s="35" customFormat="1" ht="15" x14ac:dyDescent="0.25">
      <c r="A407" s="3"/>
      <c r="B407" s="37"/>
      <c r="C407" s="63"/>
    </row>
    <row r="408" spans="1:3" s="35" customFormat="1" ht="15" x14ac:dyDescent="0.25">
      <c r="A408" s="3"/>
      <c r="B408" s="37"/>
      <c r="C408" s="63"/>
    </row>
    <row r="409" spans="1:3" s="35" customFormat="1" ht="15" x14ac:dyDescent="0.25">
      <c r="A409" s="3"/>
      <c r="B409" s="37"/>
      <c r="C409" s="63"/>
    </row>
    <row r="410" spans="1:3" s="35" customFormat="1" ht="15" x14ac:dyDescent="0.25">
      <c r="A410" s="3"/>
      <c r="B410" s="37"/>
      <c r="C410" s="63"/>
    </row>
    <row r="411" spans="1:3" s="35" customFormat="1" ht="15" x14ac:dyDescent="0.25">
      <c r="A411" s="3"/>
      <c r="B411" s="37"/>
      <c r="C411" s="63"/>
    </row>
    <row r="412" spans="1:3" s="35" customFormat="1" ht="15" x14ac:dyDescent="0.25">
      <c r="A412" s="3"/>
      <c r="B412" s="37"/>
      <c r="C412" s="63"/>
    </row>
    <row r="413" spans="1:3" s="35" customFormat="1" ht="15" x14ac:dyDescent="0.25">
      <c r="A413" s="3"/>
      <c r="B413" s="37"/>
      <c r="C413" s="63"/>
    </row>
    <row r="414" spans="1:3" s="35" customFormat="1" ht="15" x14ac:dyDescent="0.25">
      <c r="A414" s="3"/>
      <c r="B414" s="37"/>
      <c r="C414" s="63"/>
    </row>
    <row r="415" spans="1:3" s="35" customFormat="1" ht="15" x14ac:dyDescent="0.25">
      <c r="A415" s="3"/>
      <c r="B415" s="37"/>
      <c r="C415" s="63"/>
    </row>
    <row r="416" spans="1:3" s="35" customFormat="1" ht="15" x14ac:dyDescent="0.25">
      <c r="A416" s="3"/>
      <c r="B416" s="37"/>
      <c r="C416" s="63"/>
    </row>
    <row r="417" spans="1:3" s="35" customFormat="1" ht="15" x14ac:dyDescent="0.25">
      <c r="A417" s="3"/>
      <c r="B417" s="37"/>
      <c r="C417" s="63"/>
    </row>
    <row r="418" spans="1:3" s="35" customFormat="1" ht="15" x14ac:dyDescent="0.25">
      <c r="A418" s="3"/>
      <c r="B418" s="37"/>
      <c r="C418" s="63"/>
    </row>
    <row r="419" spans="1:3" s="35" customFormat="1" ht="15" x14ac:dyDescent="0.25">
      <c r="A419" s="3"/>
      <c r="B419" s="37"/>
      <c r="C419" s="63"/>
    </row>
    <row r="420" spans="1:3" s="35" customFormat="1" ht="15" x14ac:dyDescent="0.25">
      <c r="A420" s="3"/>
      <c r="B420" s="37"/>
      <c r="C420" s="63"/>
    </row>
    <row r="421" spans="1:3" s="35" customFormat="1" ht="15" x14ac:dyDescent="0.25">
      <c r="A421" s="3"/>
      <c r="B421" s="37"/>
      <c r="C421" s="63"/>
    </row>
    <row r="422" spans="1:3" s="35" customFormat="1" ht="15" x14ac:dyDescent="0.25">
      <c r="A422" s="3"/>
      <c r="B422" s="37"/>
      <c r="C422" s="63"/>
    </row>
    <row r="423" spans="1:3" s="35" customFormat="1" ht="15" x14ac:dyDescent="0.25">
      <c r="A423" s="3"/>
      <c r="B423" s="37"/>
      <c r="C423" s="63"/>
    </row>
    <row r="424" spans="1:3" s="35" customFormat="1" ht="15" x14ac:dyDescent="0.25">
      <c r="A424" s="3"/>
      <c r="B424" s="37"/>
      <c r="C424" s="63"/>
    </row>
    <row r="425" spans="1:3" s="35" customFormat="1" ht="15" x14ac:dyDescent="0.25">
      <c r="A425" s="3"/>
      <c r="B425" s="37"/>
      <c r="C425" s="63"/>
    </row>
    <row r="426" spans="1:3" s="35" customFormat="1" ht="15" x14ac:dyDescent="0.25">
      <c r="A426" s="3"/>
      <c r="B426" s="37"/>
      <c r="C426" s="63"/>
    </row>
    <row r="427" spans="1:3" s="35" customFormat="1" ht="15" x14ac:dyDescent="0.25">
      <c r="A427" s="3"/>
      <c r="B427" s="37"/>
      <c r="C427" s="63"/>
    </row>
    <row r="428" spans="1:3" s="35" customFormat="1" ht="15" x14ac:dyDescent="0.25">
      <c r="A428" s="3"/>
      <c r="B428" s="37"/>
      <c r="C428" s="63"/>
    </row>
    <row r="429" spans="1:3" s="35" customFormat="1" ht="15" x14ac:dyDescent="0.25">
      <c r="A429" s="3"/>
      <c r="B429" s="37"/>
      <c r="C429" s="63"/>
    </row>
    <row r="430" spans="1:3" s="35" customFormat="1" ht="15" x14ac:dyDescent="0.25">
      <c r="A430" s="3"/>
      <c r="B430" s="37"/>
      <c r="C430" s="63"/>
    </row>
    <row r="431" spans="1:3" s="35" customFormat="1" ht="15" x14ac:dyDescent="0.25">
      <c r="A431" s="3"/>
      <c r="B431" s="37"/>
      <c r="C431" s="63"/>
    </row>
    <row r="432" spans="1:3" s="35" customFormat="1" ht="15" x14ac:dyDescent="0.25">
      <c r="A432" s="3"/>
      <c r="B432" s="37"/>
      <c r="C432" s="63"/>
    </row>
    <row r="433" spans="1:3" s="35" customFormat="1" ht="15" x14ac:dyDescent="0.25">
      <c r="A433" s="3"/>
      <c r="B433" s="37"/>
      <c r="C433" s="63"/>
    </row>
    <row r="434" spans="1:3" s="35" customFormat="1" ht="15" x14ac:dyDescent="0.25">
      <c r="A434" s="3"/>
      <c r="B434" s="37"/>
      <c r="C434" s="63"/>
    </row>
    <row r="435" spans="1:3" s="35" customFormat="1" ht="15" x14ac:dyDescent="0.25">
      <c r="A435" s="3"/>
      <c r="B435" s="37"/>
      <c r="C435" s="63"/>
    </row>
    <row r="436" spans="1:3" s="35" customFormat="1" ht="15" x14ac:dyDescent="0.25">
      <c r="A436" s="3"/>
      <c r="B436" s="37"/>
      <c r="C436" s="63"/>
    </row>
    <row r="437" spans="1:3" s="35" customFormat="1" ht="15" x14ac:dyDescent="0.25">
      <c r="A437" s="3"/>
      <c r="B437" s="37"/>
      <c r="C437" s="63"/>
    </row>
    <row r="438" spans="1:3" s="35" customFormat="1" ht="15" x14ac:dyDescent="0.25">
      <c r="A438" s="3"/>
      <c r="B438" s="37"/>
      <c r="C438" s="63"/>
    </row>
    <row r="439" spans="1:3" s="35" customFormat="1" ht="15" x14ac:dyDescent="0.25">
      <c r="A439" s="3"/>
      <c r="B439" s="37"/>
      <c r="C439" s="63"/>
    </row>
    <row r="440" spans="1:3" s="35" customFormat="1" ht="15" x14ac:dyDescent="0.25">
      <c r="A440" s="3"/>
      <c r="B440" s="37"/>
      <c r="C440" s="63"/>
    </row>
    <row r="441" spans="1:3" s="35" customFormat="1" ht="15" x14ac:dyDescent="0.25">
      <c r="A441" s="3"/>
      <c r="B441" s="37"/>
      <c r="C441" s="63"/>
    </row>
    <row r="442" spans="1:3" s="35" customFormat="1" ht="15" x14ac:dyDescent="0.25">
      <c r="A442" s="3"/>
      <c r="B442" s="37"/>
      <c r="C442" s="63"/>
    </row>
    <row r="443" spans="1:3" s="35" customFormat="1" ht="15" x14ac:dyDescent="0.25">
      <c r="A443" s="3"/>
      <c r="B443" s="37"/>
      <c r="C443" s="63"/>
    </row>
    <row r="444" spans="1:3" s="35" customFormat="1" ht="15" x14ac:dyDescent="0.25">
      <c r="A444" s="3"/>
      <c r="B444" s="37"/>
      <c r="C444" s="63"/>
    </row>
    <row r="445" spans="1:3" s="35" customFormat="1" ht="15" x14ac:dyDescent="0.25">
      <c r="A445" s="3"/>
      <c r="B445" s="37"/>
      <c r="C445" s="63"/>
    </row>
    <row r="446" spans="1:3" s="35" customFormat="1" ht="15" x14ac:dyDescent="0.25">
      <c r="A446" s="3"/>
      <c r="B446" s="37"/>
      <c r="C446" s="63"/>
    </row>
    <row r="447" spans="1:3" s="35" customFormat="1" ht="15" x14ac:dyDescent="0.25">
      <c r="A447" s="3"/>
      <c r="B447" s="37"/>
      <c r="C447" s="63"/>
    </row>
    <row r="448" spans="1:3" s="35" customFormat="1" ht="15" x14ac:dyDescent="0.25">
      <c r="A448" s="3"/>
      <c r="B448" s="37"/>
      <c r="C448" s="63"/>
    </row>
    <row r="449" spans="1:3" s="35" customFormat="1" ht="15" x14ac:dyDescent="0.25">
      <c r="A449" s="3"/>
      <c r="B449" s="37"/>
      <c r="C449" s="63"/>
    </row>
    <row r="450" spans="1:3" s="35" customFormat="1" ht="15" x14ac:dyDescent="0.25">
      <c r="A450" s="3"/>
      <c r="B450" s="37"/>
      <c r="C450" s="63"/>
    </row>
    <row r="451" spans="1:3" s="35" customFormat="1" ht="15" x14ac:dyDescent="0.25">
      <c r="A451" s="3"/>
      <c r="B451" s="37"/>
      <c r="C451" s="63"/>
    </row>
    <row r="452" spans="1:3" s="35" customFormat="1" ht="15" x14ac:dyDescent="0.25">
      <c r="A452" s="3"/>
      <c r="B452" s="37"/>
      <c r="C452" s="63"/>
    </row>
    <row r="453" spans="1:3" s="35" customFormat="1" ht="15" x14ac:dyDescent="0.25">
      <c r="A453" s="3"/>
      <c r="B453" s="37"/>
      <c r="C453" s="63"/>
    </row>
    <row r="454" spans="1:3" s="35" customFormat="1" ht="15" x14ac:dyDescent="0.25">
      <c r="A454" s="3"/>
      <c r="B454" s="37"/>
      <c r="C454" s="63"/>
    </row>
    <row r="455" spans="1:3" s="35" customFormat="1" ht="15" x14ac:dyDescent="0.25">
      <c r="A455" s="3"/>
      <c r="B455" s="37"/>
      <c r="C455" s="63"/>
    </row>
    <row r="456" spans="1:3" s="35" customFormat="1" ht="15" x14ac:dyDescent="0.25">
      <c r="A456" s="3"/>
      <c r="B456" s="37"/>
      <c r="C456" s="63"/>
    </row>
    <row r="457" spans="1:3" s="35" customFormat="1" ht="15" x14ac:dyDescent="0.25">
      <c r="A457" s="3"/>
      <c r="B457" s="37"/>
      <c r="C457" s="63"/>
    </row>
    <row r="458" spans="1:3" s="35" customFormat="1" ht="15" x14ac:dyDescent="0.25">
      <c r="A458" s="3"/>
      <c r="B458" s="37"/>
      <c r="C458" s="63"/>
    </row>
    <row r="459" spans="1:3" s="35" customFormat="1" ht="15" x14ac:dyDescent="0.25">
      <c r="A459" s="3"/>
      <c r="B459" s="37"/>
      <c r="C459" s="63"/>
    </row>
    <row r="460" spans="1:3" s="35" customFormat="1" ht="15" x14ac:dyDescent="0.25">
      <c r="A460" s="3"/>
      <c r="B460" s="37"/>
      <c r="C460" s="63"/>
    </row>
    <row r="461" spans="1:3" s="35" customFormat="1" ht="15" x14ac:dyDescent="0.25">
      <c r="A461" s="3"/>
      <c r="B461" s="37"/>
      <c r="C461" s="63"/>
    </row>
    <row r="462" spans="1:3" s="35" customFormat="1" ht="15" x14ac:dyDescent="0.25">
      <c r="A462" s="3"/>
      <c r="B462" s="37"/>
      <c r="C462" s="63"/>
    </row>
    <row r="463" spans="1:3" s="35" customFormat="1" ht="15" x14ac:dyDescent="0.25">
      <c r="A463" s="3"/>
      <c r="B463" s="37"/>
      <c r="C463" s="63"/>
    </row>
    <row r="464" spans="1:3" s="35" customFormat="1" ht="15" x14ac:dyDescent="0.25">
      <c r="A464" s="3"/>
      <c r="B464" s="37"/>
      <c r="C464" s="63"/>
    </row>
    <row r="465" spans="1:3" s="35" customFormat="1" ht="15" x14ac:dyDescent="0.25">
      <c r="A465" s="3"/>
      <c r="B465" s="37"/>
      <c r="C465" s="63"/>
    </row>
    <row r="466" spans="1:3" s="35" customFormat="1" ht="15" x14ac:dyDescent="0.25">
      <c r="A466" s="3"/>
      <c r="B466" s="37"/>
      <c r="C466" s="63"/>
    </row>
    <row r="467" spans="1:3" s="35" customFormat="1" ht="15" x14ac:dyDescent="0.25">
      <c r="A467" s="3"/>
      <c r="B467" s="37"/>
      <c r="C467" s="63"/>
    </row>
    <row r="468" spans="1:3" s="35" customFormat="1" ht="15" x14ac:dyDescent="0.25">
      <c r="A468" s="3"/>
      <c r="B468" s="37"/>
      <c r="C468" s="63"/>
    </row>
    <row r="469" spans="1:3" s="35" customFormat="1" ht="15" x14ac:dyDescent="0.25">
      <c r="A469" s="3"/>
      <c r="B469" s="37"/>
      <c r="C469" s="63"/>
    </row>
    <row r="470" spans="1:3" s="35" customFormat="1" ht="15" x14ac:dyDescent="0.25">
      <c r="A470" s="3"/>
      <c r="B470" s="37"/>
      <c r="C470" s="63"/>
    </row>
    <row r="471" spans="1:3" s="35" customFormat="1" ht="15" x14ac:dyDescent="0.25">
      <c r="A471" s="3"/>
      <c r="B471" s="37"/>
      <c r="C471" s="63"/>
    </row>
    <row r="472" spans="1:3" s="35" customFormat="1" ht="15" x14ac:dyDescent="0.25">
      <c r="A472" s="3"/>
      <c r="B472" s="37"/>
      <c r="C472" s="63"/>
    </row>
    <row r="473" spans="1:3" s="35" customFormat="1" ht="15" x14ac:dyDescent="0.25">
      <c r="A473" s="3"/>
      <c r="B473" s="37"/>
      <c r="C473" s="63"/>
    </row>
    <row r="474" spans="1:3" s="35" customFormat="1" ht="15" x14ac:dyDescent="0.25">
      <c r="A474" s="3"/>
      <c r="B474" s="37"/>
      <c r="C474" s="63"/>
    </row>
    <row r="475" spans="1:3" s="35" customFormat="1" ht="15" x14ac:dyDescent="0.25">
      <c r="A475" s="3"/>
      <c r="B475" s="37"/>
      <c r="C475" s="63"/>
    </row>
    <row r="476" spans="1:3" s="35" customFormat="1" ht="15" x14ac:dyDescent="0.25">
      <c r="A476" s="3"/>
      <c r="B476" s="37"/>
      <c r="C476" s="63"/>
    </row>
    <row r="477" spans="1:3" s="35" customFormat="1" ht="15" x14ac:dyDescent="0.25">
      <c r="A477" s="3"/>
      <c r="B477" s="37"/>
      <c r="C477" s="63"/>
    </row>
    <row r="478" spans="1:3" s="35" customFormat="1" ht="15" x14ac:dyDescent="0.25">
      <c r="A478" s="3"/>
      <c r="B478" s="37"/>
      <c r="C478" s="63"/>
    </row>
    <row r="479" spans="1:3" s="35" customFormat="1" ht="15" x14ac:dyDescent="0.25">
      <c r="A479" s="3"/>
      <c r="B479" s="37"/>
      <c r="C479" s="63"/>
    </row>
    <row r="480" spans="1:3" s="35" customFormat="1" ht="15" x14ac:dyDescent="0.25">
      <c r="A480" s="3"/>
      <c r="B480" s="37"/>
      <c r="C480" s="63"/>
    </row>
    <row r="481" spans="1:3" s="35" customFormat="1" ht="15" x14ac:dyDescent="0.25">
      <c r="A481" s="3"/>
      <c r="B481" s="37"/>
      <c r="C481" s="63"/>
    </row>
    <row r="482" spans="1:3" s="35" customFormat="1" ht="15" x14ac:dyDescent="0.25">
      <c r="A482" s="3"/>
      <c r="B482" s="37"/>
      <c r="C482" s="63"/>
    </row>
    <row r="483" spans="1:3" s="35" customFormat="1" ht="15" x14ac:dyDescent="0.25">
      <c r="A483" s="3"/>
      <c r="B483" s="37"/>
      <c r="C483" s="63"/>
    </row>
    <row r="484" spans="1:3" s="35" customFormat="1" ht="15" x14ac:dyDescent="0.25">
      <c r="A484" s="3"/>
      <c r="B484" s="37"/>
      <c r="C484" s="63"/>
    </row>
    <row r="485" spans="1:3" s="35" customFormat="1" ht="15" x14ac:dyDescent="0.25">
      <c r="A485" s="3"/>
      <c r="B485" s="37"/>
      <c r="C485" s="63"/>
    </row>
    <row r="486" spans="1:3" s="35" customFormat="1" ht="15" x14ac:dyDescent="0.25">
      <c r="A486" s="3"/>
      <c r="B486" s="37"/>
      <c r="C486" s="63"/>
    </row>
    <row r="487" spans="1:3" s="35" customFormat="1" ht="15" x14ac:dyDescent="0.25">
      <c r="A487" s="3"/>
      <c r="B487" s="37"/>
      <c r="C487" s="63"/>
    </row>
    <row r="488" spans="1:3" s="35" customFormat="1" ht="15" x14ac:dyDescent="0.25">
      <c r="A488" s="3"/>
      <c r="B488" s="37"/>
      <c r="C488" s="63"/>
    </row>
    <row r="489" spans="1:3" s="35" customFormat="1" ht="15" x14ac:dyDescent="0.25">
      <c r="A489" s="3"/>
      <c r="B489" s="37"/>
      <c r="C489" s="63"/>
    </row>
    <row r="490" spans="1:3" s="35" customFormat="1" ht="15" x14ac:dyDescent="0.25">
      <c r="A490" s="3"/>
      <c r="B490" s="37"/>
      <c r="C490" s="63"/>
    </row>
    <row r="491" spans="1:3" s="35" customFormat="1" ht="15" x14ac:dyDescent="0.25">
      <c r="A491" s="3"/>
      <c r="B491" s="37"/>
      <c r="C491" s="63"/>
    </row>
    <row r="492" spans="1:3" s="35" customFormat="1" ht="15" x14ac:dyDescent="0.25">
      <c r="A492" s="3"/>
      <c r="B492" s="37"/>
      <c r="C492" s="63"/>
    </row>
    <row r="493" spans="1:3" s="35" customFormat="1" ht="15" x14ac:dyDescent="0.25">
      <c r="A493" s="3"/>
      <c r="B493" s="37"/>
      <c r="C493" s="63"/>
    </row>
    <row r="494" spans="1:3" s="35" customFormat="1" ht="15" x14ac:dyDescent="0.25">
      <c r="A494" s="3"/>
      <c r="B494" s="37"/>
      <c r="C494" s="63"/>
    </row>
    <row r="495" spans="1:3" s="35" customFormat="1" ht="15" x14ac:dyDescent="0.25">
      <c r="A495" s="3"/>
      <c r="B495" s="37"/>
      <c r="C495" s="63"/>
    </row>
    <row r="496" spans="1:3" s="35" customFormat="1" ht="15" x14ac:dyDescent="0.25">
      <c r="A496" s="3"/>
      <c r="B496" s="37"/>
      <c r="C496" s="63"/>
    </row>
    <row r="497" spans="1:3" s="35" customFormat="1" ht="15" x14ac:dyDescent="0.25">
      <c r="A497" s="3"/>
      <c r="B497" s="37"/>
      <c r="C497" s="63"/>
    </row>
    <row r="498" spans="1:3" s="35" customFormat="1" ht="15" x14ac:dyDescent="0.25">
      <c r="A498" s="3"/>
      <c r="B498" s="37"/>
      <c r="C498" s="63"/>
    </row>
    <row r="499" spans="1:3" s="35" customFormat="1" ht="15" x14ac:dyDescent="0.25">
      <c r="A499" s="3"/>
      <c r="B499" s="37"/>
      <c r="C499" s="63"/>
    </row>
    <row r="500" spans="1:3" s="35" customFormat="1" ht="15" x14ac:dyDescent="0.25">
      <c r="A500" s="3"/>
      <c r="B500" s="37"/>
      <c r="C500" s="63"/>
    </row>
    <row r="501" spans="1:3" s="35" customFormat="1" ht="15" x14ac:dyDescent="0.25">
      <c r="A501" s="3"/>
      <c r="B501" s="37"/>
      <c r="C501" s="63"/>
    </row>
    <row r="502" spans="1:3" s="35" customFormat="1" ht="15" x14ac:dyDescent="0.25">
      <c r="A502" s="3"/>
      <c r="B502" s="37"/>
      <c r="C502" s="63"/>
    </row>
    <row r="503" spans="1:3" s="35" customFormat="1" ht="15" x14ac:dyDescent="0.25">
      <c r="A503" s="3"/>
      <c r="B503" s="37"/>
      <c r="C503" s="63"/>
    </row>
    <row r="504" spans="1:3" s="35" customFormat="1" ht="15" x14ac:dyDescent="0.25">
      <c r="A504" s="3"/>
      <c r="B504" s="37"/>
      <c r="C504" s="63"/>
    </row>
    <row r="505" spans="1:3" s="35" customFormat="1" ht="15" x14ac:dyDescent="0.25">
      <c r="A505" s="3"/>
      <c r="B505" s="37"/>
      <c r="C505" s="63"/>
    </row>
    <row r="506" spans="1:3" s="35" customFormat="1" ht="15" x14ac:dyDescent="0.25">
      <c r="A506" s="3"/>
      <c r="B506" s="37"/>
      <c r="C506" s="63"/>
    </row>
    <row r="507" spans="1:3" s="35" customFormat="1" ht="15" x14ac:dyDescent="0.25">
      <c r="A507" s="3"/>
      <c r="B507" s="37"/>
      <c r="C507" s="63"/>
    </row>
    <row r="508" spans="1:3" s="35" customFormat="1" ht="15" x14ac:dyDescent="0.25">
      <c r="A508" s="3"/>
      <c r="B508" s="37"/>
      <c r="C508" s="63"/>
    </row>
    <row r="509" spans="1:3" s="35" customFormat="1" ht="15" x14ac:dyDescent="0.25">
      <c r="A509" s="3"/>
      <c r="B509" s="37"/>
      <c r="C509" s="63"/>
    </row>
    <row r="510" spans="1:3" s="35" customFormat="1" ht="15" x14ac:dyDescent="0.25">
      <c r="A510" s="3"/>
      <c r="B510" s="37"/>
      <c r="C510" s="63"/>
    </row>
    <row r="511" spans="1:3" s="35" customFormat="1" ht="15" x14ac:dyDescent="0.25">
      <c r="A511" s="3"/>
      <c r="B511" s="37"/>
      <c r="C511" s="63"/>
    </row>
    <row r="512" spans="1:3" s="35" customFormat="1" ht="15" x14ac:dyDescent="0.25">
      <c r="A512" s="3"/>
      <c r="B512" s="37"/>
      <c r="C512" s="63"/>
    </row>
    <row r="513" spans="1:3" s="35" customFormat="1" ht="15" x14ac:dyDescent="0.25">
      <c r="A513" s="3"/>
      <c r="B513" s="37"/>
      <c r="C513" s="63"/>
    </row>
    <row r="514" spans="1:3" s="35" customFormat="1" ht="15" x14ac:dyDescent="0.25">
      <c r="A514" s="3"/>
      <c r="B514" s="37"/>
      <c r="C514" s="63"/>
    </row>
    <row r="515" spans="1:3" s="35" customFormat="1" ht="15" x14ac:dyDescent="0.25">
      <c r="A515" s="3"/>
      <c r="B515" s="37"/>
      <c r="C515" s="63"/>
    </row>
    <row r="516" spans="1:3" s="35" customFormat="1" ht="15" x14ac:dyDescent="0.25">
      <c r="A516" s="3"/>
      <c r="B516" s="37"/>
      <c r="C516" s="63"/>
    </row>
    <row r="517" spans="1:3" s="35" customFormat="1" ht="15" x14ac:dyDescent="0.25">
      <c r="A517" s="3"/>
      <c r="B517" s="37"/>
      <c r="C517" s="63"/>
    </row>
    <row r="518" spans="1:3" s="35" customFormat="1" ht="15" x14ac:dyDescent="0.25">
      <c r="A518" s="3"/>
      <c r="B518" s="37"/>
      <c r="C518" s="63"/>
    </row>
    <row r="519" spans="1:3" s="35" customFormat="1" ht="15" x14ac:dyDescent="0.25">
      <c r="A519" s="3"/>
      <c r="B519" s="37"/>
      <c r="C519" s="63"/>
    </row>
    <row r="520" spans="1:3" s="35" customFormat="1" ht="15" x14ac:dyDescent="0.25">
      <c r="A520" s="3"/>
      <c r="B520" s="37"/>
      <c r="C520" s="63"/>
    </row>
    <row r="521" spans="1:3" s="35" customFormat="1" ht="15" x14ac:dyDescent="0.25">
      <c r="A521" s="3"/>
      <c r="B521" s="37"/>
      <c r="C521" s="63"/>
    </row>
    <row r="522" spans="1:3" s="35" customFormat="1" ht="15" x14ac:dyDescent="0.25">
      <c r="A522" s="3"/>
      <c r="B522" s="37"/>
      <c r="C522" s="63"/>
    </row>
    <row r="523" spans="1:3" s="35" customFormat="1" ht="15" x14ac:dyDescent="0.25">
      <c r="A523" s="3"/>
      <c r="B523" s="37"/>
      <c r="C523" s="63"/>
    </row>
    <row r="524" spans="1:3" s="35" customFormat="1" ht="15" x14ac:dyDescent="0.25">
      <c r="A524" s="3"/>
      <c r="B524" s="37"/>
      <c r="C524" s="63"/>
    </row>
    <row r="525" spans="1:3" s="35" customFormat="1" ht="15" x14ac:dyDescent="0.25">
      <c r="A525" s="3"/>
      <c r="B525" s="37"/>
      <c r="C525" s="63"/>
    </row>
    <row r="526" spans="1:3" s="35" customFormat="1" ht="15" x14ac:dyDescent="0.25">
      <c r="A526" s="3"/>
      <c r="B526" s="37"/>
      <c r="C526" s="63"/>
    </row>
    <row r="527" spans="1:3" s="35" customFormat="1" ht="15" x14ac:dyDescent="0.25">
      <c r="A527" s="3"/>
      <c r="B527" s="37"/>
      <c r="C527" s="63"/>
    </row>
    <row r="528" spans="1:3" s="35" customFormat="1" ht="15" x14ac:dyDescent="0.25">
      <c r="A528" s="3"/>
      <c r="B528" s="37"/>
      <c r="C528" s="63"/>
    </row>
    <row r="529" spans="1:3" s="35" customFormat="1" ht="15" x14ac:dyDescent="0.25">
      <c r="A529" s="3"/>
      <c r="B529" s="37"/>
      <c r="C529" s="63"/>
    </row>
    <row r="530" spans="1:3" s="35" customFormat="1" ht="15" x14ac:dyDescent="0.25">
      <c r="A530" s="3"/>
      <c r="B530" s="37"/>
      <c r="C530" s="63"/>
    </row>
    <row r="531" spans="1:3" s="35" customFormat="1" ht="15" x14ac:dyDescent="0.25">
      <c r="A531" s="3"/>
      <c r="B531" s="37"/>
      <c r="C531" s="63"/>
    </row>
    <row r="532" spans="1:3" s="35" customFormat="1" ht="15" x14ac:dyDescent="0.25">
      <c r="A532" s="3"/>
      <c r="B532" s="37"/>
      <c r="C532" s="63"/>
    </row>
    <row r="533" spans="1:3" s="35" customFormat="1" ht="15" x14ac:dyDescent="0.25">
      <c r="A533" s="3"/>
      <c r="B533" s="37"/>
      <c r="C533" s="63"/>
    </row>
    <row r="534" spans="1:3" s="35" customFormat="1" ht="15" x14ac:dyDescent="0.25">
      <c r="A534" s="3"/>
      <c r="B534" s="37"/>
      <c r="C534" s="63"/>
    </row>
    <row r="535" spans="1:3" s="35" customFormat="1" ht="15" x14ac:dyDescent="0.25">
      <c r="A535" s="3"/>
      <c r="B535" s="37"/>
      <c r="C535" s="63"/>
    </row>
    <row r="536" spans="1:3" s="35" customFormat="1" ht="15" x14ac:dyDescent="0.25">
      <c r="A536" s="3"/>
      <c r="B536" s="37"/>
      <c r="C536" s="63"/>
    </row>
    <row r="537" spans="1:3" s="35" customFormat="1" ht="15" x14ac:dyDescent="0.25">
      <c r="A537" s="3"/>
      <c r="B537" s="37"/>
      <c r="C537" s="63"/>
    </row>
    <row r="538" spans="1:3" s="35" customFormat="1" ht="15" x14ac:dyDescent="0.25">
      <c r="A538" s="3"/>
      <c r="B538" s="37"/>
      <c r="C538" s="63"/>
    </row>
    <row r="539" spans="1:3" s="35" customFormat="1" ht="15" x14ac:dyDescent="0.25">
      <c r="A539" s="3"/>
      <c r="B539" s="37"/>
      <c r="C539" s="63"/>
    </row>
    <row r="540" spans="1:3" s="35" customFormat="1" ht="15" x14ac:dyDescent="0.25">
      <c r="A540" s="3"/>
      <c r="B540" s="37"/>
      <c r="C540" s="63"/>
    </row>
    <row r="541" spans="1:3" s="35" customFormat="1" ht="15" x14ac:dyDescent="0.25">
      <c r="A541" s="3"/>
      <c r="B541" s="37"/>
      <c r="C541" s="63"/>
    </row>
    <row r="542" spans="1:3" s="35" customFormat="1" ht="15" x14ac:dyDescent="0.25">
      <c r="A542" s="3"/>
      <c r="B542" s="37"/>
      <c r="C542" s="63"/>
    </row>
    <row r="543" spans="1:3" s="35" customFormat="1" ht="15" x14ac:dyDescent="0.25">
      <c r="A543" s="3"/>
      <c r="B543" s="37"/>
      <c r="C543" s="63"/>
    </row>
    <row r="544" spans="1:3" s="35" customFormat="1" ht="15" x14ac:dyDescent="0.25">
      <c r="A544" s="3"/>
      <c r="B544" s="37"/>
      <c r="C544" s="63"/>
    </row>
    <row r="545" spans="1:3" s="35" customFormat="1" ht="15" x14ac:dyDescent="0.25">
      <c r="A545" s="3"/>
      <c r="B545" s="37"/>
      <c r="C545" s="63"/>
    </row>
    <row r="546" spans="1:3" s="35" customFormat="1" ht="15" x14ac:dyDescent="0.25">
      <c r="A546" s="3"/>
      <c r="B546" s="37"/>
      <c r="C546" s="63"/>
    </row>
    <row r="547" spans="1:3" s="35" customFormat="1" ht="15" x14ac:dyDescent="0.25">
      <c r="A547" s="3"/>
      <c r="B547" s="37"/>
      <c r="C547" s="63"/>
    </row>
    <row r="548" spans="1:3" s="35" customFormat="1" ht="15" x14ac:dyDescent="0.25">
      <c r="A548" s="3"/>
      <c r="B548" s="37"/>
      <c r="C548" s="63"/>
    </row>
    <row r="549" spans="1:3" s="35" customFormat="1" ht="15" x14ac:dyDescent="0.25">
      <c r="A549" s="3"/>
      <c r="B549" s="37"/>
      <c r="C549" s="63"/>
    </row>
    <row r="550" spans="1:3" s="35" customFormat="1" ht="15" x14ac:dyDescent="0.25">
      <c r="A550" s="3"/>
      <c r="B550" s="37"/>
      <c r="C550" s="63"/>
    </row>
    <row r="551" spans="1:3" s="35" customFormat="1" ht="15" x14ac:dyDescent="0.25">
      <c r="A551" s="3"/>
      <c r="B551" s="37"/>
      <c r="C551" s="63"/>
    </row>
    <row r="552" spans="1:3" s="35" customFormat="1" ht="15" x14ac:dyDescent="0.25">
      <c r="A552" s="3"/>
      <c r="B552" s="37"/>
      <c r="C552" s="63"/>
    </row>
    <row r="553" spans="1:3" s="35" customFormat="1" ht="15" x14ac:dyDescent="0.25">
      <c r="A553" s="3"/>
      <c r="B553" s="37"/>
      <c r="C553" s="63"/>
    </row>
    <row r="554" spans="1:3" s="35" customFormat="1" ht="15" x14ac:dyDescent="0.25">
      <c r="A554" s="3"/>
      <c r="B554" s="37"/>
      <c r="C554" s="63"/>
    </row>
    <row r="555" spans="1:3" s="35" customFormat="1" ht="15" x14ac:dyDescent="0.25">
      <c r="A555" s="3"/>
      <c r="B555" s="37"/>
      <c r="C555" s="63"/>
    </row>
    <row r="556" spans="1:3" s="35" customFormat="1" ht="15" x14ac:dyDescent="0.25">
      <c r="A556" s="3"/>
      <c r="B556" s="37"/>
      <c r="C556" s="63"/>
    </row>
    <row r="557" spans="1:3" s="35" customFormat="1" ht="15" x14ac:dyDescent="0.25">
      <c r="A557" s="3"/>
      <c r="B557" s="37"/>
      <c r="C557" s="63"/>
    </row>
    <row r="558" spans="1:3" s="35" customFormat="1" ht="15" x14ac:dyDescent="0.25">
      <c r="A558" s="3"/>
      <c r="B558" s="37"/>
      <c r="C558" s="63"/>
    </row>
    <row r="559" spans="1:3" s="35" customFormat="1" ht="15" x14ac:dyDescent="0.25">
      <c r="A559" s="3"/>
      <c r="B559" s="37"/>
      <c r="C559" s="63"/>
    </row>
    <row r="560" spans="1:3" s="35" customFormat="1" ht="15" x14ac:dyDescent="0.25">
      <c r="A560" s="3"/>
      <c r="B560" s="37"/>
      <c r="C560" s="63"/>
    </row>
    <row r="561" spans="1:3" s="35" customFormat="1" ht="15" x14ac:dyDescent="0.25">
      <c r="A561" s="3"/>
      <c r="B561" s="37"/>
      <c r="C561" s="63"/>
    </row>
    <row r="562" spans="1:3" s="35" customFormat="1" ht="15" x14ac:dyDescent="0.25">
      <c r="A562" s="3"/>
      <c r="B562" s="37"/>
      <c r="C562" s="63"/>
    </row>
    <row r="563" spans="1:3" s="35" customFormat="1" ht="15" x14ac:dyDescent="0.25">
      <c r="A563" s="3"/>
      <c r="B563" s="37"/>
      <c r="C563" s="63"/>
    </row>
    <row r="564" spans="1:3" s="35" customFormat="1" ht="15" x14ac:dyDescent="0.25">
      <c r="A564" s="3"/>
      <c r="B564" s="37"/>
      <c r="C564" s="63"/>
    </row>
    <row r="565" spans="1:3" s="35" customFormat="1" ht="15" x14ac:dyDescent="0.25">
      <c r="A565" s="3"/>
      <c r="B565" s="37"/>
      <c r="C565" s="63"/>
    </row>
    <row r="566" spans="1:3" s="35" customFormat="1" ht="15" x14ac:dyDescent="0.25">
      <c r="A566" s="3"/>
      <c r="B566" s="37"/>
      <c r="C566" s="63"/>
    </row>
    <row r="567" spans="1:3" s="35" customFormat="1" ht="15" x14ac:dyDescent="0.25">
      <c r="A567" s="3"/>
      <c r="B567" s="37"/>
      <c r="C567" s="63"/>
    </row>
    <row r="568" spans="1:3" s="35" customFormat="1" ht="15" x14ac:dyDescent="0.25">
      <c r="A568" s="3"/>
      <c r="B568" s="37"/>
      <c r="C568" s="63"/>
    </row>
    <row r="569" spans="1:3" s="35" customFormat="1" ht="15" x14ac:dyDescent="0.25">
      <c r="A569" s="3"/>
      <c r="B569" s="37"/>
      <c r="C569" s="63"/>
    </row>
    <row r="570" spans="1:3" s="35" customFormat="1" ht="15" x14ac:dyDescent="0.25">
      <c r="A570" s="3"/>
      <c r="B570" s="37"/>
      <c r="C570" s="63"/>
    </row>
    <row r="571" spans="1:3" s="35" customFormat="1" ht="15" x14ac:dyDescent="0.25">
      <c r="A571" s="3"/>
      <c r="B571" s="37"/>
      <c r="C571" s="63"/>
    </row>
    <row r="572" spans="1:3" s="35" customFormat="1" ht="15" x14ac:dyDescent="0.25">
      <c r="A572" s="3"/>
      <c r="B572" s="37"/>
      <c r="C572" s="63"/>
    </row>
    <row r="573" spans="1:3" s="35" customFormat="1" ht="15" x14ac:dyDescent="0.25">
      <c r="A573" s="3"/>
      <c r="B573" s="37"/>
      <c r="C573" s="63"/>
    </row>
    <row r="574" spans="1:3" s="35" customFormat="1" ht="15" x14ac:dyDescent="0.25">
      <c r="A574" s="3"/>
      <c r="B574" s="37"/>
      <c r="C574" s="63"/>
    </row>
    <row r="575" spans="1:3" s="35" customFormat="1" ht="15" x14ac:dyDescent="0.25">
      <c r="A575" s="3"/>
      <c r="B575" s="37"/>
      <c r="C575" s="63"/>
    </row>
    <row r="576" spans="1:3" s="35" customFormat="1" ht="15" x14ac:dyDescent="0.25">
      <c r="A576" s="3"/>
      <c r="B576" s="37"/>
      <c r="C576" s="63"/>
    </row>
    <row r="577" spans="1:3" s="35" customFormat="1" ht="15" x14ac:dyDescent="0.25">
      <c r="A577" s="3"/>
      <c r="B577" s="37"/>
      <c r="C577" s="63"/>
    </row>
    <row r="578" spans="1:3" s="35" customFormat="1" ht="15" x14ac:dyDescent="0.25">
      <c r="A578" s="3"/>
      <c r="B578" s="37"/>
      <c r="C578" s="63"/>
    </row>
    <row r="579" spans="1:3" s="35" customFormat="1" ht="15" x14ac:dyDescent="0.25">
      <c r="A579" s="3"/>
      <c r="B579" s="37"/>
      <c r="C579" s="63"/>
    </row>
    <row r="580" spans="1:3" s="35" customFormat="1" ht="15" x14ac:dyDescent="0.25">
      <c r="A580" s="3"/>
      <c r="B580" s="37"/>
      <c r="C580" s="63"/>
    </row>
    <row r="581" spans="1:3" s="35" customFormat="1" ht="15" x14ac:dyDescent="0.25">
      <c r="A581" s="3"/>
      <c r="B581" s="37"/>
      <c r="C581" s="63"/>
    </row>
    <row r="582" spans="1:3" s="35" customFormat="1" ht="15" x14ac:dyDescent="0.25">
      <c r="A582" s="3"/>
      <c r="B582" s="37"/>
      <c r="C582" s="63"/>
    </row>
    <row r="583" spans="1:3" s="35" customFormat="1" ht="15" x14ac:dyDescent="0.25">
      <c r="A583" s="3"/>
      <c r="B583" s="37"/>
      <c r="C583" s="63"/>
    </row>
    <row r="584" spans="1:3" s="35" customFormat="1" ht="15" x14ac:dyDescent="0.25">
      <c r="A584" s="3"/>
      <c r="B584" s="37"/>
      <c r="C584" s="63"/>
    </row>
    <row r="585" spans="1:3" s="35" customFormat="1" ht="15" x14ac:dyDescent="0.25">
      <c r="A585" s="3"/>
      <c r="B585" s="37"/>
      <c r="C585" s="63"/>
    </row>
    <row r="586" spans="1:3" s="35" customFormat="1" ht="15" x14ac:dyDescent="0.25">
      <c r="A586" s="3"/>
      <c r="B586" s="37"/>
      <c r="C586" s="63"/>
    </row>
    <row r="587" spans="1:3" s="35" customFormat="1" ht="15" x14ac:dyDescent="0.25">
      <c r="A587" s="3"/>
      <c r="B587" s="37"/>
      <c r="C587" s="63"/>
    </row>
    <row r="588" spans="1:3" s="35" customFormat="1" ht="15" x14ac:dyDescent="0.25">
      <c r="A588" s="3"/>
      <c r="B588" s="37"/>
      <c r="C588" s="63"/>
    </row>
    <row r="589" spans="1:3" s="35" customFormat="1" ht="15" x14ac:dyDescent="0.25">
      <c r="A589" s="3"/>
      <c r="B589" s="37"/>
      <c r="C589" s="63"/>
    </row>
    <row r="590" spans="1:3" s="35" customFormat="1" ht="15" x14ac:dyDescent="0.25">
      <c r="A590" s="3"/>
      <c r="B590" s="37"/>
      <c r="C590" s="63"/>
    </row>
    <row r="591" spans="1:3" s="35" customFormat="1" ht="15" x14ac:dyDescent="0.25">
      <c r="A591" s="3"/>
      <c r="B591" s="37"/>
      <c r="C591" s="63"/>
    </row>
    <row r="592" spans="1:3" s="35" customFormat="1" ht="15" x14ac:dyDescent="0.25">
      <c r="A592" s="3"/>
      <c r="B592" s="37"/>
      <c r="C592" s="63"/>
    </row>
    <row r="593" spans="1:3" s="35" customFormat="1" ht="15" x14ac:dyDescent="0.25">
      <c r="A593" s="3"/>
      <c r="B593" s="37"/>
      <c r="C593" s="63"/>
    </row>
    <row r="594" spans="1:3" s="35" customFormat="1" ht="15" x14ac:dyDescent="0.25">
      <c r="A594" s="3"/>
      <c r="B594" s="37"/>
      <c r="C594" s="63"/>
    </row>
    <row r="595" spans="1:3" s="35" customFormat="1" ht="15" x14ac:dyDescent="0.25">
      <c r="A595" s="3"/>
      <c r="B595" s="37"/>
      <c r="C595" s="63"/>
    </row>
    <row r="596" spans="1:3" s="35" customFormat="1" ht="15" x14ac:dyDescent="0.25">
      <c r="A596" s="3"/>
      <c r="B596" s="37"/>
      <c r="C596" s="63"/>
    </row>
    <row r="597" spans="1:3" s="35" customFormat="1" ht="15" x14ac:dyDescent="0.25">
      <c r="A597" s="3"/>
      <c r="B597" s="37"/>
      <c r="C597" s="63"/>
    </row>
    <row r="598" spans="1:3" s="35" customFormat="1" ht="15" x14ac:dyDescent="0.25">
      <c r="A598" s="3"/>
      <c r="B598" s="37"/>
      <c r="C598" s="63"/>
    </row>
    <row r="599" spans="1:3" s="35" customFormat="1" ht="15" x14ac:dyDescent="0.25">
      <c r="A599" s="3"/>
      <c r="B599" s="37"/>
      <c r="C599" s="63"/>
    </row>
    <row r="600" spans="1:3" s="35" customFormat="1" ht="15" x14ac:dyDescent="0.25">
      <c r="A600" s="3"/>
      <c r="B600" s="37"/>
      <c r="C600" s="63"/>
    </row>
    <row r="601" spans="1:3" s="35" customFormat="1" ht="15" x14ac:dyDescent="0.25">
      <c r="A601" s="3"/>
      <c r="B601" s="37"/>
      <c r="C601" s="63"/>
    </row>
    <row r="602" spans="1:3" s="35" customFormat="1" ht="15" x14ac:dyDescent="0.25">
      <c r="A602" s="3"/>
      <c r="B602" s="37"/>
      <c r="C602" s="63"/>
    </row>
    <row r="603" spans="1:3" s="35" customFormat="1" ht="15" x14ac:dyDescent="0.25">
      <c r="A603" s="3"/>
      <c r="B603" s="37"/>
      <c r="C603" s="63"/>
    </row>
    <row r="604" spans="1:3" s="35" customFormat="1" ht="15" x14ac:dyDescent="0.25">
      <c r="A604" s="3"/>
      <c r="B604" s="37"/>
      <c r="C604" s="63"/>
    </row>
    <row r="605" spans="1:3" s="35" customFormat="1" ht="15" x14ac:dyDescent="0.25">
      <c r="A605" s="3"/>
      <c r="B605" s="37"/>
      <c r="C605" s="63"/>
    </row>
    <row r="606" spans="1:3" s="35" customFormat="1" ht="15" x14ac:dyDescent="0.25">
      <c r="A606" s="3"/>
      <c r="B606" s="37"/>
      <c r="C606" s="63"/>
    </row>
    <row r="607" spans="1:3" s="35" customFormat="1" ht="15" x14ac:dyDescent="0.25">
      <c r="A607" s="3"/>
      <c r="B607" s="37"/>
      <c r="C607" s="63"/>
    </row>
    <row r="608" spans="1:3" s="35" customFormat="1" ht="15" x14ac:dyDescent="0.25">
      <c r="A608" s="3"/>
      <c r="B608" s="37"/>
      <c r="C608" s="63"/>
    </row>
    <row r="609" spans="1:3" s="35" customFormat="1" ht="15" x14ac:dyDescent="0.25">
      <c r="A609" s="3"/>
      <c r="B609" s="37"/>
      <c r="C609" s="63"/>
    </row>
    <row r="610" spans="1:3" s="35" customFormat="1" ht="15" x14ac:dyDescent="0.25">
      <c r="A610" s="3"/>
      <c r="B610" s="37"/>
      <c r="C610" s="63"/>
    </row>
    <row r="611" spans="1:3" s="35" customFormat="1" ht="15" x14ac:dyDescent="0.25">
      <c r="A611" s="3"/>
      <c r="B611" s="37"/>
      <c r="C611" s="63"/>
    </row>
    <row r="612" spans="1:3" s="35" customFormat="1" ht="15" x14ac:dyDescent="0.25">
      <c r="A612" s="3"/>
      <c r="B612" s="37"/>
      <c r="C612" s="63"/>
    </row>
    <row r="613" spans="1:3" s="35" customFormat="1" ht="15" x14ac:dyDescent="0.25">
      <c r="A613" s="3"/>
      <c r="B613" s="37"/>
      <c r="C613" s="63"/>
    </row>
    <row r="614" spans="1:3" s="35" customFormat="1" ht="15" x14ac:dyDescent="0.25">
      <c r="A614" s="3"/>
      <c r="B614" s="37"/>
      <c r="C614" s="63"/>
    </row>
    <row r="615" spans="1:3" s="35" customFormat="1" ht="15" x14ac:dyDescent="0.25">
      <c r="A615" s="3"/>
      <c r="B615" s="37"/>
      <c r="C615" s="63"/>
    </row>
    <row r="616" spans="1:3" s="35" customFormat="1" ht="15" x14ac:dyDescent="0.25">
      <c r="A616" s="3"/>
      <c r="B616" s="37"/>
      <c r="C616" s="63"/>
    </row>
    <row r="617" spans="1:3" s="35" customFormat="1" ht="15" x14ac:dyDescent="0.25">
      <c r="A617" s="3"/>
      <c r="B617" s="37"/>
      <c r="C617" s="63"/>
    </row>
    <row r="618" spans="1:3" s="35" customFormat="1" ht="15" x14ac:dyDescent="0.25">
      <c r="A618" s="3"/>
      <c r="B618" s="37"/>
      <c r="C618" s="63"/>
    </row>
    <row r="619" spans="1:3" s="35" customFormat="1" ht="15" x14ac:dyDescent="0.25">
      <c r="A619" s="3"/>
      <c r="B619" s="37"/>
      <c r="C619" s="63"/>
    </row>
    <row r="620" spans="1:3" s="35" customFormat="1" ht="15" x14ac:dyDescent="0.25">
      <c r="A620" s="3"/>
      <c r="B620" s="37"/>
      <c r="C620" s="63"/>
    </row>
    <row r="621" spans="1:3" s="35" customFormat="1" ht="15" x14ac:dyDescent="0.25">
      <c r="A621" s="3"/>
      <c r="B621" s="37"/>
      <c r="C621" s="63"/>
    </row>
    <row r="622" spans="1:3" s="35" customFormat="1" ht="15" x14ac:dyDescent="0.25">
      <c r="A622" s="3"/>
      <c r="B622" s="37"/>
      <c r="C622" s="63"/>
    </row>
    <row r="623" spans="1:3" s="35" customFormat="1" ht="15" x14ac:dyDescent="0.25">
      <c r="A623" s="3"/>
      <c r="B623" s="37"/>
      <c r="C623" s="63"/>
    </row>
    <row r="624" spans="1:3" s="35" customFormat="1" ht="15" x14ac:dyDescent="0.25">
      <c r="A624" s="3"/>
      <c r="B624" s="37"/>
      <c r="C624" s="63"/>
    </row>
    <row r="625" spans="1:3" s="35" customFormat="1" ht="15" x14ac:dyDescent="0.25">
      <c r="A625" s="3"/>
      <c r="B625" s="37"/>
      <c r="C625" s="63"/>
    </row>
    <row r="626" spans="1:3" s="35" customFormat="1" ht="15" x14ac:dyDescent="0.25">
      <c r="A626" s="3"/>
      <c r="B626" s="37"/>
      <c r="C626" s="63"/>
    </row>
    <row r="627" spans="1:3" s="35" customFormat="1" ht="15" x14ac:dyDescent="0.25">
      <c r="A627" s="3"/>
      <c r="B627" s="37"/>
      <c r="C627" s="63"/>
    </row>
    <row r="628" spans="1:3" s="35" customFormat="1" ht="15" x14ac:dyDescent="0.25">
      <c r="A628" s="3"/>
      <c r="B628" s="37"/>
      <c r="C628" s="63"/>
    </row>
    <row r="629" spans="1:3" s="35" customFormat="1" ht="15" x14ac:dyDescent="0.25">
      <c r="A629" s="3"/>
      <c r="B629" s="37"/>
      <c r="C629" s="63"/>
    </row>
    <row r="630" spans="1:3" s="35" customFormat="1" ht="15" x14ac:dyDescent="0.25">
      <c r="A630" s="3"/>
      <c r="B630" s="37"/>
      <c r="C630" s="63"/>
    </row>
    <row r="631" spans="1:3" s="35" customFormat="1" ht="15" x14ac:dyDescent="0.25">
      <c r="A631" s="3"/>
      <c r="B631" s="37"/>
      <c r="C631" s="63"/>
    </row>
    <row r="632" spans="1:3" s="35" customFormat="1" ht="15" x14ac:dyDescent="0.25">
      <c r="A632" s="3"/>
      <c r="B632" s="37"/>
      <c r="C632" s="63"/>
    </row>
    <row r="633" spans="1:3" s="35" customFormat="1" ht="15" x14ac:dyDescent="0.25">
      <c r="A633" s="3"/>
      <c r="B633" s="37"/>
      <c r="C633" s="63"/>
    </row>
    <row r="634" spans="1:3" s="35" customFormat="1" ht="15" x14ac:dyDescent="0.25">
      <c r="A634" s="3"/>
      <c r="B634" s="37"/>
      <c r="C634" s="63"/>
    </row>
    <row r="635" spans="1:3" s="35" customFormat="1" ht="15" x14ac:dyDescent="0.25">
      <c r="A635" s="3"/>
      <c r="B635" s="37"/>
      <c r="C635" s="63"/>
    </row>
    <row r="636" spans="1:3" s="35" customFormat="1" ht="15" x14ac:dyDescent="0.25">
      <c r="A636" s="3"/>
      <c r="B636" s="37"/>
      <c r="C636" s="63"/>
    </row>
    <row r="637" spans="1:3" s="35" customFormat="1" ht="15" x14ac:dyDescent="0.25">
      <c r="A637" s="3"/>
      <c r="B637" s="37"/>
      <c r="C637" s="63"/>
    </row>
    <row r="638" spans="1:3" s="35" customFormat="1" ht="15" x14ac:dyDescent="0.25">
      <c r="A638" s="3"/>
      <c r="B638" s="37"/>
      <c r="C638" s="63"/>
    </row>
    <row r="639" spans="1:3" s="35" customFormat="1" ht="15" x14ac:dyDescent="0.25">
      <c r="A639" s="3"/>
      <c r="B639" s="37"/>
      <c r="C639" s="63"/>
    </row>
    <row r="640" spans="1:3" s="35" customFormat="1" ht="15" x14ac:dyDescent="0.25">
      <c r="A640" s="3"/>
      <c r="B640" s="37"/>
      <c r="C640" s="63"/>
    </row>
    <row r="641" spans="1:3" s="35" customFormat="1" ht="15" x14ac:dyDescent="0.25">
      <c r="A641" s="3"/>
      <c r="B641" s="37"/>
      <c r="C641" s="63"/>
    </row>
    <row r="642" spans="1:3" s="35" customFormat="1" ht="15" x14ac:dyDescent="0.25">
      <c r="A642" s="3"/>
      <c r="B642" s="37"/>
      <c r="C642" s="63"/>
    </row>
    <row r="643" spans="1:3" s="35" customFormat="1" ht="15" x14ac:dyDescent="0.25">
      <c r="A643" s="3"/>
      <c r="B643" s="37"/>
      <c r="C643" s="63"/>
    </row>
    <row r="644" spans="1:3" s="35" customFormat="1" ht="15" x14ac:dyDescent="0.25">
      <c r="A644" s="3"/>
      <c r="B644" s="37"/>
      <c r="C644" s="63"/>
    </row>
    <row r="645" spans="1:3" s="35" customFormat="1" ht="15" x14ac:dyDescent="0.25">
      <c r="A645" s="3"/>
      <c r="B645" s="37"/>
      <c r="C645" s="63"/>
    </row>
    <row r="646" spans="1:3" s="35" customFormat="1" ht="15" x14ac:dyDescent="0.25">
      <c r="A646" s="3"/>
      <c r="B646" s="37"/>
      <c r="C646" s="63"/>
    </row>
    <row r="647" spans="1:3" s="35" customFormat="1" ht="15" x14ac:dyDescent="0.25">
      <c r="A647" s="3"/>
      <c r="B647" s="37"/>
      <c r="C647" s="63"/>
    </row>
    <row r="648" spans="1:3" s="35" customFormat="1" ht="15" x14ac:dyDescent="0.25">
      <c r="A648" s="3"/>
      <c r="B648" s="37"/>
      <c r="C648" s="63"/>
    </row>
    <row r="649" spans="1:3" s="35" customFormat="1" ht="15" x14ac:dyDescent="0.25">
      <c r="A649" s="3"/>
      <c r="B649" s="37"/>
      <c r="C649" s="63"/>
    </row>
    <row r="650" spans="1:3" s="35" customFormat="1" ht="15" x14ac:dyDescent="0.25">
      <c r="A650" s="3"/>
      <c r="B650" s="37"/>
      <c r="C650" s="63"/>
    </row>
    <row r="651" spans="1:3" s="35" customFormat="1" ht="15" x14ac:dyDescent="0.25">
      <c r="A651" s="3"/>
      <c r="B651" s="37"/>
      <c r="C651" s="63"/>
    </row>
    <row r="652" spans="1:3" s="35" customFormat="1" ht="15" x14ac:dyDescent="0.25">
      <c r="A652" s="3"/>
      <c r="B652" s="37"/>
      <c r="C652" s="63"/>
    </row>
    <row r="653" spans="1:3" s="35" customFormat="1" ht="15" x14ac:dyDescent="0.25">
      <c r="A653" s="3"/>
      <c r="B653" s="37"/>
      <c r="C653" s="63"/>
    </row>
    <row r="654" spans="1:3" s="35" customFormat="1" ht="15" x14ac:dyDescent="0.25">
      <c r="A654" s="3"/>
      <c r="B654" s="37"/>
      <c r="C654" s="63"/>
    </row>
    <row r="655" spans="1:3" s="35" customFormat="1" ht="15" x14ac:dyDescent="0.25">
      <c r="A655" s="3"/>
      <c r="B655" s="37"/>
      <c r="C655" s="63"/>
    </row>
    <row r="656" spans="1:3" s="35" customFormat="1" ht="15" x14ac:dyDescent="0.25">
      <c r="A656" s="3"/>
      <c r="B656" s="37"/>
      <c r="C656" s="63"/>
    </row>
    <row r="657" spans="1:3" s="35" customFormat="1" ht="15" x14ac:dyDescent="0.25">
      <c r="A657" s="3"/>
      <c r="B657" s="37"/>
      <c r="C657" s="63"/>
    </row>
    <row r="658" spans="1:3" s="35" customFormat="1" ht="15" x14ac:dyDescent="0.25">
      <c r="A658" s="3"/>
      <c r="B658" s="37"/>
      <c r="C658" s="63"/>
    </row>
    <row r="659" spans="1:3" s="35" customFormat="1" ht="15" x14ac:dyDescent="0.25">
      <c r="A659" s="3"/>
      <c r="B659" s="37"/>
      <c r="C659" s="63"/>
    </row>
    <row r="660" spans="1:3" s="35" customFormat="1" ht="15" x14ac:dyDescent="0.25">
      <c r="A660" s="3"/>
      <c r="B660" s="37"/>
      <c r="C660" s="63"/>
    </row>
    <row r="661" spans="1:3" s="35" customFormat="1" ht="15" x14ac:dyDescent="0.25">
      <c r="A661" s="3"/>
      <c r="B661" s="37"/>
      <c r="C661" s="63"/>
    </row>
    <row r="662" spans="1:3" s="35" customFormat="1" ht="15" x14ac:dyDescent="0.25">
      <c r="A662" s="3"/>
      <c r="B662" s="37"/>
      <c r="C662" s="63"/>
    </row>
    <row r="663" spans="1:3" s="35" customFormat="1" ht="15" x14ac:dyDescent="0.25">
      <c r="A663" s="3"/>
      <c r="B663" s="37"/>
      <c r="C663" s="63"/>
    </row>
    <row r="664" spans="1:3" s="35" customFormat="1" ht="15" x14ac:dyDescent="0.25">
      <c r="A664" s="3"/>
      <c r="B664" s="37"/>
      <c r="C664" s="63"/>
    </row>
    <row r="665" spans="1:3" s="35" customFormat="1" ht="15" x14ac:dyDescent="0.25">
      <c r="A665" s="3"/>
      <c r="B665" s="37"/>
      <c r="C665" s="63"/>
    </row>
    <row r="666" spans="1:3" s="35" customFormat="1" ht="15" x14ac:dyDescent="0.25">
      <c r="A666" s="3"/>
      <c r="B666" s="37"/>
      <c r="C666" s="63"/>
    </row>
    <row r="667" spans="1:3" s="35" customFormat="1" ht="15" x14ac:dyDescent="0.25">
      <c r="A667" s="3"/>
      <c r="B667" s="37"/>
      <c r="C667" s="63"/>
    </row>
    <row r="668" spans="1:3" s="35" customFormat="1" ht="15" x14ac:dyDescent="0.25">
      <c r="A668" s="3"/>
      <c r="B668" s="37"/>
      <c r="C668" s="63"/>
    </row>
    <row r="669" spans="1:3" s="35" customFormat="1" ht="15" x14ac:dyDescent="0.25">
      <c r="A669" s="3"/>
      <c r="B669" s="37"/>
      <c r="C669" s="63"/>
    </row>
    <row r="670" spans="1:3" s="35" customFormat="1" ht="15" x14ac:dyDescent="0.25">
      <c r="A670" s="3"/>
      <c r="B670" s="37"/>
      <c r="C670" s="63"/>
    </row>
    <row r="671" spans="1:3" s="35" customFormat="1" ht="15" x14ac:dyDescent="0.25">
      <c r="A671" s="3"/>
      <c r="B671" s="37"/>
      <c r="C671" s="63"/>
    </row>
    <row r="672" spans="1:3" s="35" customFormat="1" ht="15" x14ac:dyDescent="0.25">
      <c r="A672" s="3"/>
      <c r="B672" s="37"/>
      <c r="C672" s="63"/>
    </row>
    <row r="673" spans="1:3" s="35" customFormat="1" ht="15" x14ac:dyDescent="0.25">
      <c r="A673" s="3"/>
      <c r="B673" s="37"/>
      <c r="C673" s="63"/>
    </row>
    <row r="674" spans="1:3" s="35" customFormat="1" ht="15" x14ac:dyDescent="0.25">
      <c r="A674" s="3"/>
      <c r="B674" s="37"/>
      <c r="C674" s="63"/>
    </row>
    <row r="675" spans="1:3" s="35" customFormat="1" ht="15" x14ac:dyDescent="0.25">
      <c r="A675" s="3"/>
      <c r="B675" s="37"/>
      <c r="C675" s="63"/>
    </row>
    <row r="676" spans="1:3" s="35" customFormat="1" ht="15" x14ac:dyDescent="0.25">
      <c r="A676" s="3"/>
      <c r="B676" s="37"/>
      <c r="C676" s="63"/>
    </row>
    <row r="677" spans="1:3" s="35" customFormat="1" ht="15" x14ac:dyDescent="0.25">
      <c r="A677" s="3"/>
      <c r="B677" s="37"/>
      <c r="C677" s="63"/>
    </row>
    <row r="678" spans="1:3" s="35" customFormat="1" ht="15" x14ac:dyDescent="0.25">
      <c r="A678" s="3"/>
      <c r="B678" s="37"/>
      <c r="C678" s="63"/>
    </row>
    <row r="679" spans="1:3" s="35" customFormat="1" ht="15" x14ac:dyDescent="0.25">
      <c r="A679" s="3"/>
      <c r="B679" s="37"/>
      <c r="C679" s="63"/>
    </row>
    <row r="680" spans="1:3" s="35" customFormat="1" ht="15" x14ac:dyDescent="0.25">
      <c r="A680" s="3"/>
      <c r="B680" s="37"/>
      <c r="C680" s="63"/>
    </row>
    <row r="681" spans="1:3" s="35" customFormat="1" ht="15" x14ac:dyDescent="0.25">
      <c r="A681" s="3"/>
      <c r="B681" s="37"/>
      <c r="C681" s="63"/>
    </row>
    <row r="682" spans="1:3" s="35" customFormat="1" ht="15" x14ac:dyDescent="0.25">
      <c r="A682" s="3"/>
      <c r="B682" s="37"/>
      <c r="C682" s="63"/>
    </row>
    <row r="683" spans="1:3" s="35" customFormat="1" ht="15" x14ac:dyDescent="0.25">
      <c r="A683" s="3"/>
      <c r="B683" s="37"/>
      <c r="C683" s="63"/>
    </row>
    <row r="684" spans="1:3" s="35" customFormat="1" ht="15" x14ac:dyDescent="0.25">
      <c r="A684" s="3"/>
      <c r="B684" s="37"/>
      <c r="C684" s="63"/>
    </row>
    <row r="685" spans="1:3" s="35" customFormat="1" ht="15" x14ac:dyDescent="0.25">
      <c r="A685" s="3"/>
      <c r="B685" s="37"/>
      <c r="C685" s="63"/>
    </row>
    <row r="686" spans="1:3" s="35" customFormat="1" ht="15" x14ac:dyDescent="0.25">
      <c r="A686" s="3"/>
      <c r="B686" s="37"/>
      <c r="C686" s="63"/>
    </row>
    <row r="687" spans="1:3" s="35" customFormat="1" ht="15" x14ac:dyDescent="0.25">
      <c r="A687" s="3"/>
      <c r="B687" s="37"/>
      <c r="C687" s="63"/>
    </row>
    <row r="688" spans="1:3" s="35" customFormat="1" ht="15" x14ac:dyDescent="0.25">
      <c r="A688" s="3"/>
      <c r="B688" s="37"/>
      <c r="C688" s="63"/>
    </row>
    <row r="689" spans="1:3" s="35" customFormat="1" ht="15" x14ac:dyDescent="0.25">
      <c r="A689" s="3"/>
      <c r="B689" s="37"/>
      <c r="C689" s="63"/>
    </row>
    <row r="690" spans="1:3" s="35" customFormat="1" ht="15" x14ac:dyDescent="0.25">
      <c r="A690" s="3"/>
      <c r="B690" s="37"/>
      <c r="C690" s="63"/>
    </row>
    <row r="691" spans="1:3" s="35" customFormat="1" ht="15" x14ac:dyDescent="0.25">
      <c r="A691" s="3"/>
      <c r="B691" s="37"/>
      <c r="C691" s="63"/>
    </row>
    <row r="692" spans="1:3" s="35" customFormat="1" ht="15" x14ac:dyDescent="0.25">
      <c r="A692" s="3"/>
      <c r="B692" s="37"/>
      <c r="C692" s="63"/>
    </row>
    <row r="693" spans="1:3" s="35" customFormat="1" ht="15" x14ac:dyDescent="0.25">
      <c r="A693" s="3"/>
      <c r="B693" s="37"/>
      <c r="C693" s="63"/>
    </row>
    <row r="694" spans="1:3" s="35" customFormat="1" ht="15" x14ac:dyDescent="0.25">
      <c r="A694" s="3"/>
      <c r="B694" s="37"/>
      <c r="C694" s="63"/>
    </row>
    <row r="695" spans="1:3" s="35" customFormat="1" ht="15" x14ac:dyDescent="0.25">
      <c r="A695" s="3"/>
      <c r="B695" s="37"/>
      <c r="C695" s="63"/>
    </row>
    <row r="696" spans="1:3" s="35" customFormat="1" ht="15" x14ac:dyDescent="0.25">
      <c r="A696" s="3"/>
      <c r="B696" s="37"/>
      <c r="C696" s="63"/>
    </row>
    <row r="697" spans="1:3" s="35" customFormat="1" ht="15" x14ac:dyDescent="0.25">
      <c r="A697" s="3"/>
      <c r="B697" s="37"/>
      <c r="C697" s="63"/>
    </row>
    <row r="698" spans="1:3" s="35" customFormat="1" ht="15" x14ac:dyDescent="0.25">
      <c r="A698" s="3"/>
      <c r="B698" s="37"/>
      <c r="C698" s="63"/>
    </row>
    <row r="699" spans="1:3" s="35" customFormat="1" ht="15" x14ac:dyDescent="0.25">
      <c r="A699" s="3"/>
      <c r="B699" s="37"/>
      <c r="C699" s="63"/>
    </row>
    <row r="700" spans="1:3" s="35" customFormat="1" ht="15" x14ac:dyDescent="0.25">
      <c r="A700" s="3"/>
      <c r="B700" s="37"/>
      <c r="C700" s="63"/>
    </row>
    <row r="701" spans="1:3" s="35" customFormat="1" ht="15" x14ac:dyDescent="0.25">
      <c r="A701" s="3"/>
      <c r="B701" s="37"/>
      <c r="C701" s="63"/>
    </row>
    <row r="702" spans="1:3" s="35" customFormat="1" ht="15" x14ac:dyDescent="0.25">
      <c r="A702" s="3"/>
      <c r="B702" s="37"/>
      <c r="C702" s="63"/>
    </row>
    <row r="703" spans="1:3" s="35" customFormat="1" ht="15" x14ac:dyDescent="0.25">
      <c r="A703" s="3"/>
      <c r="B703" s="37"/>
      <c r="C703" s="63"/>
    </row>
    <row r="704" spans="1:3" s="35" customFormat="1" ht="15" x14ac:dyDescent="0.25">
      <c r="A704" s="3"/>
      <c r="B704" s="37"/>
      <c r="C704" s="63"/>
    </row>
    <row r="705" spans="1:3" s="35" customFormat="1" ht="15" x14ac:dyDescent="0.25">
      <c r="A705" s="3"/>
      <c r="B705" s="37"/>
      <c r="C705" s="63"/>
    </row>
    <row r="706" spans="1:3" s="35" customFormat="1" ht="15" x14ac:dyDescent="0.25">
      <c r="A706" s="3"/>
      <c r="B706" s="37"/>
      <c r="C706" s="63"/>
    </row>
    <row r="707" spans="1:3" s="35" customFormat="1" ht="15" x14ac:dyDescent="0.25">
      <c r="A707" s="3"/>
      <c r="B707" s="37"/>
      <c r="C707" s="63"/>
    </row>
    <row r="708" spans="1:3" s="35" customFormat="1" ht="15" x14ac:dyDescent="0.25">
      <c r="A708" s="3"/>
      <c r="B708" s="37"/>
      <c r="C708" s="63"/>
    </row>
    <row r="709" spans="1:3" s="35" customFormat="1" ht="15" x14ac:dyDescent="0.25">
      <c r="A709" s="3"/>
      <c r="B709" s="37"/>
      <c r="C709" s="63"/>
    </row>
    <row r="710" spans="1:3" s="35" customFormat="1" ht="15" x14ac:dyDescent="0.25">
      <c r="A710" s="3"/>
      <c r="B710" s="37"/>
      <c r="C710" s="63"/>
    </row>
    <row r="711" spans="1:3" s="35" customFormat="1" ht="15" x14ac:dyDescent="0.25">
      <c r="A711" s="3"/>
      <c r="B711" s="37"/>
      <c r="C711" s="63"/>
    </row>
    <row r="712" spans="1:3" s="35" customFormat="1" ht="15" x14ac:dyDescent="0.25">
      <c r="A712" s="3"/>
      <c r="B712" s="37"/>
      <c r="C712" s="63"/>
    </row>
    <row r="713" spans="1:3" s="35" customFormat="1" ht="15" x14ac:dyDescent="0.25">
      <c r="A713" s="3"/>
      <c r="B713" s="37"/>
      <c r="C713" s="63"/>
    </row>
    <row r="714" spans="1:3" s="35" customFormat="1" ht="15" x14ac:dyDescent="0.25">
      <c r="A714" s="3"/>
      <c r="B714" s="37"/>
      <c r="C714" s="63"/>
    </row>
    <row r="715" spans="1:3" s="35" customFormat="1" ht="15" x14ac:dyDescent="0.25">
      <c r="A715" s="3"/>
      <c r="B715" s="37"/>
      <c r="C715" s="63"/>
    </row>
    <row r="716" spans="1:3" s="35" customFormat="1" ht="15" x14ac:dyDescent="0.25">
      <c r="A716" s="3"/>
      <c r="B716" s="37"/>
      <c r="C716" s="63"/>
    </row>
    <row r="717" spans="1:3" s="35" customFormat="1" ht="15" x14ac:dyDescent="0.25">
      <c r="A717" s="3"/>
      <c r="B717" s="37"/>
      <c r="C717" s="63"/>
    </row>
    <row r="718" spans="1:3" s="35" customFormat="1" ht="15" x14ac:dyDescent="0.25">
      <c r="A718" s="3"/>
      <c r="B718" s="37"/>
      <c r="C718" s="63"/>
    </row>
    <row r="719" spans="1:3" s="35" customFormat="1" ht="15" x14ac:dyDescent="0.25">
      <c r="A719" s="3"/>
      <c r="B719" s="37"/>
      <c r="C719" s="63"/>
    </row>
    <row r="720" spans="1:3" s="35" customFormat="1" ht="15" x14ac:dyDescent="0.25">
      <c r="A720" s="3"/>
      <c r="B720" s="37"/>
      <c r="C720" s="63"/>
    </row>
    <row r="721" spans="1:3" s="35" customFormat="1" ht="15" x14ac:dyDescent="0.25">
      <c r="A721" s="3"/>
      <c r="B721" s="37"/>
      <c r="C721" s="63"/>
    </row>
    <row r="722" spans="1:3" s="35" customFormat="1" ht="15" x14ac:dyDescent="0.25">
      <c r="A722" s="3"/>
      <c r="B722" s="37"/>
      <c r="C722" s="63"/>
    </row>
    <row r="723" spans="1:3" s="35" customFormat="1" ht="15" x14ac:dyDescent="0.25">
      <c r="A723" s="3"/>
      <c r="B723" s="37"/>
      <c r="C723" s="63"/>
    </row>
    <row r="724" spans="1:3" s="35" customFormat="1" ht="15" x14ac:dyDescent="0.25">
      <c r="A724" s="3"/>
      <c r="B724" s="37"/>
      <c r="C724" s="63"/>
    </row>
    <row r="725" spans="1:3" s="35" customFormat="1" ht="15" x14ac:dyDescent="0.25">
      <c r="A725" s="3"/>
      <c r="B725" s="37"/>
      <c r="C725" s="63"/>
    </row>
    <row r="726" spans="1:3" s="35" customFormat="1" ht="15" x14ac:dyDescent="0.25">
      <c r="A726" s="3"/>
      <c r="B726" s="37"/>
      <c r="C726" s="63"/>
    </row>
    <row r="727" spans="1:3" s="35" customFormat="1" ht="15" x14ac:dyDescent="0.25">
      <c r="A727" s="3"/>
      <c r="B727" s="37"/>
      <c r="C727" s="63"/>
    </row>
    <row r="728" spans="1:3" s="35" customFormat="1" ht="15" x14ac:dyDescent="0.25">
      <c r="A728" s="3"/>
      <c r="B728" s="37"/>
      <c r="C728" s="63"/>
    </row>
    <row r="729" spans="1:3" s="35" customFormat="1" ht="15" x14ac:dyDescent="0.25">
      <c r="A729" s="3"/>
      <c r="B729" s="37"/>
      <c r="C729" s="63"/>
    </row>
    <row r="730" spans="1:3" s="35" customFormat="1" ht="15" x14ac:dyDescent="0.25">
      <c r="A730" s="3"/>
      <c r="B730" s="37"/>
      <c r="C730" s="63"/>
    </row>
    <row r="731" spans="1:3" s="35" customFormat="1" ht="15" x14ac:dyDescent="0.25">
      <c r="A731" s="3"/>
      <c r="B731" s="37"/>
      <c r="C731" s="63"/>
    </row>
    <row r="732" spans="1:3" s="35" customFormat="1" ht="15" x14ac:dyDescent="0.25">
      <c r="A732" s="3"/>
      <c r="B732" s="37"/>
      <c r="C732" s="63"/>
    </row>
    <row r="733" spans="1:3" s="35" customFormat="1" ht="15" x14ac:dyDescent="0.25">
      <c r="A733" s="3"/>
      <c r="B733" s="37"/>
      <c r="C733" s="63"/>
    </row>
    <row r="734" spans="1:3" s="35" customFormat="1" ht="15" x14ac:dyDescent="0.25">
      <c r="A734" s="3"/>
      <c r="B734" s="37"/>
      <c r="C734" s="63"/>
    </row>
    <row r="735" spans="1:3" s="35" customFormat="1" ht="15" x14ac:dyDescent="0.25">
      <c r="A735" s="3"/>
      <c r="B735" s="37"/>
      <c r="C735" s="63"/>
    </row>
    <row r="736" spans="1:3" s="35" customFormat="1" ht="15" x14ac:dyDescent="0.25">
      <c r="A736" s="3"/>
      <c r="B736" s="37"/>
      <c r="C736" s="63"/>
    </row>
    <row r="737" spans="1:3" s="35" customFormat="1" ht="15" x14ac:dyDescent="0.25">
      <c r="A737" s="3"/>
      <c r="B737" s="37"/>
      <c r="C737" s="63"/>
    </row>
    <row r="738" spans="1:3" s="35" customFormat="1" ht="15" x14ac:dyDescent="0.25">
      <c r="A738" s="3"/>
      <c r="B738" s="37"/>
      <c r="C738" s="63"/>
    </row>
    <row r="739" spans="1:3" s="35" customFormat="1" ht="15" x14ac:dyDescent="0.25">
      <c r="A739" s="3"/>
      <c r="B739" s="37"/>
      <c r="C739" s="63"/>
    </row>
    <row r="740" spans="1:3" s="35" customFormat="1" ht="15" x14ac:dyDescent="0.25">
      <c r="A740" s="3"/>
      <c r="B740" s="37"/>
      <c r="C740" s="63"/>
    </row>
    <row r="741" spans="1:3" s="35" customFormat="1" ht="15" x14ac:dyDescent="0.25">
      <c r="A741" s="3"/>
      <c r="B741" s="37"/>
      <c r="C741" s="63"/>
    </row>
    <row r="742" spans="1:3" s="35" customFormat="1" ht="15" x14ac:dyDescent="0.25">
      <c r="A742" s="3"/>
      <c r="B742" s="37"/>
      <c r="C742" s="63"/>
    </row>
    <row r="743" spans="1:3" s="35" customFormat="1" ht="15" x14ac:dyDescent="0.25">
      <c r="A743" s="3"/>
      <c r="B743" s="37"/>
      <c r="C743" s="63"/>
    </row>
    <row r="744" spans="1:3" s="35" customFormat="1" ht="15" x14ac:dyDescent="0.25">
      <c r="A744" s="3"/>
      <c r="B744" s="37"/>
      <c r="C744" s="63"/>
    </row>
    <row r="745" spans="1:3" s="35" customFormat="1" ht="15" x14ac:dyDescent="0.25">
      <c r="A745" s="3"/>
      <c r="B745" s="37"/>
      <c r="C745" s="63"/>
    </row>
    <row r="746" spans="1:3" s="35" customFormat="1" ht="15" x14ac:dyDescent="0.25">
      <c r="A746" s="3"/>
      <c r="B746" s="37"/>
      <c r="C746" s="63"/>
    </row>
    <row r="747" spans="1:3" s="35" customFormat="1" ht="15" x14ac:dyDescent="0.25">
      <c r="A747" s="3"/>
      <c r="B747" s="37"/>
      <c r="C747" s="63"/>
    </row>
    <row r="748" spans="1:3" s="35" customFormat="1" ht="15" x14ac:dyDescent="0.25">
      <c r="A748" s="3"/>
      <c r="B748" s="37"/>
      <c r="C748" s="63"/>
    </row>
    <row r="749" spans="1:3" s="35" customFormat="1" ht="15" x14ac:dyDescent="0.25">
      <c r="A749" s="3"/>
      <c r="B749" s="37"/>
      <c r="C749" s="63"/>
    </row>
    <row r="750" spans="1:3" s="35" customFormat="1" ht="15" x14ac:dyDescent="0.25">
      <c r="A750" s="3"/>
      <c r="B750" s="37"/>
      <c r="C750" s="63"/>
    </row>
    <row r="751" spans="1:3" s="35" customFormat="1" ht="15" x14ac:dyDescent="0.25">
      <c r="A751" s="3"/>
      <c r="B751" s="37"/>
      <c r="C751" s="63"/>
    </row>
    <row r="752" spans="1:3" s="35" customFormat="1" ht="15" x14ac:dyDescent="0.25">
      <c r="A752" s="3"/>
      <c r="B752" s="37"/>
      <c r="C752" s="63"/>
    </row>
    <row r="753" spans="1:3" s="35" customFormat="1" ht="15" x14ac:dyDescent="0.25">
      <c r="A753" s="3"/>
      <c r="B753" s="37"/>
      <c r="C753" s="63"/>
    </row>
    <row r="754" spans="1:3" s="35" customFormat="1" ht="15" x14ac:dyDescent="0.25">
      <c r="A754" s="3"/>
      <c r="B754" s="37"/>
      <c r="C754" s="63"/>
    </row>
    <row r="755" spans="1:3" s="35" customFormat="1" ht="15" x14ac:dyDescent="0.25">
      <c r="A755" s="3"/>
      <c r="B755" s="37"/>
      <c r="C755" s="63"/>
    </row>
    <row r="756" spans="1:3" s="35" customFormat="1" ht="15" x14ac:dyDescent="0.25">
      <c r="A756" s="3"/>
      <c r="B756" s="37"/>
      <c r="C756" s="63"/>
    </row>
    <row r="757" spans="1:3" s="35" customFormat="1" ht="15" x14ac:dyDescent="0.25">
      <c r="A757" s="3"/>
      <c r="B757" s="37"/>
      <c r="C757" s="63"/>
    </row>
    <row r="758" spans="1:3" s="35" customFormat="1" ht="15" x14ac:dyDescent="0.25">
      <c r="A758" s="3"/>
      <c r="B758" s="37"/>
      <c r="C758" s="63"/>
    </row>
    <row r="759" spans="1:3" s="35" customFormat="1" ht="15" x14ac:dyDescent="0.25">
      <c r="A759" s="3"/>
      <c r="B759" s="37"/>
      <c r="C759" s="63"/>
    </row>
    <row r="760" spans="1:3" s="35" customFormat="1" ht="15" x14ac:dyDescent="0.25">
      <c r="A760" s="3"/>
      <c r="B760" s="37"/>
      <c r="C760" s="63"/>
    </row>
    <row r="761" spans="1:3" s="35" customFormat="1" ht="15" x14ac:dyDescent="0.25">
      <c r="A761" s="3"/>
      <c r="B761" s="37"/>
      <c r="C761" s="63"/>
    </row>
    <row r="762" spans="1:3" s="35" customFormat="1" ht="15" x14ac:dyDescent="0.25">
      <c r="A762" s="3"/>
      <c r="B762" s="37"/>
      <c r="C762" s="63"/>
    </row>
    <row r="763" spans="1:3" s="35" customFormat="1" ht="15" x14ac:dyDescent="0.25">
      <c r="A763" s="3"/>
      <c r="B763" s="37"/>
      <c r="C763" s="63"/>
    </row>
    <row r="764" spans="1:3" s="35" customFormat="1" ht="15" x14ac:dyDescent="0.25">
      <c r="A764" s="3"/>
      <c r="B764" s="37"/>
      <c r="C764" s="63"/>
    </row>
    <row r="765" spans="1:3" s="35" customFormat="1" ht="15" x14ac:dyDescent="0.25">
      <c r="A765" s="3"/>
      <c r="B765" s="37"/>
      <c r="C765" s="63"/>
    </row>
    <row r="766" spans="1:3" s="35" customFormat="1" ht="15" x14ac:dyDescent="0.25">
      <c r="A766" s="3"/>
      <c r="B766" s="37"/>
      <c r="C766" s="63"/>
    </row>
    <row r="767" spans="1:3" s="35" customFormat="1" ht="15" x14ac:dyDescent="0.25">
      <c r="A767" s="3"/>
      <c r="B767" s="37"/>
      <c r="C767" s="63"/>
    </row>
    <row r="768" spans="1:3" s="35" customFormat="1" ht="15" x14ac:dyDescent="0.25">
      <c r="A768" s="3"/>
      <c r="B768" s="37"/>
      <c r="C768" s="63"/>
    </row>
    <row r="769" spans="1:3" s="35" customFormat="1" ht="15" x14ac:dyDescent="0.25">
      <c r="A769" s="3"/>
      <c r="B769" s="37"/>
      <c r="C769" s="63"/>
    </row>
    <row r="770" spans="1:3" s="35" customFormat="1" ht="15" x14ac:dyDescent="0.25">
      <c r="A770" s="3"/>
      <c r="B770" s="37"/>
      <c r="C770" s="63"/>
    </row>
    <row r="771" spans="1:3" s="35" customFormat="1" ht="15" x14ac:dyDescent="0.25">
      <c r="A771" s="3"/>
      <c r="B771" s="37"/>
      <c r="C771" s="63"/>
    </row>
    <row r="772" spans="1:3" s="35" customFormat="1" ht="15" x14ac:dyDescent="0.25">
      <c r="A772" s="3"/>
      <c r="B772" s="37"/>
      <c r="C772" s="63"/>
    </row>
    <row r="773" spans="1:3" s="35" customFormat="1" ht="15" x14ac:dyDescent="0.25">
      <c r="A773" s="3"/>
      <c r="B773" s="37"/>
      <c r="C773" s="63"/>
    </row>
    <row r="774" spans="1:3" s="35" customFormat="1" ht="15" x14ac:dyDescent="0.25">
      <c r="A774" s="3"/>
      <c r="B774" s="37"/>
      <c r="C774" s="63"/>
    </row>
    <row r="775" spans="1:3" s="35" customFormat="1" ht="15" x14ac:dyDescent="0.25">
      <c r="A775" s="3"/>
      <c r="B775" s="37"/>
      <c r="C775" s="63"/>
    </row>
    <row r="776" spans="1:3" s="35" customFormat="1" ht="15" x14ac:dyDescent="0.25">
      <c r="A776" s="3"/>
      <c r="B776" s="37"/>
      <c r="C776" s="63"/>
    </row>
    <row r="777" spans="1:3" s="35" customFormat="1" ht="15" x14ac:dyDescent="0.25">
      <c r="A777" s="3"/>
      <c r="B777" s="37"/>
      <c r="C777" s="63"/>
    </row>
    <row r="778" spans="1:3" s="35" customFormat="1" ht="15" x14ac:dyDescent="0.25">
      <c r="A778" s="3"/>
      <c r="B778" s="37"/>
      <c r="C778" s="63"/>
    </row>
    <row r="779" spans="1:3" s="35" customFormat="1" ht="15" x14ac:dyDescent="0.25">
      <c r="A779" s="3"/>
      <c r="B779" s="37"/>
      <c r="C779" s="63"/>
    </row>
    <row r="780" spans="1:3" s="35" customFormat="1" ht="15" x14ac:dyDescent="0.25">
      <c r="A780" s="3"/>
      <c r="B780" s="37"/>
      <c r="C780" s="63"/>
    </row>
    <row r="781" spans="1:3" s="35" customFormat="1" ht="15" x14ac:dyDescent="0.25">
      <c r="A781" s="3"/>
      <c r="B781" s="37"/>
      <c r="C781" s="63"/>
    </row>
    <row r="782" spans="1:3" s="35" customFormat="1" ht="15" x14ac:dyDescent="0.25">
      <c r="A782" s="3"/>
      <c r="B782" s="37"/>
      <c r="C782" s="63"/>
    </row>
    <row r="783" spans="1:3" s="35" customFormat="1" ht="15" x14ac:dyDescent="0.25">
      <c r="A783" s="3"/>
      <c r="B783" s="37"/>
      <c r="C783" s="63"/>
    </row>
    <row r="784" spans="1:3" s="35" customFormat="1" ht="15" x14ac:dyDescent="0.25">
      <c r="A784" s="3"/>
      <c r="B784" s="37"/>
      <c r="C784" s="63"/>
    </row>
    <row r="785" spans="1:3" s="35" customFormat="1" ht="15" x14ac:dyDescent="0.25">
      <c r="A785" s="3"/>
      <c r="B785" s="37"/>
      <c r="C785" s="63"/>
    </row>
    <row r="786" spans="1:3" s="35" customFormat="1" ht="15" x14ac:dyDescent="0.25">
      <c r="A786" s="3"/>
      <c r="B786" s="37"/>
      <c r="C786" s="63"/>
    </row>
    <row r="787" spans="1:3" s="35" customFormat="1" ht="15" x14ac:dyDescent="0.25">
      <c r="A787" s="3"/>
      <c r="B787" s="37"/>
      <c r="C787" s="63"/>
    </row>
    <row r="788" spans="1:3" s="35" customFormat="1" ht="15" x14ac:dyDescent="0.25">
      <c r="A788" s="3"/>
      <c r="B788" s="37"/>
      <c r="C788" s="63"/>
    </row>
    <row r="789" spans="1:3" s="35" customFormat="1" ht="15" x14ac:dyDescent="0.25">
      <c r="A789" s="3"/>
      <c r="B789" s="37"/>
      <c r="C789" s="63"/>
    </row>
    <row r="790" spans="1:3" s="35" customFormat="1" ht="15" x14ac:dyDescent="0.25">
      <c r="A790" s="3"/>
      <c r="B790" s="37"/>
      <c r="C790" s="63"/>
    </row>
    <row r="791" spans="1:3" s="35" customFormat="1" ht="15" x14ac:dyDescent="0.25">
      <c r="A791" s="3"/>
      <c r="B791" s="37"/>
      <c r="C791" s="63"/>
    </row>
    <row r="792" spans="1:3" s="35" customFormat="1" ht="15" x14ac:dyDescent="0.25">
      <c r="A792" s="3"/>
      <c r="B792" s="37"/>
      <c r="C792" s="63"/>
    </row>
    <row r="793" spans="1:3" s="35" customFormat="1" ht="15" x14ac:dyDescent="0.25">
      <c r="A793" s="3"/>
      <c r="B793" s="37"/>
      <c r="C793" s="63"/>
    </row>
    <row r="794" spans="1:3" s="35" customFormat="1" ht="15" x14ac:dyDescent="0.25">
      <c r="A794" s="3"/>
      <c r="B794" s="37"/>
      <c r="C794" s="63"/>
    </row>
    <row r="795" spans="1:3" s="35" customFormat="1" ht="15" x14ac:dyDescent="0.25">
      <c r="A795" s="3"/>
      <c r="B795" s="37"/>
      <c r="C795" s="63"/>
    </row>
    <row r="796" spans="1:3" s="35" customFormat="1" ht="15" x14ac:dyDescent="0.25">
      <c r="A796" s="3"/>
      <c r="B796" s="37"/>
      <c r="C796" s="63"/>
    </row>
    <row r="797" spans="1:3" s="35" customFormat="1" ht="15" x14ac:dyDescent="0.25">
      <c r="A797" s="3"/>
      <c r="B797" s="37"/>
      <c r="C797" s="63"/>
    </row>
    <row r="798" spans="1:3" s="35" customFormat="1" ht="15" x14ac:dyDescent="0.25">
      <c r="A798" s="3"/>
      <c r="B798" s="37"/>
      <c r="C798" s="63"/>
    </row>
    <row r="799" spans="1:3" s="35" customFormat="1" ht="15" x14ac:dyDescent="0.25">
      <c r="A799" s="3"/>
      <c r="B799" s="37"/>
      <c r="C799" s="63"/>
    </row>
    <row r="800" spans="1:3" s="35" customFormat="1" ht="15" x14ac:dyDescent="0.25">
      <c r="A800" s="3"/>
      <c r="B800" s="37"/>
      <c r="C800" s="63"/>
    </row>
    <row r="801" spans="1:3" s="35" customFormat="1" ht="15" x14ac:dyDescent="0.25">
      <c r="A801" s="3"/>
      <c r="B801" s="37"/>
      <c r="C801" s="63"/>
    </row>
    <row r="802" spans="1:3" s="35" customFormat="1" ht="15" x14ac:dyDescent="0.25">
      <c r="A802" s="3"/>
      <c r="B802" s="37"/>
      <c r="C802" s="63"/>
    </row>
    <row r="803" spans="1:3" s="35" customFormat="1" ht="15" x14ac:dyDescent="0.25">
      <c r="A803" s="3"/>
      <c r="B803" s="37"/>
      <c r="C803" s="63"/>
    </row>
    <row r="804" spans="1:3" s="35" customFormat="1" ht="15" x14ac:dyDescent="0.25">
      <c r="A804" s="3"/>
      <c r="B804" s="37"/>
      <c r="C804" s="63"/>
    </row>
    <row r="805" spans="1:3" s="35" customFormat="1" ht="15" x14ac:dyDescent="0.25">
      <c r="A805" s="3"/>
      <c r="B805" s="37"/>
      <c r="C805" s="63"/>
    </row>
    <row r="806" spans="1:3" s="35" customFormat="1" ht="15" x14ac:dyDescent="0.25">
      <c r="A806" s="3"/>
      <c r="B806" s="37"/>
      <c r="C806" s="63"/>
    </row>
    <row r="807" spans="1:3" s="35" customFormat="1" ht="15" x14ac:dyDescent="0.25">
      <c r="A807" s="3"/>
      <c r="B807" s="37"/>
      <c r="C807" s="63"/>
    </row>
    <row r="808" spans="1:3" s="35" customFormat="1" ht="15" x14ac:dyDescent="0.25">
      <c r="A808" s="3"/>
      <c r="B808" s="37"/>
      <c r="C808" s="63"/>
    </row>
    <row r="809" spans="1:3" s="35" customFormat="1" ht="15" x14ac:dyDescent="0.25">
      <c r="A809" s="3"/>
      <c r="B809" s="37"/>
      <c r="C809" s="63"/>
    </row>
    <row r="810" spans="1:3" s="35" customFormat="1" ht="15" x14ac:dyDescent="0.25">
      <c r="A810" s="3"/>
      <c r="B810" s="37"/>
      <c r="C810" s="63"/>
    </row>
    <row r="811" spans="1:3" s="35" customFormat="1" ht="15" x14ac:dyDescent="0.25">
      <c r="A811" s="3"/>
      <c r="B811" s="37"/>
      <c r="C811" s="63"/>
    </row>
    <row r="812" spans="1:3" s="35" customFormat="1" ht="15" x14ac:dyDescent="0.25">
      <c r="A812" s="3"/>
      <c r="B812" s="37"/>
      <c r="C812" s="63"/>
    </row>
    <row r="813" spans="1:3" s="35" customFormat="1" ht="15" x14ac:dyDescent="0.25">
      <c r="A813" s="3"/>
      <c r="B813" s="37"/>
      <c r="C813" s="63"/>
    </row>
    <row r="814" spans="1:3" s="35" customFormat="1" ht="15" x14ac:dyDescent="0.25">
      <c r="A814" s="3"/>
      <c r="B814" s="37"/>
      <c r="C814" s="63"/>
    </row>
    <row r="815" spans="1:3" s="35" customFormat="1" ht="15" x14ac:dyDescent="0.25">
      <c r="A815" s="3"/>
      <c r="B815" s="37"/>
      <c r="C815" s="63"/>
    </row>
    <row r="816" spans="1:3" s="35" customFormat="1" ht="15" x14ac:dyDescent="0.25">
      <c r="A816" s="3"/>
      <c r="B816" s="37"/>
      <c r="C816" s="63"/>
    </row>
    <row r="817" spans="1:3" s="35" customFormat="1" ht="15" x14ac:dyDescent="0.25">
      <c r="A817" s="3"/>
      <c r="B817" s="37"/>
      <c r="C817" s="63"/>
    </row>
    <row r="818" spans="1:3" s="35" customFormat="1" ht="15" x14ac:dyDescent="0.25">
      <c r="A818" s="3"/>
      <c r="B818" s="37"/>
      <c r="C818" s="63"/>
    </row>
    <row r="819" spans="1:3" s="35" customFormat="1" ht="15" x14ac:dyDescent="0.25">
      <c r="A819" s="3"/>
      <c r="B819" s="37"/>
      <c r="C819" s="63"/>
    </row>
    <row r="820" spans="1:3" s="35" customFormat="1" ht="15" x14ac:dyDescent="0.25">
      <c r="A820" s="3"/>
      <c r="B820" s="37"/>
      <c r="C820" s="63"/>
    </row>
    <row r="821" spans="1:3" s="35" customFormat="1" ht="15" x14ac:dyDescent="0.25">
      <c r="A821" s="3"/>
      <c r="B821" s="37"/>
      <c r="C821" s="63"/>
    </row>
    <row r="822" spans="1:3" s="35" customFormat="1" ht="15" x14ac:dyDescent="0.25">
      <c r="A822" s="3"/>
      <c r="B822" s="37"/>
      <c r="C822" s="63"/>
    </row>
    <row r="823" spans="1:3" s="35" customFormat="1" ht="15" x14ac:dyDescent="0.25">
      <c r="A823" s="3"/>
      <c r="B823" s="37"/>
      <c r="C823" s="63"/>
    </row>
    <row r="824" spans="1:3" s="35" customFormat="1" ht="15" x14ac:dyDescent="0.25">
      <c r="A824" s="3"/>
      <c r="B824" s="37"/>
      <c r="C824" s="63"/>
    </row>
    <row r="825" spans="1:3" s="35" customFormat="1" ht="15" x14ac:dyDescent="0.25">
      <c r="A825" s="3"/>
      <c r="B825" s="37"/>
      <c r="C825" s="63"/>
    </row>
    <row r="826" spans="1:3" s="35" customFormat="1" ht="15" x14ac:dyDescent="0.25">
      <c r="A826" s="3"/>
      <c r="B826" s="37"/>
      <c r="C826" s="63"/>
    </row>
    <row r="827" spans="1:3" s="35" customFormat="1" ht="15" x14ac:dyDescent="0.25">
      <c r="A827" s="3"/>
      <c r="B827" s="37"/>
      <c r="C827" s="63"/>
    </row>
    <row r="828" spans="1:3" s="35" customFormat="1" ht="15" x14ac:dyDescent="0.25">
      <c r="A828" s="3"/>
      <c r="B828" s="37"/>
      <c r="C828" s="63"/>
    </row>
    <row r="829" spans="1:3" s="35" customFormat="1" ht="15" x14ac:dyDescent="0.25">
      <c r="A829" s="3"/>
      <c r="B829" s="37"/>
      <c r="C829" s="63"/>
    </row>
    <row r="830" spans="1:3" s="35" customFormat="1" ht="15" x14ac:dyDescent="0.25">
      <c r="A830" s="3"/>
      <c r="B830" s="37"/>
      <c r="C830" s="63"/>
    </row>
    <row r="831" spans="1:3" s="35" customFormat="1" ht="15" x14ac:dyDescent="0.25">
      <c r="A831" s="3"/>
      <c r="B831" s="37"/>
      <c r="C831" s="63"/>
    </row>
    <row r="832" spans="1:3" s="35" customFormat="1" ht="15" x14ac:dyDescent="0.25">
      <c r="A832" s="3"/>
      <c r="B832" s="37"/>
      <c r="C832" s="63"/>
    </row>
    <row r="833" spans="1:3" s="35" customFormat="1" ht="15" x14ac:dyDescent="0.25">
      <c r="A833" s="3"/>
      <c r="B833" s="37"/>
      <c r="C833" s="63"/>
    </row>
    <row r="834" spans="1:3" s="35" customFormat="1" ht="15" x14ac:dyDescent="0.25">
      <c r="A834" s="3"/>
      <c r="B834" s="37"/>
      <c r="C834" s="63"/>
    </row>
    <row r="835" spans="1:3" s="35" customFormat="1" ht="15" x14ac:dyDescent="0.25">
      <c r="A835" s="3"/>
      <c r="B835" s="37"/>
      <c r="C835" s="63"/>
    </row>
    <row r="836" spans="1:3" s="35" customFormat="1" ht="15" x14ac:dyDescent="0.25">
      <c r="A836" s="3"/>
      <c r="B836" s="37"/>
      <c r="C836" s="63"/>
    </row>
    <row r="837" spans="1:3" s="35" customFormat="1" ht="15" x14ac:dyDescent="0.25">
      <c r="A837" s="3"/>
      <c r="B837" s="37"/>
      <c r="C837" s="63"/>
    </row>
    <row r="838" spans="1:3" s="35" customFormat="1" ht="15" x14ac:dyDescent="0.25">
      <c r="A838" s="3"/>
      <c r="B838" s="37"/>
      <c r="C838" s="63"/>
    </row>
    <row r="839" spans="1:3" s="35" customFormat="1" ht="15" x14ac:dyDescent="0.25">
      <c r="A839" s="3"/>
      <c r="B839" s="37"/>
      <c r="C839" s="63"/>
    </row>
    <row r="840" spans="1:3" s="35" customFormat="1" ht="15" x14ac:dyDescent="0.25">
      <c r="A840" s="3"/>
      <c r="B840" s="37"/>
      <c r="C840" s="63"/>
    </row>
    <row r="841" spans="1:3" s="35" customFormat="1" ht="15" x14ac:dyDescent="0.25">
      <c r="A841" s="3"/>
      <c r="B841" s="37"/>
      <c r="C841" s="63"/>
    </row>
    <row r="842" spans="1:3" s="35" customFormat="1" ht="15" x14ac:dyDescent="0.25">
      <c r="A842" s="3"/>
      <c r="B842" s="37"/>
      <c r="C842" s="63"/>
    </row>
    <row r="843" spans="1:3" s="35" customFormat="1" ht="15" x14ac:dyDescent="0.25">
      <c r="A843" s="3"/>
      <c r="B843" s="37"/>
      <c r="C843" s="63"/>
    </row>
    <row r="844" spans="1:3" s="35" customFormat="1" ht="15" x14ac:dyDescent="0.25">
      <c r="A844" s="3"/>
      <c r="B844" s="37"/>
      <c r="C844" s="63"/>
    </row>
    <row r="845" spans="1:3" s="35" customFormat="1" ht="15" x14ac:dyDescent="0.25">
      <c r="A845" s="3"/>
      <c r="B845" s="37"/>
      <c r="C845" s="63"/>
    </row>
    <row r="846" spans="1:3" s="35" customFormat="1" ht="15" x14ac:dyDescent="0.25">
      <c r="A846" s="3"/>
      <c r="B846" s="37"/>
      <c r="C846" s="63"/>
    </row>
    <row r="847" spans="1:3" s="35" customFormat="1" ht="15" x14ac:dyDescent="0.25">
      <c r="A847" s="3"/>
      <c r="B847" s="37"/>
      <c r="C847" s="63"/>
    </row>
    <row r="848" spans="1:3" s="35" customFormat="1" ht="15" x14ac:dyDescent="0.25">
      <c r="A848" s="3"/>
      <c r="B848" s="37"/>
      <c r="C848" s="63"/>
    </row>
    <row r="849" spans="1:3" s="35" customFormat="1" ht="15" x14ac:dyDescent="0.25">
      <c r="A849" s="3"/>
      <c r="B849" s="37"/>
      <c r="C849" s="63"/>
    </row>
    <row r="850" spans="1:3" s="35" customFormat="1" ht="15" x14ac:dyDescent="0.25">
      <c r="A850" s="3"/>
      <c r="B850" s="37"/>
      <c r="C850" s="63"/>
    </row>
    <row r="851" spans="1:3" s="35" customFormat="1" ht="15" x14ac:dyDescent="0.25">
      <c r="A851" s="3"/>
      <c r="B851" s="37"/>
      <c r="C851" s="63"/>
    </row>
    <row r="852" spans="1:3" s="35" customFormat="1" ht="15" x14ac:dyDescent="0.25">
      <c r="A852" s="3"/>
      <c r="B852" s="37"/>
      <c r="C852" s="63"/>
    </row>
    <row r="853" spans="1:3" s="35" customFormat="1" ht="15" x14ac:dyDescent="0.25">
      <c r="A853" s="3"/>
      <c r="B853" s="37"/>
      <c r="C853" s="63"/>
    </row>
    <row r="854" spans="1:3" s="35" customFormat="1" ht="15" x14ac:dyDescent="0.25">
      <c r="A854" s="3"/>
      <c r="B854" s="37"/>
      <c r="C854" s="63"/>
    </row>
    <row r="855" spans="1:3" s="35" customFormat="1" ht="15" x14ac:dyDescent="0.25">
      <c r="A855" s="3"/>
      <c r="B855" s="37"/>
      <c r="C855" s="63"/>
    </row>
    <row r="856" spans="1:3" s="35" customFormat="1" ht="15" x14ac:dyDescent="0.25">
      <c r="A856" s="3"/>
      <c r="B856" s="37"/>
      <c r="C856" s="63"/>
    </row>
    <row r="857" spans="1:3" s="35" customFormat="1" ht="15" x14ac:dyDescent="0.25">
      <c r="A857" s="3"/>
      <c r="B857" s="37"/>
      <c r="C857" s="63"/>
    </row>
    <row r="858" spans="1:3" s="35" customFormat="1" ht="15" x14ac:dyDescent="0.25">
      <c r="A858" s="3"/>
      <c r="B858" s="37"/>
      <c r="C858" s="63"/>
    </row>
    <row r="859" spans="1:3" s="35" customFormat="1" ht="15" x14ac:dyDescent="0.25">
      <c r="A859" s="3"/>
      <c r="B859" s="37"/>
      <c r="C859" s="63"/>
    </row>
    <row r="860" spans="1:3" s="35" customFormat="1" ht="15" x14ac:dyDescent="0.25">
      <c r="A860" s="3"/>
      <c r="B860" s="37"/>
      <c r="C860" s="63"/>
    </row>
    <row r="861" spans="1:3" s="35" customFormat="1" ht="15" x14ac:dyDescent="0.25">
      <c r="A861" s="3"/>
      <c r="B861" s="37"/>
      <c r="C861" s="63"/>
    </row>
    <row r="862" spans="1:3" s="35" customFormat="1" ht="15" x14ac:dyDescent="0.25">
      <c r="A862" s="3"/>
      <c r="B862" s="37"/>
      <c r="C862" s="63"/>
    </row>
    <row r="863" spans="1:3" s="35" customFormat="1" ht="15" x14ac:dyDescent="0.25">
      <c r="A863" s="3"/>
      <c r="B863" s="37"/>
      <c r="C863" s="63"/>
    </row>
    <row r="864" spans="1:3" s="35" customFormat="1" ht="15" x14ac:dyDescent="0.25">
      <c r="A864" s="3"/>
      <c r="B864" s="37"/>
      <c r="C864" s="63"/>
    </row>
    <row r="865" spans="1:3" s="35" customFormat="1" ht="15" x14ac:dyDescent="0.25">
      <c r="A865" s="3"/>
      <c r="B865" s="37"/>
      <c r="C865" s="63"/>
    </row>
    <row r="866" spans="1:3" s="35" customFormat="1" ht="15" x14ac:dyDescent="0.25">
      <c r="A866" s="3"/>
      <c r="B866" s="37"/>
      <c r="C866" s="63"/>
    </row>
    <row r="867" spans="1:3" s="35" customFormat="1" ht="15" x14ac:dyDescent="0.25">
      <c r="A867" s="3"/>
      <c r="B867" s="37"/>
      <c r="C867" s="63"/>
    </row>
    <row r="868" spans="1:3" s="35" customFormat="1" ht="15" x14ac:dyDescent="0.25">
      <c r="A868" s="3"/>
      <c r="B868" s="37"/>
      <c r="C868" s="63"/>
    </row>
    <row r="869" spans="1:3" s="35" customFormat="1" ht="15" x14ac:dyDescent="0.25">
      <c r="A869" s="3"/>
      <c r="B869" s="37"/>
      <c r="C869" s="63"/>
    </row>
    <row r="870" spans="1:3" s="35" customFormat="1" ht="15" x14ac:dyDescent="0.25">
      <c r="A870" s="3"/>
      <c r="B870" s="37"/>
      <c r="C870" s="63"/>
    </row>
    <row r="871" spans="1:3" s="35" customFormat="1" ht="15" x14ac:dyDescent="0.25">
      <c r="A871" s="3"/>
      <c r="B871" s="37"/>
      <c r="C871" s="63"/>
    </row>
    <row r="872" spans="1:3" s="35" customFormat="1" ht="15" x14ac:dyDescent="0.25">
      <c r="A872" s="3"/>
      <c r="B872" s="37"/>
      <c r="C872" s="63"/>
    </row>
    <row r="873" spans="1:3" s="35" customFormat="1" ht="15" x14ac:dyDescent="0.25">
      <c r="A873" s="3"/>
      <c r="B873" s="37"/>
      <c r="C873" s="63"/>
    </row>
    <row r="874" spans="1:3" s="35" customFormat="1" ht="15" x14ac:dyDescent="0.25">
      <c r="A874" s="3"/>
      <c r="B874" s="37"/>
      <c r="C874" s="63"/>
    </row>
    <row r="875" spans="1:3" s="35" customFormat="1" ht="15" x14ac:dyDescent="0.25">
      <c r="A875" s="3"/>
      <c r="B875" s="37"/>
      <c r="C875" s="63"/>
    </row>
    <row r="876" spans="1:3" s="35" customFormat="1" ht="15" x14ac:dyDescent="0.25">
      <c r="A876" s="3"/>
      <c r="B876" s="37"/>
      <c r="C876" s="63"/>
    </row>
    <row r="877" spans="1:3" s="35" customFormat="1" ht="15" x14ac:dyDescent="0.25">
      <c r="A877" s="3"/>
      <c r="B877" s="37"/>
      <c r="C877" s="63"/>
    </row>
    <row r="878" spans="1:3" s="35" customFormat="1" ht="15" x14ac:dyDescent="0.25">
      <c r="A878" s="3"/>
      <c r="B878" s="37"/>
      <c r="C878" s="63"/>
    </row>
    <row r="879" spans="1:3" s="35" customFormat="1" ht="15" x14ac:dyDescent="0.25">
      <c r="A879" s="3"/>
      <c r="B879" s="37"/>
      <c r="C879" s="63"/>
    </row>
    <row r="880" spans="1:3" s="35" customFormat="1" ht="15" x14ac:dyDescent="0.25">
      <c r="A880" s="3"/>
      <c r="B880" s="37"/>
      <c r="C880" s="63"/>
    </row>
    <row r="881" spans="1:3" s="35" customFormat="1" ht="15" x14ac:dyDescent="0.25">
      <c r="A881" s="3"/>
      <c r="B881" s="37"/>
      <c r="C881" s="63"/>
    </row>
    <row r="882" spans="1:3" s="35" customFormat="1" ht="15" x14ac:dyDescent="0.25">
      <c r="A882" s="3"/>
      <c r="B882" s="37"/>
      <c r="C882" s="63"/>
    </row>
    <row r="883" spans="1:3" s="35" customFormat="1" ht="15" x14ac:dyDescent="0.25">
      <c r="A883" s="3"/>
      <c r="B883" s="37"/>
      <c r="C883" s="63"/>
    </row>
    <row r="884" spans="1:3" s="35" customFormat="1" ht="15" x14ac:dyDescent="0.25">
      <c r="A884" s="3"/>
      <c r="B884" s="37"/>
      <c r="C884" s="63"/>
    </row>
    <row r="885" spans="1:3" s="35" customFormat="1" ht="15" x14ac:dyDescent="0.25">
      <c r="A885" s="3"/>
      <c r="B885" s="37"/>
      <c r="C885" s="63"/>
    </row>
    <row r="886" spans="1:3" s="35" customFormat="1" ht="15" x14ac:dyDescent="0.25">
      <c r="A886" s="3"/>
      <c r="B886" s="37"/>
      <c r="C886" s="63"/>
    </row>
    <row r="887" spans="1:3" s="35" customFormat="1" ht="15" x14ac:dyDescent="0.25">
      <c r="A887" s="3"/>
      <c r="B887" s="37"/>
      <c r="C887" s="63"/>
    </row>
    <row r="888" spans="1:3" s="35" customFormat="1" ht="15" x14ac:dyDescent="0.25">
      <c r="A888" s="3"/>
      <c r="B888" s="37"/>
      <c r="C888" s="63"/>
    </row>
    <row r="889" spans="1:3" s="35" customFormat="1" ht="15" x14ac:dyDescent="0.25">
      <c r="A889" s="3"/>
      <c r="B889" s="37"/>
      <c r="C889" s="63"/>
    </row>
    <row r="890" spans="1:3" s="35" customFormat="1" ht="15" x14ac:dyDescent="0.25">
      <c r="A890" s="3"/>
      <c r="B890" s="37"/>
      <c r="C890" s="63"/>
    </row>
    <row r="891" spans="1:3" s="35" customFormat="1" ht="15" x14ac:dyDescent="0.25">
      <c r="A891" s="3"/>
      <c r="B891" s="37"/>
      <c r="C891" s="63"/>
    </row>
    <row r="892" spans="1:3" s="35" customFormat="1" ht="15" x14ac:dyDescent="0.25">
      <c r="A892" s="3"/>
      <c r="B892" s="37"/>
      <c r="C892" s="63"/>
    </row>
    <row r="893" spans="1:3" s="35" customFormat="1" ht="15" x14ac:dyDescent="0.25">
      <c r="A893" s="3"/>
      <c r="B893" s="37"/>
      <c r="C893" s="63"/>
    </row>
    <row r="894" spans="1:3" s="35" customFormat="1" ht="15" x14ac:dyDescent="0.25">
      <c r="A894" s="3"/>
      <c r="B894" s="37"/>
      <c r="C894" s="63"/>
    </row>
    <row r="895" spans="1:3" s="35" customFormat="1" ht="15" x14ac:dyDescent="0.25">
      <c r="A895" s="3"/>
      <c r="B895" s="37"/>
      <c r="C895" s="63"/>
    </row>
    <row r="896" spans="1:3" s="35" customFormat="1" ht="15" x14ac:dyDescent="0.25">
      <c r="A896" s="3"/>
      <c r="B896" s="37"/>
      <c r="C896" s="63"/>
    </row>
    <row r="897" spans="1:3" s="35" customFormat="1" ht="15" x14ac:dyDescent="0.25">
      <c r="A897" s="3"/>
      <c r="B897" s="37"/>
      <c r="C897" s="63"/>
    </row>
    <row r="898" spans="1:3" s="35" customFormat="1" ht="15" x14ac:dyDescent="0.25">
      <c r="A898" s="3"/>
      <c r="B898" s="37"/>
      <c r="C898" s="63"/>
    </row>
    <row r="899" spans="1:3" s="35" customFormat="1" ht="15" x14ac:dyDescent="0.25">
      <c r="A899" s="3"/>
      <c r="B899" s="37"/>
      <c r="C899" s="63"/>
    </row>
    <row r="900" spans="1:3" s="35" customFormat="1" ht="15" x14ac:dyDescent="0.25">
      <c r="A900" s="3"/>
      <c r="B900" s="37"/>
      <c r="C900" s="63"/>
    </row>
    <row r="901" spans="1:3" s="35" customFormat="1" ht="15" x14ac:dyDescent="0.25">
      <c r="A901" s="3"/>
      <c r="B901" s="37"/>
      <c r="C901" s="63"/>
    </row>
    <row r="902" spans="1:3" s="35" customFormat="1" ht="15" x14ac:dyDescent="0.25">
      <c r="A902" s="3"/>
      <c r="B902" s="37"/>
      <c r="C902" s="63"/>
    </row>
    <row r="903" spans="1:3" s="35" customFormat="1" ht="15" x14ac:dyDescent="0.25">
      <c r="A903" s="3"/>
      <c r="B903" s="37"/>
      <c r="C903" s="63"/>
    </row>
    <row r="904" spans="1:3" s="35" customFormat="1" ht="15" x14ac:dyDescent="0.25">
      <c r="A904" s="3"/>
      <c r="B904" s="37"/>
      <c r="C904" s="63"/>
    </row>
    <row r="905" spans="1:3" s="35" customFormat="1" ht="15" x14ac:dyDescent="0.25">
      <c r="A905" s="3"/>
      <c r="B905" s="37"/>
      <c r="C905" s="63"/>
    </row>
    <row r="906" spans="1:3" s="35" customFormat="1" ht="15" x14ac:dyDescent="0.25">
      <c r="A906" s="3"/>
      <c r="B906" s="37"/>
      <c r="C906" s="63"/>
    </row>
    <row r="907" spans="1:3" s="35" customFormat="1" ht="15" x14ac:dyDescent="0.25">
      <c r="A907" s="3"/>
      <c r="B907" s="37"/>
      <c r="C907" s="63"/>
    </row>
    <row r="908" spans="1:3" s="35" customFormat="1" ht="15" x14ac:dyDescent="0.25">
      <c r="A908" s="3"/>
      <c r="B908" s="37"/>
      <c r="C908" s="63"/>
    </row>
    <row r="909" spans="1:3" s="35" customFormat="1" ht="15" x14ac:dyDescent="0.25">
      <c r="A909" s="3"/>
      <c r="B909" s="37"/>
      <c r="C909" s="63"/>
    </row>
    <row r="910" spans="1:3" s="35" customFormat="1" ht="15" x14ac:dyDescent="0.25">
      <c r="A910" s="3"/>
      <c r="B910" s="37"/>
      <c r="C910" s="63"/>
    </row>
    <row r="911" spans="1:3" s="35" customFormat="1" ht="15" x14ac:dyDescent="0.25">
      <c r="A911" s="3"/>
      <c r="B911" s="37"/>
      <c r="C911" s="63"/>
    </row>
    <row r="912" spans="1:3" s="35" customFormat="1" ht="15" x14ac:dyDescent="0.25">
      <c r="A912" s="3"/>
      <c r="B912" s="37"/>
      <c r="C912" s="63"/>
    </row>
    <row r="913" spans="1:3" s="35" customFormat="1" ht="15" x14ac:dyDescent="0.25">
      <c r="A913" s="3"/>
      <c r="B913" s="37"/>
      <c r="C913" s="63"/>
    </row>
    <row r="914" spans="1:3" s="35" customFormat="1" ht="15" x14ac:dyDescent="0.25">
      <c r="A914" s="3"/>
      <c r="B914" s="37"/>
      <c r="C914" s="63"/>
    </row>
    <row r="915" spans="1:3" s="35" customFormat="1" ht="15" x14ac:dyDescent="0.25">
      <c r="A915" s="3"/>
      <c r="B915" s="37"/>
      <c r="C915" s="63"/>
    </row>
    <row r="916" spans="1:3" s="35" customFormat="1" ht="15" x14ac:dyDescent="0.25">
      <c r="A916" s="3"/>
      <c r="B916" s="37"/>
      <c r="C916" s="63"/>
    </row>
    <row r="917" spans="1:3" s="35" customFormat="1" ht="15" x14ac:dyDescent="0.25">
      <c r="A917" s="3"/>
      <c r="B917" s="37"/>
      <c r="C917" s="63"/>
    </row>
    <row r="918" spans="1:3" s="35" customFormat="1" ht="15" x14ac:dyDescent="0.25">
      <c r="A918" s="3"/>
      <c r="B918" s="37"/>
      <c r="C918" s="63"/>
    </row>
    <row r="919" spans="1:3" s="35" customFormat="1" ht="15" x14ac:dyDescent="0.25">
      <c r="A919" s="3"/>
      <c r="B919" s="37"/>
      <c r="C919" s="63"/>
    </row>
    <row r="920" spans="1:3" s="35" customFormat="1" ht="15" x14ac:dyDescent="0.25">
      <c r="A920" s="3"/>
      <c r="B920" s="37"/>
      <c r="C920" s="63"/>
    </row>
    <row r="921" spans="1:3" s="35" customFormat="1" ht="15" x14ac:dyDescent="0.25">
      <c r="A921" s="3"/>
      <c r="B921" s="37"/>
      <c r="C921" s="63"/>
    </row>
    <row r="922" spans="1:3" s="35" customFormat="1" ht="15" x14ac:dyDescent="0.25">
      <c r="A922" s="3"/>
      <c r="B922" s="37"/>
      <c r="C922" s="63"/>
    </row>
    <row r="923" spans="1:3" s="35" customFormat="1" ht="15" x14ac:dyDescent="0.25">
      <c r="A923" s="3"/>
      <c r="B923" s="37"/>
      <c r="C923" s="63"/>
    </row>
    <row r="924" spans="1:3" s="35" customFormat="1" ht="15" x14ac:dyDescent="0.25">
      <c r="A924" s="3"/>
      <c r="B924" s="37"/>
      <c r="C924" s="63"/>
    </row>
    <row r="925" spans="1:3" s="35" customFormat="1" ht="15" x14ac:dyDescent="0.25">
      <c r="A925" s="3"/>
      <c r="B925" s="37"/>
      <c r="C925" s="63"/>
    </row>
    <row r="926" spans="1:3" s="35" customFormat="1" ht="15" x14ac:dyDescent="0.25">
      <c r="A926" s="3"/>
      <c r="B926" s="37"/>
      <c r="C926" s="63"/>
    </row>
    <row r="927" spans="1:3" s="35" customFormat="1" ht="15" x14ac:dyDescent="0.25">
      <c r="A927" s="3"/>
      <c r="B927" s="37"/>
      <c r="C927" s="63"/>
    </row>
    <row r="928" spans="1:3" s="35" customFormat="1" ht="15" x14ac:dyDescent="0.25">
      <c r="A928" s="3"/>
      <c r="B928" s="37"/>
      <c r="C928" s="63"/>
    </row>
    <row r="929" spans="1:3" s="35" customFormat="1" ht="15" x14ac:dyDescent="0.25">
      <c r="A929" s="3"/>
      <c r="B929" s="37"/>
      <c r="C929" s="63"/>
    </row>
    <row r="930" spans="1:3" s="35" customFormat="1" ht="15" x14ac:dyDescent="0.25">
      <c r="A930" s="3"/>
      <c r="B930" s="37"/>
      <c r="C930" s="63"/>
    </row>
    <row r="931" spans="1:3" s="35" customFormat="1" ht="15" x14ac:dyDescent="0.25">
      <c r="A931" s="3"/>
      <c r="B931" s="37"/>
      <c r="C931" s="63"/>
    </row>
    <row r="932" spans="1:3" s="35" customFormat="1" ht="15" x14ac:dyDescent="0.25">
      <c r="A932" s="3"/>
      <c r="B932" s="37"/>
      <c r="C932" s="63"/>
    </row>
    <row r="933" spans="1:3" s="35" customFormat="1" ht="15" x14ac:dyDescent="0.25">
      <c r="A933" s="3"/>
      <c r="B933" s="37"/>
      <c r="C933" s="63"/>
    </row>
    <row r="934" spans="1:3" s="35" customFormat="1" ht="15" x14ac:dyDescent="0.25">
      <c r="A934" s="3"/>
      <c r="B934" s="37"/>
      <c r="C934" s="63"/>
    </row>
    <row r="935" spans="1:3" s="35" customFormat="1" ht="15" x14ac:dyDescent="0.25">
      <c r="A935" s="3"/>
      <c r="B935" s="37"/>
      <c r="C935" s="63"/>
    </row>
    <row r="936" spans="1:3" s="35" customFormat="1" ht="15" x14ac:dyDescent="0.25">
      <c r="A936" s="3"/>
      <c r="B936" s="37"/>
      <c r="C936" s="63"/>
    </row>
    <row r="937" spans="1:3" s="35" customFormat="1" ht="15" x14ac:dyDescent="0.25">
      <c r="A937" s="3"/>
      <c r="B937" s="37"/>
      <c r="C937" s="63"/>
    </row>
    <row r="938" spans="1:3" s="35" customFormat="1" ht="15" x14ac:dyDescent="0.25">
      <c r="A938" s="3"/>
      <c r="B938" s="37"/>
      <c r="C938" s="63"/>
    </row>
    <row r="939" spans="1:3" s="35" customFormat="1" ht="15" x14ac:dyDescent="0.25">
      <c r="A939" s="3"/>
      <c r="B939" s="37"/>
      <c r="C939" s="63"/>
    </row>
    <row r="940" spans="1:3" s="35" customFormat="1" ht="15" x14ac:dyDescent="0.25">
      <c r="A940" s="3"/>
      <c r="B940" s="37"/>
      <c r="C940" s="63"/>
    </row>
    <row r="941" spans="1:3" s="35" customFormat="1" ht="15" x14ac:dyDescent="0.25">
      <c r="A941" s="3"/>
      <c r="B941" s="37"/>
      <c r="C941" s="63"/>
    </row>
    <row r="942" spans="1:3" s="35" customFormat="1" ht="15" x14ac:dyDescent="0.25">
      <c r="A942" s="3"/>
      <c r="B942" s="37"/>
      <c r="C942" s="63"/>
    </row>
    <row r="943" spans="1:3" s="35" customFormat="1" ht="15" x14ac:dyDescent="0.25">
      <c r="A943" s="3"/>
      <c r="B943" s="37"/>
      <c r="C943" s="63"/>
    </row>
    <row r="944" spans="1:3" s="35" customFormat="1" ht="15" x14ac:dyDescent="0.25">
      <c r="A944" s="3"/>
      <c r="B944" s="37"/>
      <c r="C944" s="63"/>
    </row>
    <row r="945" spans="1:3" s="35" customFormat="1" ht="15" x14ac:dyDescent="0.25">
      <c r="A945" s="3"/>
      <c r="B945" s="37"/>
      <c r="C945" s="63"/>
    </row>
    <row r="946" spans="1:3" s="35" customFormat="1" ht="15" x14ac:dyDescent="0.25">
      <c r="A946" s="3"/>
      <c r="B946" s="37"/>
      <c r="C946" s="63"/>
    </row>
    <row r="947" spans="1:3" s="35" customFormat="1" ht="15" x14ac:dyDescent="0.25">
      <c r="A947" s="3"/>
      <c r="B947" s="37"/>
      <c r="C947" s="63"/>
    </row>
    <row r="948" spans="1:3" s="35" customFormat="1" ht="15" x14ac:dyDescent="0.25">
      <c r="A948" s="3"/>
      <c r="B948" s="37"/>
      <c r="C948" s="63"/>
    </row>
    <row r="949" spans="1:3" s="35" customFormat="1" ht="15" x14ac:dyDescent="0.25">
      <c r="A949" s="3"/>
      <c r="B949" s="37"/>
      <c r="C949" s="63"/>
    </row>
    <row r="950" spans="1:3" s="35" customFormat="1" ht="15" x14ac:dyDescent="0.25">
      <c r="A950" s="3"/>
      <c r="B950" s="37"/>
      <c r="C950" s="63"/>
    </row>
    <row r="951" spans="1:3" s="35" customFormat="1" ht="15" x14ac:dyDescent="0.25">
      <c r="A951" s="3"/>
      <c r="B951" s="37"/>
      <c r="C951" s="63"/>
    </row>
    <row r="952" spans="1:3" s="35" customFormat="1" ht="15" x14ac:dyDescent="0.25">
      <c r="A952" s="3"/>
      <c r="B952" s="37"/>
      <c r="C952" s="63"/>
    </row>
    <row r="953" spans="1:3" s="35" customFormat="1" ht="15" x14ac:dyDescent="0.25">
      <c r="A953" s="3"/>
      <c r="B953" s="37"/>
      <c r="C953" s="63"/>
    </row>
    <row r="954" spans="1:3" s="35" customFormat="1" ht="15" x14ac:dyDescent="0.25">
      <c r="A954" s="3"/>
      <c r="B954" s="37"/>
      <c r="C954" s="63"/>
    </row>
    <row r="955" spans="1:3" s="35" customFormat="1" ht="15" x14ac:dyDescent="0.25">
      <c r="A955" s="3"/>
      <c r="B955" s="37"/>
      <c r="C955" s="63"/>
    </row>
    <row r="956" spans="1:3" s="35" customFormat="1" ht="15" x14ac:dyDescent="0.25">
      <c r="A956" s="3"/>
      <c r="B956" s="37"/>
      <c r="C956" s="63"/>
    </row>
    <row r="957" spans="1:3" s="35" customFormat="1" ht="15" x14ac:dyDescent="0.25">
      <c r="A957" s="3"/>
      <c r="B957" s="37"/>
      <c r="C957" s="63"/>
    </row>
    <row r="958" spans="1:3" s="35" customFormat="1" ht="15" x14ac:dyDescent="0.25">
      <c r="A958" s="3"/>
      <c r="B958" s="37"/>
      <c r="C958" s="63"/>
    </row>
    <row r="959" spans="1:3" s="35" customFormat="1" ht="15" x14ac:dyDescent="0.25">
      <c r="A959" s="3"/>
      <c r="B959" s="37"/>
      <c r="C959" s="63"/>
    </row>
    <row r="960" spans="1:3" s="35" customFormat="1" ht="15" x14ac:dyDescent="0.25">
      <c r="A960" s="3"/>
      <c r="B960" s="37"/>
      <c r="C960" s="63"/>
    </row>
    <row r="961" spans="1:3" s="35" customFormat="1" ht="15" x14ac:dyDescent="0.25">
      <c r="A961" s="3"/>
      <c r="B961" s="37"/>
      <c r="C961" s="63"/>
    </row>
    <row r="962" spans="1:3" s="35" customFormat="1" ht="15" x14ac:dyDescent="0.25">
      <c r="A962" s="3"/>
      <c r="B962" s="37"/>
      <c r="C962" s="63"/>
    </row>
    <row r="963" spans="1:3" s="35" customFormat="1" ht="15" x14ac:dyDescent="0.25">
      <c r="A963" s="3"/>
      <c r="B963" s="37"/>
      <c r="C963" s="63"/>
    </row>
    <row r="964" spans="1:3" s="35" customFormat="1" ht="15" x14ac:dyDescent="0.25">
      <c r="A964" s="3"/>
      <c r="B964" s="37"/>
      <c r="C964" s="63"/>
    </row>
    <row r="965" spans="1:3" s="35" customFormat="1" ht="15" x14ac:dyDescent="0.25">
      <c r="A965" s="3"/>
      <c r="B965" s="37"/>
      <c r="C965" s="63"/>
    </row>
    <row r="966" spans="1:3" s="35" customFormat="1" ht="15" x14ac:dyDescent="0.25">
      <c r="A966" s="3"/>
      <c r="B966" s="37"/>
      <c r="C966" s="63"/>
    </row>
    <row r="967" spans="1:3" s="35" customFormat="1" ht="15" x14ac:dyDescent="0.25">
      <c r="A967" s="3"/>
      <c r="B967" s="37"/>
      <c r="C967" s="63"/>
    </row>
    <row r="968" spans="1:3" s="35" customFormat="1" ht="15" x14ac:dyDescent="0.25">
      <c r="A968" s="3"/>
      <c r="B968" s="37"/>
      <c r="C968" s="63"/>
    </row>
    <row r="969" spans="1:3" s="35" customFormat="1" ht="15" x14ac:dyDescent="0.25">
      <c r="A969" s="3"/>
      <c r="B969" s="37"/>
      <c r="C969" s="63"/>
    </row>
    <row r="970" spans="1:3" s="35" customFormat="1" ht="15" x14ac:dyDescent="0.25">
      <c r="A970" s="3"/>
      <c r="B970" s="37"/>
      <c r="C970" s="63"/>
    </row>
    <row r="971" spans="1:3" s="35" customFormat="1" ht="15" x14ac:dyDescent="0.25">
      <c r="A971" s="3"/>
      <c r="B971" s="37"/>
      <c r="C971" s="63"/>
    </row>
    <row r="972" spans="1:3" s="35" customFormat="1" ht="15" x14ac:dyDescent="0.25">
      <c r="A972" s="3"/>
      <c r="B972" s="37"/>
      <c r="C972" s="63"/>
    </row>
    <row r="973" spans="1:3" s="35" customFormat="1" ht="15" x14ac:dyDescent="0.25">
      <c r="A973" s="3"/>
      <c r="B973" s="37"/>
      <c r="C973" s="63"/>
    </row>
    <row r="974" spans="1:3" s="35" customFormat="1" ht="15" x14ac:dyDescent="0.25">
      <c r="A974" s="3"/>
      <c r="B974" s="37"/>
      <c r="C974" s="63"/>
    </row>
    <row r="975" spans="1:3" s="35" customFormat="1" ht="15" x14ac:dyDescent="0.25">
      <c r="A975" s="3"/>
      <c r="B975" s="37"/>
      <c r="C975" s="63"/>
    </row>
    <row r="976" spans="1:3" s="35" customFormat="1" ht="15" x14ac:dyDescent="0.25">
      <c r="A976" s="3"/>
      <c r="B976" s="37"/>
      <c r="C976" s="63"/>
    </row>
    <row r="977" spans="1:3" s="35" customFormat="1" ht="15" x14ac:dyDescent="0.25">
      <c r="A977" s="3"/>
      <c r="B977" s="37"/>
      <c r="C977" s="63"/>
    </row>
    <row r="978" spans="1:3" s="35" customFormat="1" ht="15" x14ac:dyDescent="0.25">
      <c r="A978" s="3"/>
      <c r="B978" s="37"/>
      <c r="C978" s="63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867D-667A-4ED9-97D1-F91AA37F317C}">
  <dimension ref="A1:E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" x14ac:dyDescent="0.25"/>
  <cols>
    <col min="1" max="1" width="4.85546875" style="3" customWidth="1"/>
    <col min="2" max="2" width="78.85546875" style="3" customWidth="1"/>
    <col min="3" max="3" width="10.28515625" style="62" customWidth="1"/>
    <col min="4" max="5" width="13" style="3" customWidth="1"/>
    <col min="6" max="16384" width="14.42578125" style="3"/>
  </cols>
  <sheetData>
    <row r="1" spans="1:5" x14ac:dyDescent="0.25">
      <c r="A1" s="74" t="s">
        <v>43</v>
      </c>
      <c r="B1" s="74"/>
      <c r="C1" s="74"/>
      <c r="D1" s="74"/>
      <c r="E1" s="74"/>
    </row>
    <row r="2" spans="1:5" x14ac:dyDescent="0.25">
      <c r="A2" s="74" t="s">
        <v>0</v>
      </c>
      <c r="B2" s="74"/>
      <c r="C2" s="74"/>
      <c r="D2" s="74"/>
      <c r="E2" s="74"/>
    </row>
    <row r="3" spans="1:5" x14ac:dyDescent="0.25">
      <c r="B3" s="37"/>
      <c r="C3" s="33"/>
    </row>
    <row r="4" spans="1:5" ht="15.75" x14ac:dyDescent="0.25">
      <c r="A4" s="75" t="s">
        <v>44</v>
      </c>
      <c r="B4" s="75"/>
      <c r="C4" s="75"/>
      <c r="D4" s="75"/>
      <c r="E4" s="75"/>
    </row>
    <row r="5" spans="1:5" ht="15.75" x14ac:dyDescent="0.25">
      <c r="A5" s="75" t="s">
        <v>42</v>
      </c>
      <c r="B5" s="75"/>
      <c r="C5" s="75"/>
      <c r="D5" s="75"/>
      <c r="E5" s="75"/>
    </row>
    <row r="6" spans="1:5" ht="15.75" x14ac:dyDescent="0.25">
      <c r="A6" s="32"/>
      <c r="B6" s="32"/>
      <c r="C6" s="32"/>
      <c r="D6" s="32"/>
      <c r="E6" s="32"/>
    </row>
    <row r="7" spans="1:5" ht="15.75" x14ac:dyDescent="0.25">
      <c r="A7" s="76" t="s">
        <v>81</v>
      </c>
      <c r="B7" s="77"/>
      <c r="C7" s="40"/>
    </row>
    <row r="8" spans="1:5" ht="15.75" x14ac:dyDescent="0.25">
      <c r="A8" s="41"/>
      <c r="B8" s="32"/>
      <c r="C8" s="42"/>
    </row>
    <row r="9" spans="1:5" s="31" customFormat="1" ht="15.75" x14ac:dyDescent="0.25">
      <c r="A9" s="79" t="s">
        <v>39</v>
      </c>
      <c r="B9" s="80"/>
      <c r="C9" s="81"/>
      <c r="D9" s="84">
        <v>330</v>
      </c>
      <c r="E9" s="84"/>
    </row>
    <row r="10" spans="1:5" s="33" customFormat="1" ht="15.75" x14ac:dyDescent="0.25">
      <c r="A10" s="103" t="s">
        <v>40</v>
      </c>
      <c r="B10" s="104"/>
      <c r="C10" s="105"/>
      <c r="D10" s="90">
        <f t="shared" ref="D10" si="0">D9*6.2*120</f>
        <v>245520</v>
      </c>
      <c r="E10" s="90"/>
    </row>
    <row r="11" spans="1:5" s="35" customFormat="1" ht="15.75" x14ac:dyDescent="0.25">
      <c r="A11" s="106" t="s">
        <v>41</v>
      </c>
      <c r="B11" s="107"/>
      <c r="C11" s="108"/>
      <c r="D11" s="101">
        <v>17</v>
      </c>
      <c r="E11" s="102"/>
    </row>
    <row r="12" spans="1:5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</row>
    <row r="13" spans="1:5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33</v>
      </c>
      <c r="E13" s="26">
        <f t="shared" ref="E13:E28" si="2">D13*2</f>
        <v>66</v>
      </c>
    </row>
    <row r="14" spans="1:5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33</v>
      </c>
      <c r="E14" s="26">
        <f t="shared" si="2"/>
        <v>66</v>
      </c>
    </row>
    <row r="15" spans="1:5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33</v>
      </c>
      <c r="E15" s="26">
        <f t="shared" si="2"/>
        <v>66</v>
      </c>
    </row>
    <row r="16" spans="1:5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33</v>
      </c>
      <c r="E16" s="26">
        <f t="shared" si="2"/>
        <v>66</v>
      </c>
    </row>
    <row r="17" spans="1:5" ht="30" x14ac:dyDescent="0.25">
      <c r="A17" s="44">
        <v>5</v>
      </c>
      <c r="B17" s="45" t="s">
        <v>20</v>
      </c>
      <c r="C17" s="47" t="s">
        <v>6</v>
      </c>
      <c r="D17" s="26">
        <v>28</v>
      </c>
      <c r="E17" s="26">
        <f t="shared" si="2"/>
        <v>56</v>
      </c>
    </row>
    <row r="18" spans="1:5" ht="30" x14ac:dyDescent="0.25">
      <c r="A18" s="44">
        <v>6</v>
      </c>
      <c r="B18" s="45" t="s">
        <v>31</v>
      </c>
      <c r="C18" s="47" t="s">
        <v>4</v>
      </c>
      <c r="D18" s="26">
        <v>28</v>
      </c>
      <c r="E18" s="26">
        <f t="shared" si="2"/>
        <v>56</v>
      </c>
    </row>
    <row r="19" spans="1:5" ht="30" x14ac:dyDescent="0.25">
      <c r="A19" s="44">
        <v>7</v>
      </c>
      <c r="B19" s="45" t="s">
        <v>21</v>
      </c>
      <c r="C19" s="47" t="s">
        <v>4</v>
      </c>
      <c r="D19" s="26">
        <v>28</v>
      </c>
      <c r="E19" s="26">
        <f t="shared" si="2"/>
        <v>56</v>
      </c>
    </row>
    <row r="20" spans="1:5" x14ac:dyDescent="0.25">
      <c r="A20" s="44">
        <v>8</v>
      </c>
      <c r="B20" s="49" t="s">
        <v>33</v>
      </c>
      <c r="C20" s="47" t="s">
        <v>4</v>
      </c>
      <c r="D20" s="26">
        <v>28</v>
      </c>
      <c r="E20" s="26">
        <f t="shared" si="2"/>
        <v>56</v>
      </c>
    </row>
    <row r="21" spans="1:5" ht="30" x14ac:dyDescent="0.25">
      <c r="A21" s="44">
        <v>9</v>
      </c>
      <c r="B21" s="45" t="s">
        <v>17</v>
      </c>
      <c r="C21" s="47" t="s">
        <v>4</v>
      </c>
      <c r="D21" s="26">
        <v>28</v>
      </c>
      <c r="E21" s="26">
        <f t="shared" si="2"/>
        <v>56</v>
      </c>
    </row>
    <row r="22" spans="1:5" x14ac:dyDescent="0.25">
      <c r="A22" s="44">
        <v>10</v>
      </c>
      <c r="B22" s="45" t="s">
        <v>18</v>
      </c>
      <c r="C22" s="47" t="s">
        <v>4</v>
      </c>
      <c r="D22" s="26">
        <v>28</v>
      </c>
      <c r="E22" s="26">
        <f t="shared" si="2"/>
        <v>56</v>
      </c>
    </row>
    <row r="23" spans="1:5" ht="30" x14ac:dyDescent="0.25">
      <c r="A23" s="44">
        <v>11</v>
      </c>
      <c r="B23" s="49" t="s">
        <v>22</v>
      </c>
      <c r="C23" s="47" t="s">
        <v>26</v>
      </c>
      <c r="D23" s="26">
        <v>28</v>
      </c>
      <c r="E23" s="26">
        <f t="shared" si="2"/>
        <v>56</v>
      </c>
    </row>
    <row r="24" spans="1:5" ht="30" x14ac:dyDescent="0.25">
      <c r="A24" s="44">
        <v>12</v>
      </c>
      <c r="B24" s="49" t="s">
        <v>23</v>
      </c>
      <c r="C24" s="47" t="s">
        <v>4</v>
      </c>
      <c r="D24" s="26">
        <v>28</v>
      </c>
      <c r="E24" s="26">
        <f t="shared" si="2"/>
        <v>56</v>
      </c>
    </row>
    <row r="25" spans="1:5" ht="30" x14ac:dyDescent="0.25">
      <c r="A25" s="44">
        <v>13</v>
      </c>
      <c r="B25" s="49" t="s">
        <v>25</v>
      </c>
      <c r="C25" s="47" t="s">
        <v>6</v>
      </c>
      <c r="D25" s="26">
        <v>28</v>
      </c>
      <c r="E25" s="26">
        <f t="shared" si="2"/>
        <v>56</v>
      </c>
    </row>
    <row r="26" spans="1:5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66</v>
      </c>
      <c r="E26" s="26">
        <f t="shared" si="2"/>
        <v>132</v>
      </c>
    </row>
    <row r="27" spans="1:5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66</v>
      </c>
      <c r="E27" s="26">
        <f t="shared" si="2"/>
        <v>132</v>
      </c>
    </row>
    <row r="28" spans="1:5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66</v>
      </c>
      <c r="E28" s="26">
        <f t="shared" si="2"/>
        <v>132</v>
      </c>
    </row>
    <row r="29" spans="1:5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1650</v>
      </c>
      <c r="E29" s="26">
        <f t="shared" ref="E29:E32" si="10">D29*2</f>
        <v>3300</v>
      </c>
    </row>
    <row r="30" spans="1:5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1">D9*5</f>
        <v>1650</v>
      </c>
      <c r="E30" s="26">
        <f t="shared" si="10"/>
        <v>3300</v>
      </c>
    </row>
    <row r="31" spans="1:5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2">D9*2</f>
        <v>660</v>
      </c>
      <c r="E31" s="26">
        <f t="shared" si="10"/>
        <v>1320</v>
      </c>
    </row>
    <row r="32" spans="1:5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3">D9*2</f>
        <v>660</v>
      </c>
      <c r="E32" s="26">
        <f t="shared" si="10"/>
        <v>1320</v>
      </c>
    </row>
    <row r="33" spans="2:3" s="51" customFormat="1" x14ac:dyDescent="0.25">
      <c r="B33" s="52"/>
      <c r="C33" s="55"/>
    </row>
    <row r="34" spans="2:3" s="51" customFormat="1" x14ac:dyDescent="0.25">
      <c r="B34" s="52"/>
      <c r="C34" s="55"/>
    </row>
    <row r="35" spans="2:3" s="51" customFormat="1" x14ac:dyDescent="0.25">
      <c r="B35" s="52"/>
      <c r="C35" s="55"/>
    </row>
    <row r="36" spans="2:3" s="51" customFormat="1" x14ac:dyDescent="0.25">
      <c r="B36" s="52"/>
      <c r="C36" s="55"/>
    </row>
    <row r="37" spans="2:3" s="51" customFormat="1" x14ac:dyDescent="0.25">
      <c r="B37" s="52"/>
      <c r="C37" s="55"/>
    </row>
    <row r="38" spans="2:3" s="51" customFormat="1" x14ac:dyDescent="0.25">
      <c r="B38" s="52"/>
      <c r="C38" s="55"/>
    </row>
    <row r="39" spans="2:3" s="51" customFormat="1" x14ac:dyDescent="0.25">
      <c r="B39" s="52"/>
      <c r="C39" s="55"/>
    </row>
    <row r="40" spans="2:3" s="51" customFormat="1" x14ac:dyDescent="0.25">
      <c r="B40" s="52"/>
      <c r="C40" s="55"/>
    </row>
    <row r="41" spans="2:3" s="51" customFormat="1" x14ac:dyDescent="0.25">
      <c r="B41" s="52"/>
      <c r="C41" s="55"/>
    </row>
    <row r="42" spans="2:3" s="51" customFormat="1" x14ac:dyDescent="0.25">
      <c r="B42" s="52"/>
      <c r="C42" s="55"/>
    </row>
    <row r="43" spans="2:3" s="51" customFormat="1" x14ac:dyDescent="0.25">
      <c r="B43" s="52"/>
      <c r="C43" s="55"/>
    </row>
    <row r="44" spans="2:3" s="51" customFormat="1" x14ac:dyDescent="0.25">
      <c r="B44" s="52"/>
      <c r="C44" s="55"/>
    </row>
    <row r="45" spans="2:3" s="51" customFormat="1" x14ac:dyDescent="0.25">
      <c r="B45" s="52"/>
      <c r="C45" s="55"/>
    </row>
    <row r="46" spans="2:3" s="51" customFormat="1" x14ac:dyDescent="0.25">
      <c r="B46" s="52"/>
      <c r="C46" s="55"/>
    </row>
    <row r="47" spans="2:3" s="51" customFormat="1" x14ac:dyDescent="0.25">
      <c r="B47" s="52"/>
      <c r="C47" s="55"/>
    </row>
    <row r="48" spans="2:3" s="51" customFormat="1" x14ac:dyDescent="0.25">
      <c r="B48" s="52"/>
      <c r="C48" s="55"/>
    </row>
    <row r="49" spans="2:3" s="51" customFormat="1" x14ac:dyDescent="0.25">
      <c r="B49" s="52"/>
      <c r="C49" s="55"/>
    </row>
    <row r="50" spans="2:3" s="51" customFormat="1" x14ac:dyDescent="0.25">
      <c r="B50" s="52"/>
      <c r="C50" s="55"/>
    </row>
    <row r="51" spans="2:3" s="51" customFormat="1" x14ac:dyDescent="0.25">
      <c r="B51" s="52"/>
      <c r="C51" s="55"/>
    </row>
    <row r="52" spans="2:3" s="51" customFormat="1" x14ac:dyDescent="0.25">
      <c r="B52" s="52"/>
      <c r="C52" s="55"/>
    </row>
    <row r="53" spans="2:3" s="51" customFormat="1" x14ac:dyDescent="0.25">
      <c r="B53" s="52"/>
      <c r="C53" s="55"/>
    </row>
    <row r="54" spans="2:3" s="51" customFormat="1" x14ac:dyDescent="0.25">
      <c r="B54" s="52"/>
      <c r="C54" s="55"/>
    </row>
    <row r="55" spans="2:3" s="51" customFormat="1" x14ac:dyDescent="0.25">
      <c r="B55" s="52"/>
      <c r="C55" s="55"/>
    </row>
    <row r="56" spans="2:3" s="51" customFormat="1" x14ac:dyDescent="0.25">
      <c r="B56" s="52"/>
      <c r="C56" s="55"/>
    </row>
    <row r="57" spans="2:3" s="51" customFormat="1" x14ac:dyDescent="0.25">
      <c r="B57" s="52"/>
      <c r="C57" s="55"/>
    </row>
    <row r="58" spans="2:3" s="51" customFormat="1" x14ac:dyDescent="0.25">
      <c r="B58" s="52"/>
      <c r="C58" s="55"/>
    </row>
    <row r="59" spans="2:3" s="51" customFormat="1" x14ac:dyDescent="0.25">
      <c r="B59" s="52"/>
      <c r="C59" s="55"/>
    </row>
    <row r="60" spans="2:3" s="51" customFormat="1" x14ac:dyDescent="0.25">
      <c r="B60" s="52"/>
      <c r="C60" s="55"/>
    </row>
    <row r="61" spans="2:3" s="51" customFormat="1" x14ac:dyDescent="0.25">
      <c r="B61" s="52"/>
      <c r="C61" s="55"/>
    </row>
    <row r="62" spans="2:3" s="51" customFormat="1" x14ac:dyDescent="0.25">
      <c r="B62" s="52"/>
      <c r="C62" s="55"/>
    </row>
    <row r="63" spans="2:3" s="51" customFormat="1" x14ac:dyDescent="0.25">
      <c r="B63" s="52"/>
      <c r="C63" s="55"/>
    </row>
    <row r="64" spans="2:3" s="51" customFormat="1" x14ac:dyDescent="0.25">
      <c r="B64" s="52"/>
      <c r="C64" s="55"/>
    </row>
    <row r="65" spans="2:3" s="51" customFormat="1" x14ac:dyDescent="0.25">
      <c r="B65" s="52"/>
      <c r="C65" s="55"/>
    </row>
    <row r="66" spans="2:3" s="51" customFormat="1" x14ac:dyDescent="0.25">
      <c r="B66" s="52"/>
      <c r="C66" s="55"/>
    </row>
    <row r="67" spans="2:3" s="51" customFormat="1" x14ac:dyDescent="0.25">
      <c r="B67" s="52"/>
      <c r="C67" s="55"/>
    </row>
    <row r="68" spans="2:3" s="51" customFormat="1" x14ac:dyDescent="0.25">
      <c r="B68" s="52"/>
      <c r="C68" s="55"/>
    </row>
    <row r="69" spans="2:3" s="51" customFormat="1" x14ac:dyDescent="0.25">
      <c r="B69" s="52"/>
      <c r="C69" s="55"/>
    </row>
    <row r="70" spans="2:3" s="51" customFormat="1" x14ac:dyDescent="0.25">
      <c r="B70" s="52"/>
      <c r="C70" s="55"/>
    </row>
    <row r="71" spans="2:3" s="51" customFormat="1" x14ac:dyDescent="0.25">
      <c r="B71" s="52"/>
      <c r="C71" s="55"/>
    </row>
    <row r="72" spans="2:3" s="51" customFormat="1" x14ac:dyDescent="0.25">
      <c r="B72" s="52"/>
      <c r="C72" s="55"/>
    </row>
    <row r="73" spans="2:3" s="51" customFormat="1" x14ac:dyDescent="0.25">
      <c r="B73" s="52"/>
      <c r="C73" s="55"/>
    </row>
    <row r="74" spans="2:3" s="51" customFormat="1" x14ac:dyDescent="0.25">
      <c r="B74" s="52"/>
      <c r="C74" s="55"/>
    </row>
    <row r="75" spans="2:3" s="51" customFormat="1" x14ac:dyDescent="0.25">
      <c r="B75" s="52"/>
      <c r="C75" s="55"/>
    </row>
    <row r="76" spans="2:3" s="51" customFormat="1" x14ac:dyDescent="0.25">
      <c r="B76" s="52"/>
      <c r="C76" s="55"/>
    </row>
    <row r="77" spans="2:3" s="51" customFormat="1" x14ac:dyDescent="0.25">
      <c r="B77" s="52"/>
      <c r="C77" s="55"/>
    </row>
    <row r="78" spans="2:3" s="51" customFormat="1" x14ac:dyDescent="0.25">
      <c r="B78" s="52"/>
      <c r="C78" s="55"/>
    </row>
    <row r="79" spans="2:3" s="51" customFormat="1" x14ac:dyDescent="0.25">
      <c r="B79" s="52"/>
      <c r="C79" s="55"/>
    </row>
    <row r="80" spans="2:3" s="51" customFormat="1" x14ac:dyDescent="0.25">
      <c r="B80" s="52"/>
      <c r="C80" s="55"/>
    </row>
    <row r="81" spans="2:3" s="51" customFormat="1" x14ac:dyDescent="0.25">
      <c r="B81" s="52"/>
      <c r="C81" s="55"/>
    </row>
    <row r="82" spans="2:3" s="51" customFormat="1" x14ac:dyDescent="0.25">
      <c r="B82" s="52"/>
      <c r="C82" s="55"/>
    </row>
    <row r="83" spans="2:3" s="51" customFormat="1" x14ac:dyDescent="0.25">
      <c r="B83" s="52"/>
      <c r="C83" s="55"/>
    </row>
    <row r="84" spans="2:3" s="51" customFormat="1" x14ac:dyDescent="0.25">
      <c r="B84" s="52"/>
      <c r="C84" s="55"/>
    </row>
    <row r="85" spans="2:3" s="51" customFormat="1" x14ac:dyDescent="0.25">
      <c r="B85" s="52"/>
      <c r="C85" s="55"/>
    </row>
    <row r="86" spans="2:3" s="51" customFormat="1" x14ac:dyDescent="0.25">
      <c r="B86" s="52"/>
      <c r="C86" s="55"/>
    </row>
    <row r="87" spans="2:3" s="51" customFormat="1" x14ac:dyDescent="0.25">
      <c r="B87" s="52"/>
      <c r="C87" s="55"/>
    </row>
    <row r="88" spans="2:3" s="51" customFormat="1" x14ac:dyDescent="0.25">
      <c r="B88" s="52"/>
      <c r="C88" s="55"/>
    </row>
    <row r="89" spans="2:3" s="51" customFormat="1" x14ac:dyDescent="0.25">
      <c r="B89" s="52"/>
      <c r="C89" s="55"/>
    </row>
    <row r="90" spans="2:3" s="51" customFormat="1" x14ac:dyDescent="0.25">
      <c r="B90" s="52"/>
      <c r="C90" s="55"/>
    </row>
    <row r="91" spans="2:3" s="51" customFormat="1" x14ac:dyDescent="0.25">
      <c r="B91" s="52"/>
      <c r="C91" s="55"/>
    </row>
    <row r="92" spans="2:3" s="51" customFormat="1" x14ac:dyDescent="0.25">
      <c r="B92" s="52"/>
      <c r="C92" s="55"/>
    </row>
    <row r="93" spans="2:3" s="51" customFormat="1" x14ac:dyDescent="0.25">
      <c r="B93" s="52"/>
      <c r="C93" s="55"/>
    </row>
    <row r="94" spans="2:3" s="51" customFormat="1" x14ac:dyDescent="0.25">
      <c r="B94" s="52"/>
      <c r="C94" s="55"/>
    </row>
    <row r="95" spans="2:3" s="51" customFormat="1" x14ac:dyDescent="0.25">
      <c r="B95" s="52"/>
      <c r="C95" s="55"/>
    </row>
    <row r="96" spans="2:3" s="51" customFormat="1" x14ac:dyDescent="0.25">
      <c r="B96" s="52"/>
      <c r="C96" s="55"/>
    </row>
    <row r="97" spans="2:3" s="51" customFormat="1" x14ac:dyDescent="0.25">
      <c r="B97" s="52"/>
      <c r="C97" s="55"/>
    </row>
    <row r="98" spans="2:3" s="51" customFormat="1" x14ac:dyDescent="0.25">
      <c r="B98" s="52"/>
      <c r="C98" s="55"/>
    </row>
    <row r="99" spans="2:3" s="51" customFormat="1" x14ac:dyDescent="0.25">
      <c r="B99" s="52"/>
      <c r="C99" s="55"/>
    </row>
    <row r="100" spans="2:3" s="51" customFormat="1" x14ac:dyDescent="0.25">
      <c r="B100" s="52"/>
      <c r="C100" s="55"/>
    </row>
    <row r="101" spans="2:3" s="51" customFormat="1" x14ac:dyDescent="0.25">
      <c r="B101" s="52"/>
      <c r="C101" s="55"/>
    </row>
    <row r="102" spans="2:3" s="51" customFormat="1" x14ac:dyDescent="0.25">
      <c r="B102" s="52"/>
      <c r="C102" s="55"/>
    </row>
    <row r="103" spans="2:3" s="51" customFormat="1" x14ac:dyDescent="0.25">
      <c r="B103" s="52"/>
      <c r="C103" s="55"/>
    </row>
    <row r="104" spans="2:3" s="51" customFormat="1" x14ac:dyDescent="0.25">
      <c r="B104" s="52"/>
      <c r="C104" s="55"/>
    </row>
    <row r="105" spans="2:3" s="51" customFormat="1" x14ac:dyDescent="0.25">
      <c r="B105" s="52"/>
      <c r="C105" s="55"/>
    </row>
    <row r="106" spans="2:3" s="51" customFormat="1" x14ac:dyDescent="0.25">
      <c r="B106" s="52"/>
      <c r="C106" s="55"/>
    </row>
    <row r="107" spans="2:3" s="51" customFormat="1" x14ac:dyDescent="0.25">
      <c r="B107" s="52"/>
      <c r="C107" s="55"/>
    </row>
    <row r="108" spans="2:3" s="51" customFormat="1" x14ac:dyDescent="0.25">
      <c r="B108" s="52"/>
      <c r="C108" s="55"/>
    </row>
    <row r="109" spans="2:3" s="51" customFormat="1" x14ac:dyDescent="0.25">
      <c r="B109" s="52"/>
      <c r="C109" s="55"/>
    </row>
    <row r="110" spans="2:3" s="51" customFormat="1" x14ac:dyDescent="0.25">
      <c r="B110" s="52"/>
      <c r="C110" s="55"/>
    </row>
    <row r="111" spans="2:3" s="51" customFormat="1" x14ac:dyDescent="0.25">
      <c r="B111" s="52"/>
      <c r="C111" s="55"/>
    </row>
    <row r="112" spans="2:3" s="51" customFormat="1" x14ac:dyDescent="0.25">
      <c r="B112" s="52"/>
      <c r="C112" s="55"/>
    </row>
    <row r="113" spans="2:3" s="51" customFormat="1" x14ac:dyDescent="0.25">
      <c r="B113" s="52"/>
      <c r="C113" s="55"/>
    </row>
    <row r="114" spans="2:3" s="51" customFormat="1" x14ac:dyDescent="0.25">
      <c r="B114" s="52"/>
      <c r="C114" s="55"/>
    </row>
    <row r="115" spans="2:3" s="51" customFormat="1" x14ac:dyDescent="0.25">
      <c r="B115" s="52"/>
      <c r="C115" s="55"/>
    </row>
    <row r="116" spans="2:3" s="51" customFormat="1" x14ac:dyDescent="0.25">
      <c r="B116" s="52"/>
      <c r="C116" s="55"/>
    </row>
    <row r="117" spans="2:3" s="51" customFormat="1" x14ac:dyDescent="0.25">
      <c r="B117" s="52"/>
      <c r="C117" s="55"/>
    </row>
    <row r="118" spans="2:3" s="51" customFormat="1" x14ac:dyDescent="0.25">
      <c r="B118" s="52"/>
      <c r="C118" s="55"/>
    </row>
    <row r="119" spans="2:3" s="51" customFormat="1" x14ac:dyDescent="0.25">
      <c r="B119" s="52"/>
      <c r="C119" s="55"/>
    </row>
    <row r="120" spans="2:3" s="51" customFormat="1" x14ac:dyDescent="0.25">
      <c r="B120" s="52"/>
      <c r="C120" s="55"/>
    </row>
    <row r="121" spans="2:3" s="51" customFormat="1" x14ac:dyDescent="0.25">
      <c r="B121" s="52"/>
      <c r="C121" s="55"/>
    </row>
    <row r="122" spans="2:3" s="51" customFormat="1" x14ac:dyDescent="0.25">
      <c r="B122" s="52"/>
      <c r="C122" s="55"/>
    </row>
    <row r="123" spans="2:3" s="51" customFormat="1" x14ac:dyDescent="0.25">
      <c r="B123" s="52"/>
      <c r="C123" s="55"/>
    </row>
    <row r="124" spans="2:3" s="51" customFormat="1" x14ac:dyDescent="0.25">
      <c r="B124" s="52"/>
      <c r="C124" s="55"/>
    </row>
    <row r="125" spans="2:3" s="51" customFormat="1" x14ac:dyDescent="0.25">
      <c r="B125" s="52"/>
      <c r="C125" s="55"/>
    </row>
    <row r="126" spans="2:3" s="51" customFormat="1" x14ac:dyDescent="0.25">
      <c r="B126" s="52"/>
      <c r="C126" s="55"/>
    </row>
    <row r="127" spans="2:3" s="51" customFormat="1" x14ac:dyDescent="0.25">
      <c r="B127" s="52"/>
      <c r="C127" s="55"/>
    </row>
    <row r="128" spans="2:3" s="51" customFormat="1" x14ac:dyDescent="0.25">
      <c r="B128" s="52"/>
      <c r="C128" s="55"/>
    </row>
    <row r="129" spans="2:3" s="51" customFormat="1" x14ac:dyDescent="0.25">
      <c r="B129" s="52"/>
      <c r="C129" s="55"/>
    </row>
    <row r="130" spans="2:3" s="51" customFormat="1" x14ac:dyDescent="0.25">
      <c r="B130" s="52"/>
      <c r="C130" s="55"/>
    </row>
    <row r="131" spans="2:3" s="51" customFormat="1" x14ac:dyDescent="0.25">
      <c r="B131" s="52"/>
      <c r="C131" s="55"/>
    </row>
    <row r="132" spans="2:3" s="51" customFormat="1" x14ac:dyDescent="0.25">
      <c r="B132" s="52"/>
      <c r="C132" s="55"/>
    </row>
    <row r="133" spans="2:3" s="51" customFormat="1" x14ac:dyDescent="0.25">
      <c r="B133" s="52"/>
      <c r="C133" s="55"/>
    </row>
    <row r="134" spans="2:3" s="51" customFormat="1" x14ac:dyDescent="0.25">
      <c r="B134" s="52"/>
      <c r="C134" s="55"/>
    </row>
    <row r="135" spans="2:3" s="51" customFormat="1" x14ac:dyDescent="0.25">
      <c r="B135" s="52"/>
      <c r="C135" s="55"/>
    </row>
    <row r="136" spans="2:3" s="51" customFormat="1" x14ac:dyDescent="0.25">
      <c r="B136" s="52"/>
      <c r="C136" s="55"/>
    </row>
    <row r="137" spans="2:3" s="51" customFormat="1" x14ac:dyDescent="0.25">
      <c r="B137" s="52"/>
      <c r="C137" s="55"/>
    </row>
    <row r="138" spans="2:3" s="51" customFormat="1" x14ac:dyDescent="0.25">
      <c r="B138" s="52"/>
      <c r="C138" s="55"/>
    </row>
    <row r="139" spans="2:3" s="51" customFormat="1" x14ac:dyDescent="0.25">
      <c r="B139" s="52"/>
      <c r="C139" s="55"/>
    </row>
    <row r="140" spans="2:3" s="51" customFormat="1" x14ac:dyDescent="0.25">
      <c r="B140" s="52"/>
      <c r="C140" s="55"/>
    </row>
    <row r="141" spans="2:3" s="51" customFormat="1" x14ac:dyDescent="0.25">
      <c r="B141" s="52"/>
      <c r="C141" s="55"/>
    </row>
    <row r="142" spans="2:3" s="51" customFormat="1" x14ac:dyDescent="0.25">
      <c r="B142" s="52"/>
      <c r="C142" s="55"/>
    </row>
    <row r="143" spans="2:3" s="51" customFormat="1" x14ac:dyDescent="0.25">
      <c r="B143" s="52"/>
      <c r="C143" s="55"/>
    </row>
    <row r="144" spans="2:3" s="51" customFormat="1" x14ac:dyDescent="0.25">
      <c r="B144" s="52"/>
      <c r="C144" s="55"/>
    </row>
    <row r="145" spans="2:3" s="51" customFormat="1" x14ac:dyDescent="0.25">
      <c r="B145" s="52"/>
      <c r="C145" s="55"/>
    </row>
    <row r="146" spans="2:3" s="51" customFormat="1" x14ac:dyDescent="0.25">
      <c r="B146" s="52"/>
      <c r="C146" s="55"/>
    </row>
    <row r="147" spans="2:3" s="51" customFormat="1" x14ac:dyDescent="0.25">
      <c r="B147" s="52"/>
      <c r="C147" s="55"/>
    </row>
    <row r="148" spans="2:3" s="51" customFormat="1" x14ac:dyDescent="0.25">
      <c r="B148" s="52"/>
      <c r="C148" s="55"/>
    </row>
    <row r="149" spans="2:3" s="51" customFormat="1" x14ac:dyDescent="0.25">
      <c r="B149" s="52"/>
      <c r="C149" s="55"/>
    </row>
    <row r="150" spans="2:3" s="51" customFormat="1" x14ac:dyDescent="0.25">
      <c r="B150" s="52"/>
      <c r="C150" s="55"/>
    </row>
    <row r="151" spans="2:3" s="51" customFormat="1" x14ac:dyDescent="0.25">
      <c r="B151" s="52"/>
      <c r="C151" s="55"/>
    </row>
    <row r="152" spans="2:3" s="51" customFormat="1" x14ac:dyDescent="0.25">
      <c r="B152" s="52"/>
      <c r="C152" s="55"/>
    </row>
    <row r="153" spans="2:3" s="51" customFormat="1" x14ac:dyDescent="0.25">
      <c r="B153" s="52"/>
      <c r="C153" s="55"/>
    </row>
    <row r="154" spans="2:3" s="51" customFormat="1" x14ac:dyDescent="0.25">
      <c r="B154" s="52"/>
      <c r="C154" s="55"/>
    </row>
    <row r="155" spans="2:3" s="51" customFormat="1" x14ac:dyDescent="0.25">
      <c r="B155" s="52"/>
      <c r="C155" s="55"/>
    </row>
    <row r="156" spans="2:3" s="51" customFormat="1" x14ac:dyDescent="0.25">
      <c r="B156" s="52"/>
      <c r="C156" s="55"/>
    </row>
    <row r="157" spans="2:3" s="51" customFormat="1" x14ac:dyDescent="0.25">
      <c r="B157" s="52"/>
      <c r="C157" s="55"/>
    </row>
    <row r="158" spans="2:3" s="51" customFormat="1" x14ac:dyDescent="0.25">
      <c r="B158" s="52"/>
      <c r="C158" s="55"/>
    </row>
    <row r="159" spans="2:3" s="51" customFormat="1" x14ac:dyDescent="0.25">
      <c r="B159" s="52"/>
      <c r="C159" s="55"/>
    </row>
    <row r="160" spans="2:3" s="51" customFormat="1" x14ac:dyDescent="0.25">
      <c r="B160" s="52"/>
      <c r="C160" s="55"/>
    </row>
    <row r="161" spans="2:3" s="51" customFormat="1" x14ac:dyDescent="0.25">
      <c r="B161" s="52"/>
      <c r="C161" s="55"/>
    </row>
    <row r="162" spans="2:3" s="51" customFormat="1" x14ac:dyDescent="0.25">
      <c r="B162" s="52"/>
      <c r="C162" s="55"/>
    </row>
    <row r="163" spans="2:3" s="51" customFormat="1" x14ac:dyDescent="0.25">
      <c r="B163" s="52"/>
      <c r="C163" s="55"/>
    </row>
    <row r="164" spans="2:3" s="51" customFormat="1" x14ac:dyDescent="0.25">
      <c r="B164" s="52"/>
      <c r="C164" s="55"/>
    </row>
    <row r="165" spans="2:3" s="51" customFormat="1" x14ac:dyDescent="0.25">
      <c r="B165" s="52"/>
      <c r="C165" s="55"/>
    </row>
    <row r="166" spans="2:3" s="51" customFormat="1" x14ac:dyDescent="0.25">
      <c r="B166" s="52"/>
      <c r="C166" s="55"/>
    </row>
    <row r="167" spans="2:3" s="51" customFormat="1" x14ac:dyDescent="0.25">
      <c r="B167" s="52"/>
      <c r="C167" s="55"/>
    </row>
    <row r="168" spans="2:3" s="51" customFormat="1" x14ac:dyDescent="0.25">
      <c r="B168" s="52"/>
      <c r="C168" s="55"/>
    </row>
    <row r="169" spans="2:3" s="51" customFormat="1" x14ac:dyDescent="0.25">
      <c r="B169" s="52"/>
      <c r="C169" s="55"/>
    </row>
    <row r="170" spans="2:3" s="51" customFormat="1" x14ac:dyDescent="0.25">
      <c r="B170" s="52"/>
      <c r="C170" s="55"/>
    </row>
    <row r="171" spans="2:3" s="51" customFormat="1" x14ac:dyDescent="0.25">
      <c r="B171" s="52"/>
      <c r="C171" s="55"/>
    </row>
    <row r="172" spans="2:3" s="51" customFormat="1" x14ac:dyDescent="0.25">
      <c r="B172" s="52"/>
      <c r="C172" s="55"/>
    </row>
    <row r="173" spans="2:3" s="51" customFormat="1" x14ac:dyDescent="0.25">
      <c r="B173" s="52"/>
      <c r="C173" s="55"/>
    </row>
    <row r="174" spans="2:3" s="51" customFormat="1" x14ac:dyDescent="0.25">
      <c r="B174" s="52"/>
      <c r="C174" s="55"/>
    </row>
    <row r="175" spans="2:3" s="51" customFormat="1" x14ac:dyDescent="0.25">
      <c r="B175" s="52"/>
      <c r="C175" s="55"/>
    </row>
    <row r="176" spans="2:3" s="51" customFormat="1" x14ac:dyDescent="0.25">
      <c r="B176" s="52"/>
      <c r="C176" s="55"/>
    </row>
    <row r="177" spans="2:3" s="51" customFormat="1" x14ac:dyDescent="0.25">
      <c r="B177" s="52"/>
      <c r="C177" s="55"/>
    </row>
    <row r="178" spans="2:3" s="51" customFormat="1" x14ac:dyDescent="0.25">
      <c r="B178" s="52"/>
      <c r="C178" s="55"/>
    </row>
    <row r="179" spans="2:3" s="51" customFormat="1" x14ac:dyDescent="0.25">
      <c r="B179" s="52"/>
      <c r="C179" s="55"/>
    </row>
    <row r="180" spans="2:3" s="51" customFormat="1" x14ac:dyDescent="0.25">
      <c r="B180" s="52"/>
      <c r="C180" s="55"/>
    </row>
    <row r="181" spans="2:3" s="51" customFormat="1" x14ac:dyDescent="0.25">
      <c r="B181" s="52"/>
      <c r="C181" s="55"/>
    </row>
    <row r="182" spans="2:3" s="51" customFormat="1" x14ac:dyDescent="0.25">
      <c r="B182" s="52"/>
      <c r="C182" s="55"/>
    </row>
    <row r="183" spans="2:3" s="51" customFormat="1" x14ac:dyDescent="0.25">
      <c r="B183" s="52"/>
      <c r="C183" s="55"/>
    </row>
    <row r="184" spans="2:3" s="51" customFormat="1" x14ac:dyDescent="0.25">
      <c r="B184" s="52"/>
      <c r="C184" s="55"/>
    </row>
    <row r="185" spans="2:3" s="51" customFormat="1" x14ac:dyDescent="0.25">
      <c r="B185" s="52"/>
      <c r="C185" s="55"/>
    </row>
    <row r="186" spans="2:3" s="51" customFormat="1" x14ac:dyDescent="0.25">
      <c r="B186" s="52"/>
      <c r="C186" s="55"/>
    </row>
    <row r="187" spans="2:3" s="51" customFormat="1" x14ac:dyDescent="0.25">
      <c r="B187" s="52"/>
      <c r="C187" s="55"/>
    </row>
    <row r="188" spans="2:3" s="51" customFormat="1" x14ac:dyDescent="0.25">
      <c r="B188" s="52"/>
      <c r="C188" s="55"/>
    </row>
    <row r="189" spans="2:3" s="51" customFormat="1" x14ac:dyDescent="0.25">
      <c r="B189" s="52"/>
      <c r="C189" s="55"/>
    </row>
    <row r="190" spans="2:3" s="51" customFormat="1" x14ac:dyDescent="0.25">
      <c r="B190" s="52"/>
      <c r="C190" s="55"/>
    </row>
    <row r="191" spans="2:3" s="51" customFormat="1" x14ac:dyDescent="0.25">
      <c r="B191" s="52"/>
      <c r="C191" s="55"/>
    </row>
    <row r="192" spans="2:3" s="51" customFormat="1" x14ac:dyDescent="0.25">
      <c r="B192" s="52"/>
      <c r="C192" s="55"/>
    </row>
    <row r="193" spans="2:3" s="51" customFormat="1" x14ac:dyDescent="0.25">
      <c r="B193" s="52"/>
      <c r="C193" s="55"/>
    </row>
    <row r="194" spans="2:3" s="51" customFormat="1" x14ac:dyDescent="0.25">
      <c r="B194" s="52"/>
      <c r="C194" s="55"/>
    </row>
    <row r="195" spans="2:3" s="51" customFormat="1" x14ac:dyDescent="0.25">
      <c r="B195" s="52"/>
      <c r="C195" s="55"/>
    </row>
    <row r="196" spans="2:3" s="51" customFormat="1" x14ac:dyDescent="0.25">
      <c r="B196" s="52"/>
      <c r="C196" s="55"/>
    </row>
    <row r="197" spans="2:3" s="51" customFormat="1" x14ac:dyDescent="0.25">
      <c r="B197" s="52"/>
      <c r="C197" s="55"/>
    </row>
    <row r="198" spans="2:3" s="51" customFormat="1" x14ac:dyDescent="0.25">
      <c r="B198" s="52"/>
      <c r="C198" s="55"/>
    </row>
    <row r="199" spans="2:3" s="51" customFormat="1" x14ac:dyDescent="0.25">
      <c r="B199" s="52"/>
      <c r="C199" s="55"/>
    </row>
    <row r="200" spans="2:3" s="51" customFormat="1" x14ac:dyDescent="0.25">
      <c r="B200" s="52"/>
      <c r="C200" s="55"/>
    </row>
    <row r="201" spans="2:3" s="51" customFormat="1" x14ac:dyDescent="0.25">
      <c r="B201" s="52"/>
      <c r="C201" s="55"/>
    </row>
    <row r="202" spans="2:3" s="51" customFormat="1" x14ac:dyDescent="0.25">
      <c r="B202" s="52"/>
      <c r="C202" s="55"/>
    </row>
    <row r="203" spans="2:3" s="51" customFormat="1" x14ac:dyDescent="0.25">
      <c r="B203" s="52"/>
      <c r="C203" s="55"/>
    </row>
    <row r="204" spans="2:3" s="51" customFormat="1" x14ac:dyDescent="0.25">
      <c r="B204" s="52"/>
      <c r="C204" s="55"/>
    </row>
    <row r="205" spans="2:3" s="51" customFormat="1" x14ac:dyDescent="0.25">
      <c r="B205" s="52"/>
      <c r="C205" s="55"/>
    </row>
    <row r="206" spans="2:3" s="51" customFormat="1" x14ac:dyDescent="0.25">
      <c r="B206" s="52"/>
      <c r="C206" s="55"/>
    </row>
    <row r="207" spans="2:3" s="51" customFormat="1" x14ac:dyDescent="0.25">
      <c r="B207" s="52"/>
      <c r="C207" s="55"/>
    </row>
    <row r="208" spans="2:3" s="51" customFormat="1" x14ac:dyDescent="0.25">
      <c r="B208" s="52"/>
      <c r="C208" s="55"/>
    </row>
    <row r="209" spans="2:3" s="51" customFormat="1" x14ac:dyDescent="0.25">
      <c r="B209" s="52"/>
      <c r="C209" s="55"/>
    </row>
    <row r="210" spans="2:3" s="51" customFormat="1" x14ac:dyDescent="0.25">
      <c r="B210" s="52"/>
      <c r="C210" s="55"/>
    </row>
    <row r="211" spans="2:3" s="51" customFormat="1" x14ac:dyDescent="0.25">
      <c r="B211" s="52"/>
      <c r="C211" s="55"/>
    </row>
    <row r="212" spans="2:3" s="51" customFormat="1" x14ac:dyDescent="0.25">
      <c r="B212" s="52"/>
      <c r="C212" s="55"/>
    </row>
    <row r="213" spans="2:3" s="51" customFormat="1" x14ac:dyDescent="0.25">
      <c r="B213" s="52"/>
      <c r="C213" s="55"/>
    </row>
    <row r="214" spans="2:3" s="51" customFormat="1" x14ac:dyDescent="0.25">
      <c r="B214" s="52"/>
      <c r="C214" s="55"/>
    </row>
    <row r="215" spans="2:3" s="51" customFormat="1" x14ac:dyDescent="0.25">
      <c r="B215" s="52"/>
      <c r="C215" s="55"/>
    </row>
    <row r="216" spans="2:3" s="51" customFormat="1" x14ac:dyDescent="0.25">
      <c r="B216" s="52"/>
      <c r="C216" s="55"/>
    </row>
    <row r="217" spans="2:3" s="51" customFormat="1" x14ac:dyDescent="0.25">
      <c r="B217" s="52"/>
      <c r="C217" s="55"/>
    </row>
    <row r="218" spans="2:3" s="51" customFormat="1" x14ac:dyDescent="0.25">
      <c r="B218" s="52"/>
      <c r="C218" s="55"/>
    </row>
    <row r="219" spans="2:3" s="51" customFormat="1" x14ac:dyDescent="0.25">
      <c r="B219" s="52"/>
      <c r="C219" s="55"/>
    </row>
    <row r="220" spans="2:3" s="51" customFormat="1" x14ac:dyDescent="0.25">
      <c r="B220" s="52"/>
      <c r="C220" s="55"/>
    </row>
    <row r="221" spans="2:3" s="51" customFormat="1" x14ac:dyDescent="0.25">
      <c r="B221" s="52"/>
      <c r="C221" s="55"/>
    </row>
    <row r="222" spans="2:3" s="51" customFormat="1" x14ac:dyDescent="0.25">
      <c r="B222" s="52"/>
      <c r="C222" s="55"/>
    </row>
    <row r="223" spans="2:3" s="51" customFormat="1" x14ac:dyDescent="0.25">
      <c r="B223" s="52"/>
      <c r="C223" s="55"/>
    </row>
    <row r="224" spans="2:3" s="51" customFormat="1" x14ac:dyDescent="0.25">
      <c r="B224" s="52"/>
      <c r="C224" s="55"/>
    </row>
    <row r="225" spans="2:3" s="51" customFormat="1" x14ac:dyDescent="0.25">
      <c r="B225" s="52"/>
      <c r="C225" s="55"/>
    </row>
    <row r="226" spans="2:3" s="51" customFormat="1" x14ac:dyDescent="0.25">
      <c r="B226" s="52"/>
      <c r="C226" s="55"/>
    </row>
    <row r="227" spans="2:3" s="51" customFormat="1" x14ac:dyDescent="0.25">
      <c r="B227" s="52"/>
      <c r="C227" s="55"/>
    </row>
    <row r="228" spans="2:3" s="51" customFormat="1" x14ac:dyDescent="0.25">
      <c r="B228" s="52"/>
      <c r="C228" s="55"/>
    </row>
    <row r="229" spans="2:3" s="51" customFormat="1" x14ac:dyDescent="0.25">
      <c r="B229" s="52"/>
      <c r="C229" s="55"/>
    </row>
    <row r="230" spans="2:3" s="51" customFormat="1" x14ac:dyDescent="0.25">
      <c r="B230" s="52"/>
      <c r="C230" s="55"/>
    </row>
    <row r="231" spans="2:3" s="51" customFormat="1" x14ac:dyDescent="0.25">
      <c r="B231" s="52"/>
      <c r="C231" s="55"/>
    </row>
    <row r="232" spans="2:3" s="51" customFormat="1" x14ac:dyDescent="0.25">
      <c r="B232" s="52"/>
      <c r="C232" s="55"/>
    </row>
    <row r="233" spans="2:3" s="51" customFormat="1" x14ac:dyDescent="0.25">
      <c r="B233" s="52"/>
      <c r="C233" s="55"/>
    </row>
    <row r="234" spans="2:3" s="51" customFormat="1" x14ac:dyDescent="0.25">
      <c r="B234" s="52"/>
      <c r="C234" s="55"/>
    </row>
    <row r="235" spans="2:3" s="51" customFormat="1" x14ac:dyDescent="0.25">
      <c r="B235" s="52"/>
      <c r="C235" s="55"/>
    </row>
    <row r="236" spans="2:3" s="51" customFormat="1" x14ac:dyDescent="0.25">
      <c r="B236" s="52"/>
      <c r="C236" s="55"/>
    </row>
    <row r="237" spans="2:3" s="51" customFormat="1" x14ac:dyDescent="0.25">
      <c r="B237" s="52"/>
      <c r="C237" s="55"/>
    </row>
    <row r="238" spans="2:3" s="51" customFormat="1" x14ac:dyDescent="0.25">
      <c r="B238" s="52"/>
      <c r="C238" s="55"/>
    </row>
    <row r="239" spans="2:3" s="51" customFormat="1" x14ac:dyDescent="0.25">
      <c r="B239" s="52"/>
      <c r="C239" s="55"/>
    </row>
    <row r="240" spans="2:3" s="51" customFormat="1" x14ac:dyDescent="0.25">
      <c r="B240" s="52"/>
      <c r="C240" s="55"/>
    </row>
    <row r="241" spans="1:3" s="51" customFormat="1" x14ac:dyDescent="0.25">
      <c r="B241" s="52"/>
      <c r="C241" s="55"/>
    </row>
    <row r="242" spans="1:3" s="51" customFormat="1" x14ac:dyDescent="0.25">
      <c r="B242" s="52"/>
      <c r="C242" s="55"/>
    </row>
    <row r="243" spans="1:3" x14ac:dyDescent="0.25">
      <c r="B243" s="37"/>
      <c r="C243" s="63"/>
    </row>
    <row r="244" spans="1:3" x14ac:dyDescent="0.25">
      <c r="B244" s="37"/>
      <c r="C244" s="63"/>
    </row>
    <row r="245" spans="1:3" x14ac:dyDescent="0.25">
      <c r="B245" s="37"/>
      <c r="C245" s="63"/>
    </row>
    <row r="246" spans="1:3" x14ac:dyDescent="0.25">
      <c r="B246" s="37"/>
      <c r="C246" s="63"/>
    </row>
    <row r="247" spans="1:3" x14ac:dyDescent="0.25">
      <c r="B247" s="37"/>
      <c r="C247" s="63"/>
    </row>
    <row r="248" spans="1:3" x14ac:dyDescent="0.25">
      <c r="B248" s="37"/>
      <c r="C248" s="63"/>
    </row>
    <row r="249" spans="1:3" x14ac:dyDescent="0.25">
      <c r="B249" s="37"/>
      <c r="C249" s="63"/>
    </row>
    <row r="250" spans="1:3" x14ac:dyDescent="0.25">
      <c r="B250" s="37"/>
      <c r="C250" s="63"/>
    </row>
    <row r="251" spans="1:3" x14ac:dyDescent="0.25">
      <c r="B251" s="37"/>
      <c r="C251" s="63"/>
    </row>
    <row r="252" spans="1:3" x14ac:dyDescent="0.25">
      <c r="B252" s="37"/>
      <c r="C252" s="63"/>
    </row>
    <row r="253" spans="1:3" x14ac:dyDescent="0.25">
      <c r="B253" s="37"/>
      <c r="C253" s="63"/>
    </row>
    <row r="254" spans="1:3" x14ac:dyDescent="0.25">
      <c r="B254" s="37"/>
      <c r="C254" s="63"/>
    </row>
    <row r="255" spans="1:3" s="35" customFormat="1" x14ac:dyDescent="0.25">
      <c r="A255" s="3"/>
      <c r="B255" s="37"/>
      <c r="C255" s="63"/>
    </row>
    <row r="256" spans="1:3" s="35" customFormat="1" x14ac:dyDescent="0.25">
      <c r="A256" s="3"/>
      <c r="B256" s="37"/>
      <c r="C256" s="63"/>
    </row>
    <row r="257" spans="1:3" s="35" customFormat="1" x14ac:dyDescent="0.25">
      <c r="A257" s="3"/>
      <c r="B257" s="37"/>
      <c r="C257" s="63"/>
    </row>
    <row r="258" spans="1:3" s="35" customFormat="1" x14ac:dyDescent="0.25">
      <c r="A258" s="3"/>
      <c r="B258" s="37"/>
      <c r="C258" s="63"/>
    </row>
    <row r="259" spans="1:3" s="35" customFormat="1" x14ac:dyDescent="0.25">
      <c r="A259" s="3"/>
      <c r="B259" s="37"/>
      <c r="C259" s="63"/>
    </row>
    <row r="260" spans="1:3" s="35" customFormat="1" x14ac:dyDescent="0.25">
      <c r="A260" s="3"/>
      <c r="B260" s="37"/>
      <c r="C260" s="63"/>
    </row>
    <row r="261" spans="1:3" s="35" customFormat="1" x14ac:dyDescent="0.25">
      <c r="A261" s="3"/>
      <c r="B261" s="37"/>
      <c r="C261" s="63"/>
    </row>
    <row r="262" spans="1:3" s="35" customFormat="1" x14ac:dyDescent="0.25">
      <c r="A262" s="3"/>
      <c r="B262" s="37"/>
      <c r="C262" s="63"/>
    </row>
    <row r="263" spans="1:3" s="35" customFormat="1" x14ac:dyDescent="0.25">
      <c r="A263" s="3"/>
      <c r="B263" s="37"/>
      <c r="C263" s="63"/>
    </row>
    <row r="264" spans="1:3" s="35" customFormat="1" x14ac:dyDescent="0.25">
      <c r="A264" s="3"/>
      <c r="B264" s="37"/>
      <c r="C264" s="63"/>
    </row>
    <row r="265" spans="1:3" s="35" customFormat="1" x14ac:dyDescent="0.25">
      <c r="A265" s="3"/>
      <c r="B265" s="37"/>
      <c r="C265" s="63"/>
    </row>
    <row r="266" spans="1:3" s="35" customFormat="1" x14ac:dyDescent="0.25">
      <c r="A266" s="3"/>
      <c r="B266" s="37"/>
      <c r="C266" s="63"/>
    </row>
    <row r="267" spans="1:3" s="35" customFormat="1" x14ac:dyDescent="0.25">
      <c r="A267" s="3"/>
      <c r="B267" s="37"/>
      <c r="C267" s="63"/>
    </row>
    <row r="268" spans="1:3" s="35" customFormat="1" x14ac:dyDescent="0.25">
      <c r="A268" s="3"/>
      <c r="B268" s="37"/>
      <c r="C268" s="63"/>
    </row>
    <row r="269" spans="1:3" s="35" customFormat="1" x14ac:dyDescent="0.25">
      <c r="A269" s="3"/>
      <c r="B269" s="37"/>
      <c r="C269" s="63"/>
    </row>
    <row r="270" spans="1:3" s="35" customFormat="1" x14ac:dyDescent="0.25">
      <c r="A270" s="3"/>
      <c r="B270" s="37"/>
      <c r="C270" s="63"/>
    </row>
    <row r="271" spans="1:3" s="35" customFormat="1" x14ac:dyDescent="0.25">
      <c r="A271" s="3"/>
      <c r="B271" s="37"/>
      <c r="C271" s="63"/>
    </row>
    <row r="272" spans="1:3" s="35" customFormat="1" x14ac:dyDescent="0.25">
      <c r="A272" s="3"/>
      <c r="B272" s="37"/>
      <c r="C272" s="63"/>
    </row>
    <row r="273" spans="1:3" s="35" customFormat="1" x14ac:dyDescent="0.25">
      <c r="A273" s="3"/>
      <c r="B273" s="37"/>
      <c r="C273" s="63"/>
    </row>
    <row r="274" spans="1:3" s="35" customFormat="1" x14ac:dyDescent="0.25">
      <c r="A274" s="3"/>
      <c r="B274" s="37"/>
      <c r="C274" s="63"/>
    </row>
    <row r="275" spans="1:3" s="35" customFormat="1" x14ac:dyDescent="0.25">
      <c r="A275" s="3"/>
      <c r="B275" s="37"/>
      <c r="C275" s="63"/>
    </row>
    <row r="276" spans="1:3" s="35" customFormat="1" x14ac:dyDescent="0.25">
      <c r="A276" s="3"/>
      <c r="B276" s="37"/>
      <c r="C276" s="63"/>
    </row>
    <row r="277" spans="1:3" s="35" customFormat="1" x14ac:dyDescent="0.25">
      <c r="A277" s="3"/>
      <c r="B277" s="37"/>
      <c r="C277" s="63"/>
    </row>
    <row r="278" spans="1:3" s="35" customFormat="1" x14ac:dyDescent="0.25">
      <c r="A278" s="3"/>
      <c r="B278" s="37"/>
      <c r="C278" s="63"/>
    </row>
    <row r="279" spans="1:3" s="35" customFormat="1" x14ac:dyDescent="0.25">
      <c r="A279" s="3"/>
      <c r="B279" s="37"/>
      <c r="C279" s="63"/>
    </row>
    <row r="280" spans="1:3" s="35" customFormat="1" x14ac:dyDescent="0.25">
      <c r="A280" s="3"/>
      <c r="B280" s="37"/>
      <c r="C280" s="63"/>
    </row>
    <row r="281" spans="1:3" s="35" customFormat="1" x14ac:dyDescent="0.25">
      <c r="A281" s="3"/>
      <c r="B281" s="37"/>
      <c r="C281" s="63"/>
    </row>
    <row r="282" spans="1:3" s="35" customFormat="1" x14ac:dyDescent="0.25">
      <c r="A282" s="3"/>
      <c r="B282" s="37"/>
      <c r="C282" s="63"/>
    </row>
    <row r="283" spans="1:3" s="35" customFormat="1" x14ac:dyDescent="0.25">
      <c r="A283" s="3"/>
      <c r="B283" s="37"/>
      <c r="C283" s="63"/>
    </row>
    <row r="284" spans="1:3" s="35" customFormat="1" x14ac:dyDescent="0.25">
      <c r="A284" s="3"/>
      <c r="B284" s="37"/>
      <c r="C284" s="63"/>
    </row>
    <row r="285" spans="1:3" s="35" customFormat="1" x14ac:dyDescent="0.25">
      <c r="A285" s="3"/>
      <c r="B285" s="37"/>
      <c r="C285" s="63"/>
    </row>
    <row r="286" spans="1:3" s="35" customFormat="1" x14ac:dyDescent="0.25">
      <c r="A286" s="3"/>
      <c r="B286" s="37"/>
      <c r="C286" s="63"/>
    </row>
    <row r="287" spans="1:3" s="35" customFormat="1" x14ac:dyDescent="0.25">
      <c r="A287" s="3"/>
      <c r="B287" s="37"/>
      <c r="C287" s="63"/>
    </row>
    <row r="288" spans="1:3" s="35" customFormat="1" x14ac:dyDescent="0.25">
      <c r="A288" s="3"/>
      <c r="B288" s="37"/>
      <c r="C288" s="63"/>
    </row>
    <row r="289" spans="1:3" s="35" customFormat="1" x14ac:dyDescent="0.25">
      <c r="A289" s="3"/>
      <c r="B289" s="37"/>
      <c r="C289" s="63"/>
    </row>
    <row r="290" spans="1:3" s="35" customFormat="1" x14ac:dyDescent="0.25">
      <c r="A290" s="3"/>
      <c r="B290" s="37"/>
      <c r="C290" s="63"/>
    </row>
    <row r="291" spans="1:3" s="35" customFormat="1" x14ac:dyDescent="0.25">
      <c r="A291" s="3"/>
      <c r="B291" s="37"/>
      <c r="C291" s="63"/>
    </row>
    <row r="292" spans="1:3" s="35" customFormat="1" x14ac:dyDescent="0.25">
      <c r="A292" s="3"/>
      <c r="B292" s="37"/>
      <c r="C292" s="63"/>
    </row>
    <row r="293" spans="1:3" s="35" customFormat="1" x14ac:dyDescent="0.25">
      <c r="A293" s="3"/>
      <c r="B293" s="37"/>
      <c r="C293" s="63"/>
    </row>
    <row r="294" spans="1:3" s="35" customFormat="1" x14ac:dyDescent="0.25">
      <c r="A294" s="3"/>
      <c r="B294" s="37"/>
      <c r="C294" s="63"/>
    </row>
    <row r="295" spans="1:3" s="35" customFormat="1" x14ac:dyDescent="0.25">
      <c r="A295" s="3"/>
      <c r="B295" s="37"/>
      <c r="C295" s="63"/>
    </row>
    <row r="296" spans="1:3" s="35" customFormat="1" x14ac:dyDescent="0.25">
      <c r="A296" s="3"/>
      <c r="B296" s="37"/>
      <c r="C296" s="63"/>
    </row>
    <row r="297" spans="1:3" s="35" customFormat="1" x14ac:dyDescent="0.25">
      <c r="A297" s="3"/>
      <c r="B297" s="37"/>
      <c r="C297" s="63"/>
    </row>
    <row r="298" spans="1:3" s="35" customFormat="1" x14ac:dyDescent="0.25">
      <c r="A298" s="3"/>
      <c r="B298" s="37"/>
      <c r="C298" s="63"/>
    </row>
    <row r="299" spans="1:3" s="35" customFormat="1" x14ac:dyDescent="0.25">
      <c r="A299" s="3"/>
      <c r="B299" s="37"/>
      <c r="C299" s="63"/>
    </row>
    <row r="300" spans="1:3" s="35" customFormat="1" x14ac:dyDescent="0.25">
      <c r="A300" s="3"/>
      <c r="B300" s="37"/>
      <c r="C300" s="63"/>
    </row>
    <row r="301" spans="1:3" s="35" customFormat="1" x14ac:dyDescent="0.25">
      <c r="A301" s="3"/>
      <c r="B301" s="37"/>
      <c r="C301" s="63"/>
    </row>
    <row r="302" spans="1:3" s="35" customFormat="1" x14ac:dyDescent="0.25">
      <c r="A302" s="3"/>
      <c r="B302" s="37"/>
      <c r="C302" s="63"/>
    </row>
    <row r="303" spans="1:3" s="35" customFormat="1" x14ac:dyDescent="0.25">
      <c r="A303" s="3"/>
      <c r="B303" s="37"/>
      <c r="C303" s="63"/>
    </row>
    <row r="304" spans="1:3" s="35" customFormat="1" x14ac:dyDescent="0.25">
      <c r="A304" s="3"/>
      <c r="B304" s="37"/>
      <c r="C304" s="63"/>
    </row>
    <row r="305" spans="1:3" s="35" customFormat="1" x14ac:dyDescent="0.25">
      <c r="A305" s="3"/>
      <c r="B305" s="37"/>
      <c r="C305" s="63"/>
    </row>
    <row r="306" spans="1:3" s="35" customFormat="1" x14ac:dyDescent="0.25">
      <c r="A306" s="3"/>
      <c r="B306" s="37"/>
      <c r="C306" s="63"/>
    </row>
    <row r="307" spans="1:3" s="35" customFormat="1" x14ac:dyDescent="0.25">
      <c r="A307" s="3"/>
      <c r="B307" s="37"/>
      <c r="C307" s="63"/>
    </row>
    <row r="308" spans="1:3" s="35" customFormat="1" x14ac:dyDescent="0.25">
      <c r="A308" s="3"/>
      <c r="B308" s="37"/>
      <c r="C308" s="63"/>
    </row>
    <row r="309" spans="1:3" s="35" customFormat="1" x14ac:dyDescent="0.25">
      <c r="A309" s="3"/>
      <c r="B309" s="37"/>
      <c r="C309" s="63"/>
    </row>
    <row r="310" spans="1:3" s="35" customFormat="1" x14ac:dyDescent="0.25">
      <c r="A310" s="3"/>
      <c r="B310" s="37"/>
      <c r="C310" s="63"/>
    </row>
    <row r="311" spans="1:3" s="35" customFormat="1" x14ac:dyDescent="0.25">
      <c r="A311" s="3"/>
      <c r="B311" s="37"/>
      <c r="C311" s="63"/>
    </row>
    <row r="312" spans="1:3" s="35" customFormat="1" x14ac:dyDescent="0.25">
      <c r="A312" s="3"/>
      <c r="B312" s="37"/>
      <c r="C312" s="63"/>
    </row>
    <row r="313" spans="1:3" s="35" customFormat="1" x14ac:dyDescent="0.25">
      <c r="A313" s="3"/>
      <c r="B313" s="37"/>
      <c r="C313" s="63"/>
    </row>
    <row r="314" spans="1:3" s="35" customFormat="1" x14ac:dyDescent="0.25">
      <c r="A314" s="3"/>
      <c r="B314" s="37"/>
      <c r="C314" s="63"/>
    </row>
    <row r="315" spans="1:3" s="35" customFormat="1" x14ac:dyDescent="0.25">
      <c r="A315" s="3"/>
      <c r="B315" s="37"/>
      <c r="C315" s="63"/>
    </row>
    <row r="316" spans="1:3" s="35" customFormat="1" x14ac:dyDescent="0.25">
      <c r="A316" s="3"/>
      <c r="B316" s="37"/>
      <c r="C316" s="63"/>
    </row>
    <row r="317" spans="1:3" s="35" customFormat="1" x14ac:dyDescent="0.25">
      <c r="A317" s="3"/>
      <c r="B317" s="37"/>
      <c r="C317" s="63"/>
    </row>
    <row r="318" spans="1:3" s="35" customFormat="1" x14ac:dyDescent="0.25">
      <c r="A318" s="3"/>
      <c r="B318" s="37"/>
      <c r="C318" s="63"/>
    </row>
    <row r="319" spans="1:3" s="35" customFormat="1" x14ac:dyDescent="0.25">
      <c r="A319" s="3"/>
      <c r="B319" s="37"/>
      <c r="C319" s="63"/>
    </row>
    <row r="320" spans="1:3" s="35" customFormat="1" x14ac:dyDescent="0.25">
      <c r="A320" s="3"/>
      <c r="B320" s="37"/>
      <c r="C320" s="63"/>
    </row>
    <row r="321" spans="1:3" s="35" customFormat="1" x14ac:dyDescent="0.25">
      <c r="A321" s="3"/>
      <c r="B321" s="37"/>
      <c r="C321" s="63"/>
    </row>
    <row r="322" spans="1:3" s="35" customFormat="1" x14ac:dyDescent="0.25">
      <c r="A322" s="3"/>
      <c r="B322" s="37"/>
      <c r="C322" s="63"/>
    </row>
    <row r="323" spans="1:3" s="35" customFormat="1" x14ac:dyDescent="0.25">
      <c r="A323" s="3"/>
      <c r="B323" s="37"/>
      <c r="C323" s="63"/>
    </row>
    <row r="324" spans="1:3" s="35" customFormat="1" x14ac:dyDescent="0.25">
      <c r="A324" s="3"/>
      <c r="B324" s="37"/>
      <c r="C324" s="63"/>
    </row>
    <row r="325" spans="1:3" s="35" customFormat="1" x14ac:dyDescent="0.25">
      <c r="A325" s="3"/>
      <c r="B325" s="37"/>
      <c r="C325" s="63"/>
    </row>
    <row r="326" spans="1:3" s="35" customFormat="1" x14ac:dyDescent="0.25">
      <c r="A326" s="3"/>
      <c r="B326" s="37"/>
      <c r="C326" s="63"/>
    </row>
    <row r="327" spans="1:3" s="35" customFormat="1" x14ac:dyDescent="0.25">
      <c r="A327" s="3"/>
      <c r="B327" s="37"/>
      <c r="C327" s="63"/>
    </row>
    <row r="328" spans="1:3" s="35" customFormat="1" x14ac:dyDescent="0.25">
      <c r="A328" s="3"/>
      <c r="B328" s="37"/>
      <c r="C328" s="63"/>
    </row>
    <row r="329" spans="1:3" s="35" customFormat="1" x14ac:dyDescent="0.25">
      <c r="A329" s="3"/>
      <c r="B329" s="37"/>
      <c r="C329" s="63"/>
    </row>
    <row r="330" spans="1:3" s="35" customFormat="1" x14ac:dyDescent="0.25">
      <c r="A330" s="3"/>
      <c r="B330" s="37"/>
      <c r="C330" s="63"/>
    </row>
    <row r="331" spans="1:3" s="35" customFormat="1" x14ac:dyDescent="0.25">
      <c r="A331" s="3"/>
      <c r="B331" s="37"/>
      <c r="C331" s="63"/>
    </row>
    <row r="332" spans="1:3" s="35" customFormat="1" x14ac:dyDescent="0.25">
      <c r="A332" s="3"/>
      <c r="B332" s="37"/>
      <c r="C332" s="63"/>
    </row>
    <row r="333" spans="1:3" s="35" customFormat="1" x14ac:dyDescent="0.25">
      <c r="A333" s="3"/>
      <c r="B333" s="37"/>
      <c r="C333" s="63"/>
    </row>
    <row r="334" spans="1:3" s="35" customFormat="1" x14ac:dyDescent="0.25">
      <c r="A334" s="3"/>
      <c r="B334" s="37"/>
      <c r="C334" s="63"/>
    </row>
    <row r="335" spans="1:3" s="35" customFormat="1" x14ac:dyDescent="0.25">
      <c r="A335" s="3"/>
      <c r="B335" s="37"/>
      <c r="C335" s="63"/>
    </row>
    <row r="336" spans="1:3" s="35" customFormat="1" x14ac:dyDescent="0.25">
      <c r="A336" s="3"/>
      <c r="B336" s="37"/>
      <c r="C336" s="63"/>
    </row>
    <row r="337" spans="1:3" s="35" customFormat="1" x14ac:dyDescent="0.25">
      <c r="A337" s="3"/>
      <c r="B337" s="37"/>
      <c r="C337" s="63"/>
    </row>
    <row r="338" spans="1:3" s="35" customFormat="1" x14ac:dyDescent="0.25">
      <c r="A338" s="3"/>
      <c r="B338" s="37"/>
      <c r="C338" s="63"/>
    </row>
    <row r="339" spans="1:3" s="35" customFormat="1" x14ac:dyDescent="0.25">
      <c r="A339" s="3"/>
      <c r="B339" s="37"/>
      <c r="C339" s="63"/>
    </row>
    <row r="340" spans="1:3" s="35" customFormat="1" x14ac:dyDescent="0.25">
      <c r="A340" s="3"/>
      <c r="B340" s="37"/>
      <c r="C340" s="63"/>
    </row>
    <row r="341" spans="1:3" s="35" customFormat="1" x14ac:dyDescent="0.25">
      <c r="A341" s="3"/>
      <c r="B341" s="37"/>
      <c r="C341" s="63"/>
    </row>
    <row r="342" spans="1:3" s="35" customFormat="1" x14ac:dyDescent="0.25">
      <c r="A342" s="3"/>
      <c r="B342" s="37"/>
      <c r="C342" s="63"/>
    </row>
    <row r="343" spans="1:3" s="35" customFormat="1" x14ac:dyDescent="0.25">
      <c r="A343" s="3"/>
      <c r="B343" s="37"/>
      <c r="C343" s="63"/>
    </row>
    <row r="344" spans="1:3" s="35" customFormat="1" x14ac:dyDescent="0.25">
      <c r="A344" s="3"/>
      <c r="B344" s="37"/>
      <c r="C344" s="63"/>
    </row>
    <row r="345" spans="1:3" s="35" customFormat="1" x14ac:dyDescent="0.25">
      <c r="A345" s="3"/>
      <c r="B345" s="37"/>
      <c r="C345" s="63"/>
    </row>
    <row r="346" spans="1:3" s="35" customFormat="1" x14ac:dyDescent="0.25">
      <c r="A346" s="3"/>
      <c r="B346" s="37"/>
      <c r="C346" s="63"/>
    </row>
    <row r="347" spans="1:3" s="35" customFormat="1" x14ac:dyDescent="0.25">
      <c r="A347" s="3"/>
      <c r="B347" s="37"/>
      <c r="C347" s="63"/>
    </row>
    <row r="348" spans="1:3" s="35" customFormat="1" x14ac:dyDescent="0.25">
      <c r="A348" s="3"/>
      <c r="B348" s="37"/>
      <c r="C348" s="63"/>
    </row>
    <row r="349" spans="1:3" s="35" customFormat="1" x14ac:dyDescent="0.25">
      <c r="A349" s="3"/>
      <c r="B349" s="37"/>
      <c r="C349" s="63"/>
    </row>
    <row r="350" spans="1:3" s="35" customFormat="1" x14ac:dyDescent="0.25">
      <c r="A350" s="3"/>
      <c r="B350" s="37"/>
      <c r="C350" s="63"/>
    </row>
    <row r="351" spans="1:3" s="35" customFormat="1" x14ac:dyDescent="0.25">
      <c r="A351" s="3"/>
      <c r="B351" s="37"/>
      <c r="C351" s="63"/>
    </row>
    <row r="352" spans="1:3" s="35" customFormat="1" x14ac:dyDescent="0.25">
      <c r="A352" s="3"/>
      <c r="B352" s="37"/>
      <c r="C352" s="63"/>
    </row>
    <row r="353" spans="1:3" s="35" customFormat="1" x14ac:dyDescent="0.25">
      <c r="A353" s="3"/>
      <c r="B353" s="37"/>
      <c r="C353" s="63"/>
    </row>
    <row r="354" spans="1:3" s="35" customFormat="1" x14ac:dyDescent="0.25">
      <c r="A354" s="3"/>
      <c r="B354" s="37"/>
      <c r="C354" s="63"/>
    </row>
    <row r="355" spans="1:3" s="35" customFormat="1" x14ac:dyDescent="0.25">
      <c r="A355" s="3"/>
      <c r="B355" s="37"/>
      <c r="C355" s="63"/>
    </row>
    <row r="356" spans="1:3" s="35" customFormat="1" x14ac:dyDescent="0.25">
      <c r="A356" s="3"/>
      <c r="B356" s="37"/>
      <c r="C356" s="63"/>
    </row>
    <row r="357" spans="1:3" s="35" customFormat="1" x14ac:dyDescent="0.25">
      <c r="A357" s="3"/>
      <c r="B357" s="37"/>
      <c r="C357" s="63"/>
    </row>
    <row r="358" spans="1:3" s="35" customFormat="1" x14ac:dyDescent="0.25">
      <c r="A358" s="3"/>
      <c r="B358" s="37"/>
      <c r="C358" s="63"/>
    </row>
    <row r="359" spans="1:3" s="35" customFormat="1" x14ac:dyDescent="0.25">
      <c r="A359" s="3"/>
      <c r="B359" s="37"/>
      <c r="C359" s="63"/>
    </row>
    <row r="360" spans="1:3" s="35" customFormat="1" x14ac:dyDescent="0.25">
      <c r="A360" s="3"/>
      <c r="B360" s="37"/>
      <c r="C360" s="63"/>
    </row>
    <row r="361" spans="1:3" s="35" customFormat="1" x14ac:dyDescent="0.25">
      <c r="A361" s="3"/>
      <c r="B361" s="37"/>
      <c r="C361" s="63"/>
    </row>
    <row r="362" spans="1:3" s="35" customFormat="1" x14ac:dyDescent="0.25">
      <c r="A362" s="3"/>
      <c r="B362" s="37"/>
      <c r="C362" s="63"/>
    </row>
    <row r="363" spans="1:3" s="35" customFormat="1" x14ac:dyDescent="0.25">
      <c r="A363" s="3"/>
      <c r="B363" s="37"/>
      <c r="C363" s="63"/>
    </row>
    <row r="364" spans="1:3" s="35" customFormat="1" x14ac:dyDescent="0.25">
      <c r="A364" s="3"/>
      <c r="B364" s="37"/>
      <c r="C364" s="63"/>
    </row>
    <row r="365" spans="1:3" s="35" customFormat="1" x14ac:dyDescent="0.25">
      <c r="A365" s="3"/>
      <c r="B365" s="37"/>
      <c r="C365" s="63"/>
    </row>
    <row r="366" spans="1:3" s="35" customFormat="1" x14ac:dyDescent="0.25">
      <c r="A366" s="3"/>
      <c r="B366" s="37"/>
      <c r="C366" s="63"/>
    </row>
    <row r="367" spans="1:3" s="35" customFormat="1" x14ac:dyDescent="0.25">
      <c r="A367" s="3"/>
      <c r="B367" s="37"/>
      <c r="C367" s="63"/>
    </row>
    <row r="368" spans="1:3" s="35" customFormat="1" x14ac:dyDescent="0.25">
      <c r="A368" s="3"/>
      <c r="B368" s="37"/>
      <c r="C368" s="63"/>
    </row>
    <row r="369" spans="1:3" s="35" customFormat="1" x14ac:dyDescent="0.25">
      <c r="A369" s="3"/>
      <c r="B369" s="37"/>
      <c r="C369" s="63"/>
    </row>
    <row r="370" spans="1:3" s="35" customFormat="1" x14ac:dyDescent="0.25">
      <c r="A370" s="3"/>
      <c r="B370" s="37"/>
      <c r="C370" s="63"/>
    </row>
    <row r="371" spans="1:3" s="35" customFormat="1" x14ac:dyDescent="0.25">
      <c r="A371" s="3"/>
      <c r="B371" s="37"/>
      <c r="C371" s="63"/>
    </row>
    <row r="372" spans="1:3" s="35" customFormat="1" x14ac:dyDescent="0.25">
      <c r="A372" s="3"/>
      <c r="B372" s="37"/>
      <c r="C372" s="63"/>
    </row>
    <row r="373" spans="1:3" s="35" customFormat="1" x14ac:dyDescent="0.25">
      <c r="A373" s="3"/>
      <c r="B373" s="37"/>
      <c r="C373" s="63"/>
    </row>
    <row r="374" spans="1:3" s="35" customFormat="1" x14ac:dyDescent="0.25">
      <c r="A374" s="3"/>
      <c r="B374" s="37"/>
      <c r="C374" s="63"/>
    </row>
    <row r="375" spans="1:3" s="35" customFormat="1" x14ac:dyDescent="0.25">
      <c r="A375" s="3"/>
      <c r="B375" s="37"/>
      <c r="C375" s="63"/>
    </row>
    <row r="376" spans="1:3" s="35" customFormat="1" x14ac:dyDescent="0.25">
      <c r="A376" s="3"/>
      <c r="B376" s="37"/>
      <c r="C376" s="63"/>
    </row>
    <row r="377" spans="1:3" s="35" customFormat="1" x14ac:dyDescent="0.25">
      <c r="A377" s="3"/>
      <c r="B377" s="37"/>
      <c r="C377" s="63"/>
    </row>
    <row r="378" spans="1:3" s="35" customFormat="1" x14ac:dyDescent="0.25">
      <c r="A378" s="3"/>
      <c r="B378" s="37"/>
      <c r="C378" s="63"/>
    </row>
    <row r="379" spans="1:3" s="35" customFormat="1" x14ac:dyDescent="0.25">
      <c r="A379" s="3"/>
      <c r="B379" s="37"/>
      <c r="C379" s="63"/>
    </row>
    <row r="380" spans="1:3" s="35" customFormat="1" x14ac:dyDescent="0.25">
      <c r="A380" s="3"/>
      <c r="B380" s="37"/>
      <c r="C380" s="63"/>
    </row>
    <row r="381" spans="1:3" s="35" customFormat="1" x14ac:dyDescent="0.25">
      <c r="A381" s="3"/>
      <c r="B381" s="37"/>
      <c r="C381" s="63"/>
    </row>
    <row r="382" spans="1:3" s="35" customFormat="1" x14ac:dyDescent="0.25">
      <c r="A382" s="3"/>
      <c r="B382" s="37"/>
      <c r="C382" s="63"/>
    </row>
    <row r="383" spans="1:3" s="35" customFormat="1" x14ac:dyDescent="0.25">
      <c r="A383" s="3"/>
      <c r="B383" s="37"/>
      <c r="C383" s="63"/>
    </row>
    <row r="384" spans="1:3" s="35" customFormat="1" x14ac:dyDescent="0.25">
      <c r="A384" s="3"/>
      <c r="B384" s="37"/>
      <c r="C384" s="63"/>
    </row>
    <row r="385" spans="1:3" s="35" customFormat="1" x14ac:dyDescent="0.25">
      <c r="A385" s="3"/>
      <c r="B385" s="37"/>
      <c r="C385" s="63"/>
    </row>
    <row r="386" spans="1:3" s="35" customFormat="1" x14ac:dyDescent="0.25">
      <c r="A386" s="3"/>
      <c r="B386" s="37"/>
      <c r="C386" s="63"/>
    </row>
    <row r="387" spans="1:3" s="35" customFormat="1" x14ac:dyDescent="0.25">
      <c r="A387" s="3"/>
      <c r="B387" s="37"/>
      <c r="C387" s="63"/>
    </row>
    <row r="388" spans="1:3" s="35" customFormat="1" x14ac:dyDescent="0.25">
      <c r="A388" s="3"/>
      <c r="B388" s="37"/>
      <c r="C388" s="63"/>
    </row>
    <row r="389" spans="1:3" s="35" customFormat="1" x14ac:dyDescent="0.25">
      <c r="A389" s="3"/>
      <c r="B389" s="37"/>
      <c r="C389" s="63"/>
    </row>
    <row r="390" spans="1:3" s="35" customFormat="1" x14ac:dyDescent="0.25">
      <c r="A390" s="3"/>
      <c r="B390" s="37"/>
      <c r="C390" s="63"/>
    </row>
    <row r="391" spans="1:3" s="35" customFormat="1" x14ac:dyDescent="0.25">
      <c r="A391" s="3"/>
      <c r="B391" s="37"/>
      <c r="C391" s="63"/>
    </row>
    <row r="392" spans="1:3" s="35" customFormat="1" x14ac:dyDescent="0.25">
      <c r="A392" s="3"/>
      <c r="B392" s="37"/>
      <c r="C392" s="63"/>
    </row>
    <row r="393" spans="1:3" s="35" customFormat="1" x14ac:dyDescent="0.25">
      <c r="A393" s="3"/>
      <c r="B393" s="37"/>
      <c r="C393" s="63"/>
    </row>
    <row r="394" spans="1:3" s="35" customFormat="1" x14ac:dyDescent="0.25">
      <c r="A394" s="3"/>
      <c r="B394" s="37"/>
      <c r="C394" s="63"/>
    </row>
    <row r="395" spans="1:3" s="35" customFormat="1" x14ac:dyDescent="0.25">
      <c r="A395" s="3"/>
      <c r="B395" s="37"/>
      <c r="C395" s="63"/>
    </row>
    <row r="396" spans="1:3" s="35" customFormat="1" x14ac:dyDescent="0.25">
      <c r="A396" s="3"/>
      <c r="B396" s="37"/>
      <c r="C396" s="63"/>
    </row>
    <row r="397" spans="1:3" s="35" customFormat="1" x14ac:dyDescent="0.25">
      <c r="A397" s="3"/>
      <c r="B397" s="37"/>
      <c r="C397" s="63"/>
    </row>
    <row r="398" spans="1:3" s="35" customFormat="1" x14ac:dyDescent="0.25">
      <c r="A398" s="3"/>
      <c r="B398" s="37"/>
      <c r="C398" s="63"/>
    </row>
    <row r="399" spans="1:3" s="35" customFormat="1" x14ac:dyDescent="0.25">
      <c r="A399" s="3"/>
      <c r="B399" s="37"/>
      <c r="C399" s="63"/>
    </row>
    <row r="400" spans="1:3" s="35" customFormat="1" x14ac:dyDescent="0.25">
      <c r="A400" s="3"/>
      <c r="B400" s="37"/>
      <c r="C400" s="63"/>
    </row>
    <row r="401" spans="1:3" s="35" customFormat="1" x14ac:dyDescent="0.25">
      <c r="A401" s="3"/>
      <c r="B401" s="37"/>
      <c r="C401" s="63"/>
    </row>
    <row r="402" spans="1:3" s="35" customFormat="1" x14ac:dyDescent="0.25">
      <c r="A402" s="3"/>
      <c r="B402" s="37"/>
      <c r="C402" s="63"/>
    </row>
    <row r="403" spans="1:3" s="35" customFormat="1" x14ac:dyDescent="0.25">
      <c r="A403" s="3"/>
      <c r="B403" s="37"/>
      <c r="C403" s="63"/>
    </row>
    <row r="404" spans="1:3" s="35" customFormat="1" x14ac:dyDescent="0.25">
      <c r="A404" s="3"/>
      <c r="B404" s="37"/>
      <c r="C404" s="63"/>
    </row>
    <row r="405" spans="1:3" s="35" customFormat="1" x14ac:dyDescent="0.25">
      <c r="A405" s="3"/>
      <c r="B405" s="37"/>
      <c r="C405" s="63"/>
    </row>
    <row r="406" spans="1:3" s="35" customFormat="1" x14ac:dyDescent="0.25">
      <c r="A406" s="3"/>
      <c r="B406" s="37"/>
      <c r="C406" s="63"/>
    </row>
    <row r="407" spans="1:3" s="35" customFormat="1" x14ac:dyDescent="0.25">
      <c r="A407" s="3"/>
      <c r="B407" s="37"/>
      <c r="C407" s="63"/>
    </row>
    <row r="408" spans="1:3" s="35" customFormat="1" x14ac:dyDescent="0.25">
      <c r="A408" s="3"/>
      <c r="B408" s="37"/>
      <c r="C408" s="63"/>
    </row>
    <row r="409" spans="1:3" s="35" customFormat="1" x14ac:dyDescent="0.25">
      <c r="A409" s="3"/>
      <c r="B409" s="37"/>
      <c r="C409" s="63"/>
    </row>
    <row r="410" spans="1:3" s="35" customFormat="1" x14ac:dyDescent="0.25">
      <c r="A410" s="3"/>
      <c r="B410" s="37"/>
      <c r="C410" s="63"/>
    </row>
    <row r="411" spans="1:3" s="35" customFormat="1" x14ac:dyDescent="0.25">
      <c r="A411" s="3"/>
      <c r="B411" s="37"/>
      <c r="C411" s="63"/>
    </row>
    <row r="412" spans="1:3" s="35" customFormat="1" x14ac:dyDescent="0.25">
      <c r="A412" s="3"/>
      <c r="B412" s="37"/>
      <c r="C412" s="63"/>
    </row>
    <row r="413" spans="1:3" s="35" customFormat="1" x14ac:dyDescent="0.25">
      <c r="A413" s="3"/>
      <c r="B413" s="37"/>
      <c r="C413" s="63"/>
    </row>
    <row r="414" spans="1:3" s="35" customFormat="1" x14ac:dyDescent="0.25">
      <c r="A414" s="3"/>
      <c r="B414" s="37"/>
      <c r="C414" s="63"/>
    </row>
    <row r="415" spans="1:3" s="35" customFormat="1" x14ac:dyDescent="0.25">
      <c r="A415" s="3"/>
      <c r="B415" s="37"/>
      <c r="C415" s="63"/>
    </row>
    <row r="416" spans="1:3" s="35" customFormat="1" x14ac:dyDescent="0.25">
      <c r="A416" s="3"/>
      <c r="B416" s="37"/>
      <c r="C416" s="63"/>
    </row>
    <row r="417" spans="1:3" s="35" customFormat="1" x14ac:dyDescent="0.25">
      <c r="A417" s="3"/>
      <c r="B417" s="37"/>
      <c r="C417" s="63"/>
    </row>
    <row r="418" spans="1:3" s="35" customFormat="1" x14ac:dyDescent="0.25">
      <c r="A418" s="3"/>
      <c r="B418" s="37"/>
      <c r="C418" s="63"/>
    </row>
    <row r="419" spans="1:3" s="35" customFormat="1" x14ac:dyDescent="0.25">
      <c r="A419" s="3"/>
      <c r="B419" s="37"/>
      <c r="C419" s="63"/>
    </row>
    <row r="420" spans="1:3" s="35" customFormat="1" x14ac:dyDescent="0.25">
      <c r="A420" s="3"/>
      <c r="B420" s="37"/>
      <c r="C420" s="63"/>
    </row>
    <row r="421" spans="1:3" s="35" customFormat="1" x14ac:dyDescent="0.25">
      <c r="A421" s="3"/>
      <c r="B421" s="37"/>
      <c r="C421" s="63"/>
    </row>
    <row r="422" spans="1:3" s="35" customFormat="1" x14ac:dyDescent="0.25">
      <c r="A422" s="3"/>
      <c r="B422" s="37"/>
      <c r="C422" s="63"/>
    </row>
    <row r="423" spans="1:3" s="35" customFormat="1" x14ac:dyDescent="0.25">
      <c r="A423" s="3"/>
      <c r="B423" s="37"/>
      <c r="C423" s="63"/>
    </row>
    <row r="424" spans="1:3" s="35" customFormat="1" x14ac:dyDescent="0.25">
      <c r="A424" s="3"/>
      <c r="B424" s="37"/>
      <c r="C424" s="63"/>
    </row>
    <row r="425" spans="1:3" s="35" customFormat="1" x14ac:dyDescent="0.25">
      <c r="A425" s="3"/>
      <c r="B425" s="37"/>
      <c r="C425" s="63"/>
    </row>
    <row r="426" spans="1:3" s="35" customFormat="1" x14ac:dyDescent="0.25">
      <c r="A426" s="3"/>
      <c r="B426" s="37"/>
      <c r="C426" s="63"/>
    </row>
    <row r="427" spans="1:3" s="35" customFormat="1" x14ac:dyDescent="0.25">
      <c r="A427" s="3"/>
      <c r="B427" s="37"/>
      <c r="C427" s="63"/>
    </row>
    <row r="428" spans="1:3" s="35" customFormat="1" x14ac:dyDescent="0.25">
      <c r="A428" s="3"/>
      <c r="B428" s="37"/>
      <c r="C428" s="63"/>
    </row>
    <row r="429" spans="1:3" s="35" customFormat="1" x14ac:dyDescent="0.25">
      <c r="A429" s="3"/>
      <c r="B429" s="37"/>
      <c r="C429" s="63"/>
    </row>
    <row r="430" spans="1:3" s="35" customFormat="1" x14ac:dyDescent="0.25">
      <c r="A430" s="3"/>
      <c r="B430" s="37"/>
      <c r="C430" s="63"/>
    </row>
    <row r="431" spans="1:3" s="35" customFormat="1" x14ac:dyDescent="0.25">
      <c r="A431" s="3"/>
      <c r="B431" s="37"/>
      <c r="C431" s="63"/>
    </row>
    <row r="432" spans="1:3" s="35" customFormat="1" x14ac:dyDescent="0.25">
      <c r="A432" s="3"/>
      <c r="B432" s="37"/>
      <c r="C432" s="63"/>
    </row>
    <row r="433" spans="1:3" s="35" customFormat="1" x14ac:dyDescent="0.25">
      <c r="A433" s="3"/>
      <c r="B433" s="37"/>
      <c r="C433" s="63"/>
    </row>
    <row r="434" spans="1:3" s="35" customFormat="1" x14ac:dyDescent="0.25">
      <c r="A434" s="3"/>
      <c r="B434" s="37"/>
      <c r="C434" s="63"/>
    </row>
    <row r="435" spans="1:3" s="35" customFormat="1" x14ac:dyDescent="0.25">
      <c r="A435" s="3"/>
      <c r="B435" s="37"/>
      <c r="C435" s="63"/>
    </row>
    <row r="436" spans="1:3" s="35" customFormat="1" x14ac:dyDescent="0.25">
      <c r="A436" s="3"/>
      <c r="B436" s="37"/>
      <c r="C436" s="63"/>
    </row>
    <row r="437" spans="1:3" s="35" customFormat="1" x14ac:dyDescent="0.25">
      <c r="A437" s="3"/>
      <c r="B437" s="37"/>
      <c r="C437" s="63"/>
    </row>
    <row r="438" spans="1:3" s="35" customFormat="1" x14ac:dyDescent="0.25">
      <c r="A438" s="3"/>
      <c r="B438" s="37"/>
      <c r="C438" s="63"/>
    </row>
    <row r="439" spans="1:3" s="35" customFormat="1" x14ac:dyDescent="0.25">
      <c r="A439" s="3"/>
      <c r="B439" s="37"/>
      <c r="C439" s="63"/>
    </row>
    <row r="440" spans="1:3" s="35" customFormat="1" x14ac:dyDescent="0.25">
      <c r="A440" s="3"/>
      <c r="B440" s="37"/>
      <c r="C440" s="63"/>
    </row>
    <row r="441" spans="1:3" s="35" customFormat="1" x14ac:dyDescent="0.25">
      <c r="A441" s="3"/>
      <c r="B441" s="37"/>
      <c r="C441" s="63"/>
    </row>
    <row r="442" spans="1:3" s="35" customFormat="1" x14ac:dyDescent="0.25">
      <c r="A442" s="3"/>
      <c r="B442" s="37"/>
      <c r="C442" s="63"/>
    </row>
    <row r="443" spans="1:3" s="35" customFormat="1" x14ac:dyDescent="0.25">
      <c r="A443" s="3"/>
      <c r="B443" s="37"/>
      <c r="C443" s="63"/>
    </row>
    <row r="444" spans="1:3" s="35" customFormat="1" x14ac:dyDescent="0.25">
      <c r="A444" s="3"/>
      <c r="B444" s="37"/>
      <c r="C444" s="63"/>
    </row>
    <row r="445" spans="1:3" s="35" customFormat="1" x14ac:dyDescent="0.25">
      <c r="A445" s="3"/>
      <c r="B445" s="37"/>
      <c r="C445" s="63"/>
    </row>
    <row r="446" spans="1:3" s="35" customFormat="1" x14ac:dyDescent="0.25">
      <c r="A446" s="3"/>
      <c r="B446" s="37"/>
      <c r="C446" s="63"/>
    </row>
    <row r="447" spans="1:3" s="35" customFormat="1" x14ac:dyDescent="0.25">
      <c r="A447" s="3"/>
      <c r="B447" s="37"/>
      <c r="C447" s="63"/>
    </row>
    <row r="448" spans="1:3" s="35" customFormat="1" x14ac:dyDescent="0.25">
      <c r="A448" s="3"/>
      <c r="B448" s="37"/>
      <c r="C448" s="63"/>
    </row>
    <row r="449" spans="1:3" s="35" customFormat="1" x14ac:dyDescent="0.25">
      <c r="A449" s="3"/>
      <c r="B449" s="37"/>
      <c r="C449" s="63"/>
    </row>
    <row r="450" spans="1:3" s="35" customFormat="1" x14ac:dyDescent="0.25">
      <c r="A450" s="3"/>
      <c r="B450" s="37"/>
      <c r="C450" s="63"/>
    </row>
    <row r="451" spans="1:3" s="35" customFormat="1" x14ac:dyDescent="0.25">
      <c r="A451" s="3"/>
      <c r="B451" s="37"/>
      <c r="C451" s="63"/>
    </row>
    <row r="452" spans="1:3" s="35" customFormat="1" x14ac:dyDescent="0.25">
      <c r="A452" s="3"/>
      <c r="B452" s="37"/>
      <c r="C452" s="63"/>
    </row>
    <row r="453" spans="1:3" s="35" customFormat="1" x14ac:dyDescent="0.25">
      <c r="A453" s="3"/>
      <c r="B453" s="37"/>
      <c r="C453" s="63"/>
    </row>
    <row r="454" spans="1:3" s="35" customFormat="1" x14ac:dyDescent="0.25">
      <c r="A454" s="3"/>
      <c r="B454" s="37"/>
      <c r="C454" s="63"/>
    </row>
    <row r="455" spans="1:3" s="35" customFormat="1" x14ac:dyDescent="0.25">
      <c r="A455" s="3"/>
      <c r="B455" s="37"/>
      <c r="C455" s="63"/>
    </row>
    <row r="456" spans="1:3" s="35" customFormat="1" x14ac:dyDescent="0.25">
      <c r="A456" s="3"/>
      <c r="B456" s="37"/>
      <c r="C456" s="63"/>
    </row>
    <row r="457" spans="1:3" s="35" customFormat="1" x14ac:dyDescent="0.25">
      <c r="A457" s="3"/>
      <c r="B457" s="37"/>
      <c r="C457" s="63"/>
    </row>
    <row r="458" spans="1:3" s="35" customFormat="1" x14ac:dyDescent="0.25">
      <c r="A458" s="3"/>
      <c r="B458" s="37"/>
      <c r="C458" s="63"/>
    </row>
    <row r="459" spans="1:3" s="35" customFormat="1" x14ac:dyDescent="0.25">
      <c r="A459" s="3"/>
      <c r="B459" s="37"/>
      <c r="C459" s="63"/>
    </row>
    <row r="460" spans="1:3" s="35" customFormat="1" x14ac:dyDescent="0.25">
      <c r="A460" s="3"/>
      <c r="B460" s="37"/>
      <c r="C460" s="63"/>
    </row>
    <row r="461" spans="1:3" s="35" customFormat="1" x14ac:dyDescent="0.25">
      <c r="A461" s="3"/>
      <c r="B461" s="37"/>
      <c r="C461" s="63"/>
    </row>
    <row r="462" spans="1:3" s="35" customFormat="1" x14ac:dyDescent="0.25">
      <c r="A462" s="3"/>
      <c r="B462" s="37"/>
      <c r="C462" s="63"/>
    </row>
    <row r="463" spans="1:3" s="35" customFormat="1" x14ac:dyDescent="0.25">
      <c r="A463" s="3"/>
      <c r="B463" s="37"/>
      <c r="C463" s="63"/>
    </row>
    <row r="464" spans="1:3" s="35" customFormat="1" x14ac:dyDescent="0.25">
      <c r="A464" s="3"/>
      <c r="B464" s="37"/>
      <c r="C464" s="63"/>
    </row>
    <row r="465" spans="1:3" s="35" customFormat="1" x14ac:dyDescent="0.25">
      <c r="A465" s="3"/>
      <c r="B465" s="37"/>
      <c r="C465" s="63"/>
    </row>
    <row r="466" spans="1:3" s="35" customFormat="1" x14ac:dyDescent="0.25">
      <c r="A466" s="3"/>
      <c r="B466" s="37"/>
      <c r="C466" s="63"/>
    </row>
    <row r="467" spans="1:3" s="35" customFormat="1" x14ac:dyDescent="0.25">
      <c r="A467" s="3"/>
      <c r="B467" s="37"/>
      <c r="C467" s="63"/>
    </row>
    <row r="468" spans="1:3" s="35" customFormat="1" x14ac:dyDescent="0.25">
      <c r="A468" s="3"/>
      <c r="B468" s="37"/>
      <c r="C468" s="63"/>
    </row>
    <row r="469" spans="1:3" s="35" customFormat="1" x14ac:dyDescent="0.25">
      <c r="A469" s="3"/>
      <c r="B469" s="37"/>
      <c r="C469" s="63"/>
    </row>
    <row r="470" spans="1:3" s="35" customFormat="1" x14ac:dyDescent="0.25">
      <c r="A470" s="3"/>
      <c r="B470" s="37"/>
      <c r="C470" s="63"/>
    </row>
    <row r="471" spans="1:3" s="35" customFormat="1" x14ac:dyDescent="0.25">
      <c r="A471" s="3"/>
      <c r="B471" s="37"/>
      <c r="C471" s="63"/>
    </row>
    <row r="472" spans="1:3" s="35" customFormat="1" x14ac:dyDescent="0.25">
      <c r="A472" s="3"/>
      <c r="B472" s="37"/>
      <c r="C472" s="63"/>
    </row>
    <row r="473" spans="1:3" s="35" customFormat="1" x14ac:dyDescent="0.25">
      <c r="A473" s="3"/>
      <c r="B473" s="37"/>
      <c r="C473" s="63"/>
    </row>
    <row r="474" spans="1:3" s="35" customFormat="1" x14ac:dyDescent="0.25">
      <c r="A474" s="3"/>
      <c r="B474" s="37"/>
      <c r="C474" s="63"/>
    </row>
    <row r="475" spans="1:3" s="35" customFormat="1" x14ac:dyDescent="0.25">
      <c r="A475" s="3"/>
      <c r="B475" s="37"/>
      <c r="C475" s="63"/>
    </row>
    <row r="476" spans="1:3" s="35" customFormat="1" x14ac:dyDescent="0.25">
      <c r="A476" s="3"/>
      <c r="B476" s="37"/>
      <c r="C476" s="63"/>
    </row>
    <row r="477" spans="1:3" s="35" customFormat="1" x14ac:dyDescent="0.25">
      <c r="A477" s="3"/>
      <c r="B477" s="37"/>
      <c r="C477" s="63"/>
    </row>
    <row r="478" spans="1:3" s="35" customFormat="1" x14ac:dyDescent="0.25">
      <c r="A478" s="3"/>
      <c r="B478" s="37"/>
      <c r="C478" s="63"/>
    </row>
    <row r="479" spans="1:3" s="35" customFormat="1" x14ac:dyDescent="0.25">
      <c r="A479" s="3"/>
      <c r="B479" s="37"/>
      <c r="C479" s="63"/>
    </row>
    <row r="480" spans="1:3" s="35" customFormat="1" x14ac:dyDescent="0.25">
      <c r="A480" s="3"/>
      <c r="B480" s="37"/>
      <c r="C480" s="63"/>
    </row>
    <row r="481" spans="1:3" s="35" customFormat="1" x14ac:dyDescent="0.25">
      <c r="A481" s="3"/>
      <c r="B481" s="37"/>
      <c r="C481" s="63"/>
    </row>
    <row r="482" spans="1:3" s="35" customFormat="1" x14ac:dyDescent="0.25">
      <c r="A482" s="3"/>
      <c r="B482" s="37"/>
      <c r="C482" s="63"/>
    </row>
    <row r="483" spans="1:3" s="35" customFormat="1" x14ac:dyDescent="0.25">
      <c r="A483" s="3"/>
      <c r="B483" s="37"/>
      <c r="C483" s="63"/>
    </row>
    <row r="484" spans="1:3" s="35" customFormat="1" x14ac:dyDescent="0.25">
      <c r="A484" s="3"/>
      <c r="B484" s="37"/>
      <c r="C484" s="63"/>
    </row>
    <row r="485" spans="1:3" s="35" customFormat="1" x14ac:dyDescent="0.25">
      <c r="A485" s="3"/>
      <c r="B485" s="37"/>
      <c r="C485" s="63"/>
    </row>
    <row r="486" spans="1:3" s="35" customFormat="1" x14ac:dyDescent="0.25">
      <c r="A486" s="3"/>
      <c r="B486" s="37"/>
      <c r="C486" s="63"/>
    </row>
    <row r="487" spans="1:3" s="35" customFormat="1" x14ac:dyDescent="0.25">
      <c r="A487" s="3"/>
      <c r="B487" s="37"/>
      <c r="C487" s="63"/>
    </row>
    <row r="488" spans="1:3" s="35" customFormat="1" x14ac:dyDescent="0.25">
      <c r="A488" s="3"/>
      <c r="B488" s="37"/>
      <c r="C488" s="63"/>
    </row>
    <row r="489" spans="1:3" s="35" customFormat="1" x14ac:dyDescent="0.25">
      <c r="A489" s="3"/>
      <c r="B489" s="37"/>
      <c r="C489" s="63"/>
    </row>
    <row r="490" spans="1:3" s="35" customFormat="1" x14ac:dyDescent="0.25">
      <c r="A490" s="3"/>
      <c r="B490" s="37"/>
      <c r="C490" s="63"/>
    </row>
    <row r="491" spans="1:3" s="35" customFormat="1" x14ac:dyDescent="0.25">
      <c r="A491" s="3"/>
      <c r="B491" s="37"/>
      <c r="C491" s="63"/>
    </row>
    <row r="492" spans="1:3" s="35" customFormat="1" x14ac:dyDescent="0.25">
      <c r="A492" s="3"/>
      <c r="B492" s="37"/>
      <c r="C492" s="63"/>
    </row>
    <row r="493" spans="1:3" s="35" customFormat="1" x14ac:dyDescent="0.25">
      <c r="A493" s="3"/>
      <c r="B493" s="37"/>
      <c r="C493" s="63"/>
    </row>
    <row r="494" spans="1:3" s="35" customFormat="1" x14ac:dyDescent="0.25">
      <c r="A494" s="3"/>
      <c r="B494" s="37"/>
      <c r="C494" s="63"/>
    </row>
    <row r="495" spans="1:3" s="35" customFormat="1" x14ac:dyDescent="0.25">
      <c r="A495" s="3"/>
      <c r="B495" s="37"/>
      <c r="C495" s="63"/>
    </row>
    <row r="496" spans="1:3" s="35" customFormat="1" x14ac:dyDescent="0.25">
      <c r="A496" s="3"/>
      <c r="B496" s="37"/>
      <c r="C496" s="63"/>
    </row>
    <row r="497" spans="1:3" s="35" customFormat="1" x14ac:dyDescent="0.25">
      <c r="A497" s="3"/>
      <c r="B497" s="37"/>
      <c r="C497" s="63"/>
    </row>
    <row r="498" spans="1:3" s="35" customFormat="1" x14ac:dyDescent="0.25">
      <c r="A498" s="3"/>
      <c r="B498" s="37"/>
      <c r="C498" s="63"/>
    </row>
    <row r="499" spans="1:3" s="35" customFormat="1" x14ac:dyDescent="0.25">
      <c r="A499" s="3"/>
      <c r="B499" s="37"/>
      <c r="C499" s="63"/>
    </row>
    <row r="500" spans="1:3" s="35" customFormat="1" x14ac:dyDescent="0.25">
      <c r="A500" s="3"/>
      <c r="B500" s="37"/>
      <c r="C500" s="63"/>
    </row>
    <row r="501" spans="1:3" s="35" customFormat="1" x14ac:dyDescent="0.25">
      <c r="A501" s="3"/>
      <c r="B501" s="37"/>
      <c r="C501" s="63"/>
    </row>
    <row r="502" spans="1:3" s="35" customFormat="1" x14ac:dyDescent="0.25">
      <c r="A502" s="3"/>
      <c r="B502" s="37"/>
      <c r="C502" s="63"/>
    </row>
    <row r="503" spans="1:3" s="35" customFormat="1" x14ac:dyDescent="0.25">
      <c r="A503" s="3"/>
      <c r="B503" s="37"/>
      <c r="C503" s="63"/>
    </row>
    <row r="504" spans="1:3" s="35" customFormat="1" x14ac:dyDescent="0.25">
      <c r="A504" s="3"/>
      <c r="B504" s="37"/>
      <c r="C504" s="63"/>
    </row>
    <row r="505" spans="1:3" s="35" customFormat="1" x14ac:dyDescent="0.25">
      <c r="A505" s="3"/>
      <c r="B505" s="37"/>
      <c r="C505" s="63"/>
    </row>
    <row r="506" spans="1:3" s="35" customFormat="1" x14ac:dyDescent="0.25">
      <c r="A506" s="3"/>
      <c r="B506" s="37"/>
      <c r="C506" s="63"/>
    </row>
    <row r="507" spans="1:3" s="35" customFormat="1" x14ac:dyDescent="0.25">
      <c r="A507" s="3"/>
      <c r="B507" s="37"/>
      <c r="C507" s="63"/>
    </row>
    <row r="508" spans="1:3" s="35" customFormat="1" x14ac:dyDescent="0.25">
      <c r="A508" s="3"/>
      <c r="B508" s="37"/>
      <c r="C508" s="63"/>
    </row>
    <row r="509" spans="1:3" s="35" customFormat="1" x14ac:dyDescent="0.25">
      <c r="A509" s="3"/>
      <c r="B509" s="37"/>
      <c r="C509" s="63"/>
    </row>
    <row r="510" spans="1:3" s="35" customFormat="1" x14ac:dyDescent="0.25">
      <c r="A510" s="3"/>
      <c r="B510" s="37"/>
      <c r="C510" s="63"/>
    </row>
    <row r="511" spans="1:3" s="35" customFormat="1" x14ac:dyDescent="0.25">
      <c r="A511" s="3"/>
      <c r="B511" s="37"/>
      <c r="C511" s="63"/>
    </row>
    <row r="512" spans="1:3" s="35" customFormat="1" x14ac:dyDescent="0.25">
      <c r="A512" s="3"/>
      <c r="B512" s="37"/>
      <c r="C512" s="63"/>
    </row>
    <row r="513" spans="1:3" s="35" customFormat="1" x14ac:dyDescent="0.25">
      <c r="A513" s="3"/>
      <c r="B513" s="37"/>
      <c r="C513" s="63"/>
    </row>
    <row r="514" spans="1:3" s="35" customFormat="1" x14ac:dyDescent="0.25">
      <c r="A514" s="3"/>
      <c r="B514" s="37"/>
      <c r="C514" s="63"/>
    </row>
    <row r="515" spans="1:3" s="35" customFormat="1" x14ac:dyDescent="0.25">
      <c r="A515" s="3"/>
      <c r="B515" s="37"/>
      <c r="C515" s="63"/>
    </row>
    <row r="516" spans="1:3" s="35" customFormat="1" x14ac:dyDescent="0.25">
      <c r="A516" s="3"/>
      <c r="B516" s="37"/>
      <c r="C516" s="63"/>
    </row>
    <row r="517" spans="1:3" s="35" customFormat="1" x14ac:dyDescent="0.25">
      <c r="A517" s="3"/>
      <c r="B517" s="37"/>
      <c r="C517" s="63"/>
    </row>
    <row r="518" spans="1:3" s="35" customFormat="1" x14ac:dyDescent="0.25">
      <c r="A518" s="3"/>
      <c r="B518" s="37"/>
      <c r="C518" s="63"/>
    </row>
    <row r="519" spans="1:3" s="35" customFormat="1" x14ac:dyDescent="0.25">
      <c r="A519" s="3"/>
      <c r="B519" s="37"/>
      <c r="C519" s="63"/>
    </row>
    <row r="520" spans="1:3" s="35" customFormat="1" x14ac:dyDescent="0.25">
      <c r="A520" s="3"/>
      <c r="B520" s="37"/>
      <c r="C520" s="63"/>
    </row>
    <row r="521" spans="1:3" s="35" customFormat="1" x14ac:dyDescent="0.25">
      <c r="A521" s="3"/>
      <c r="B521" s="37"/>
      <c r="C521" s="63"/>
    </row>
    <row r="522" spans="1:3" s="35" customFormat="1" x14ac:dyDescent="0.25">
      <c r="A522" s="3"/>
      <c r="B522" s="37"/>
      <c r="C522" s="63"/>
    </row>
    <row r="523" spans="1:3" s="35" customFormat="1" x14ac:dyDescent="0.25">
      <c r="A523" s="3"/>
      <c r="B523" s="37"/>
      <c r="C523" s="63"/>
    </row>
    <row r="524" spans="1:3" s="35" customFormat="1" x14ac:dyDescent="0.25">
      <c r="A524" s="3"/>
      <c r="B524" s="37"/>
      <c r="C524" s="63"/>
    </row>
    <row r="525" spans="1:3" s="35" customFormat="1" x14ac:dyDescent="0.25">
      <c r="A525" s="3"/>
      <c r="B525" s="37"/>
      <c r="C525" s="63"/>
    </row>
    <row r="526" spans="1:3" s="35" customFormat="1" x14ac:dyDescent="0.25">
      <c r="A526" s="3"/>
      <c r="B526" s="37"/>
      <c r="C526" s="63"/>
    </row>
    <row r="527" spans="1:3" s="35" customFormat="1" x14ac:dyDescent="0.25">
      <c r="A527" s="3"/>
      <c r="B527" s="37"/>
      <c r="C527" s="63"/>
    </row>
    <row r="528" spans="1:3" s="35" customFormat="1" x14ac:dyDescent="0.25">
      <c r="A528" s="3"/>
      <c r="B528" s="37"/>
      <c r="C528" s="63"/>
    </row>
    <row r="529" spans="1:3" s="35" customFormat="1" x14ac:dyDescent="0.25">
      <c r="A529" s="3"/>
      <c r="B529" s="37"/>
      <c r="C529" s="63"/>
    </row>
    <row r="530" spans="1:3" s="35" customFormat="1" x14ac:dyDescent="0.25">
      <c r="A530" s="3"/>
      <c r="B530" s="37"/>
      <c r="C530" s="63"/>
    </row>
    <row r="531" spans="1:3" s="35" customFormat="1" x14ac:dyDescent="0.25">
      <c r="A531" s="3"/>
      <c r="B531" s="37"/>
      <c r="C531" s="63"/>
    </row>
    <row r="532" spans="1:3" s="35" customFormat="1" x14ac:dyDescent="0.25">
      <c r="A532" s="3"/>
      <c r="B532" s="37"/>
      <c r="C532" s="63"/>
    </row>
    <row r="533" spans="1:3" s="35" customFormat="1" x14ac:dyDescent="0.25">
      <c r="A533" s="3"/>
      <c r="B533" s="37"/>
      <c r="C533" s="63"/>
    </row>
    <row r="534" spans="1:3" s="35" customFormat="1" x14ac:dyDescent="0.25">
      <c r="A534" s="3"/>
      <c r="B534" s="37"/>
      <c r="C534" s="63"/>
    </row>
    <row r="535" spans="1:3" s="35" customFormat="1" x14ac:dyDescent="0.25">
      <c r="A535" s="3"/>
      <c r="B535" s="37"/>
      <c r="C535" s="63"/>
    </row>
    <row r="536" spans="1:3" s="35" customFormat="1" x14ac:dyDescent="0.25">
      <c r="A536" s="3"/>
      <c r="B536" s="37"/>
      <c r="C536" s="63"/>
    </row>
    <row r="537" spans="1:3" s="35" customFormat="1" x14ac:dyDescent="0.25">
      <c r="A537" s="3"/>
      <c r="B537" s="37"/>
      <c r="C537" s="63"/>
    </row>
    <row r="538" spans="1:3" s="35" customFormat="1" x14ac:dyDescent="0.25">
      <c r="A538" s="3"/>
      <c r="B538" s="37"/>
      <c r="C538" s="63"/>
    </row>
    <row r="539" spans="1:3" s="35" customFormat="1" x14ac:dyDescent="0.25">
      <c r="A539" s="3"/>
      <c r="B539" s="37"/>
      <c r="C539" s="63"/>
    </row>
    <row r="540" spans="1:3" s="35" customFormat="1" x14ac:dyDescent="0.25">
      <c r="A540" s="3"/>
      <c r="B540" s="37"/>
      <c r="C540" s="63"/>
    </row>
    <row r="541" spans="1:3" s="35" customFormat="1" x14ac:dyDescent="0.25">
      <c r="A541" s="3"/>
      <c r="B541" s="37"/>
      <c r="C541" s="63"/>
    </row>
    <row r="542" spans="1:3" s="35" customFormat="1" x14ac:dyDescent="0.25">
      <c r="A542" s="3"/>
      <c r="B542" s="37"/>
      <c r="C542" s="63"/>
    </row>
    <row r="543" spans="1:3" s="35" customFormat="1" x14ac:dyDescent="0.25">
      <c r="A543" s="3"/>
      <c r="B543" s="37"/>
      <c r="C543" s="63"/>
    </row>
    <row r="544" spans="1:3" s="35" customFormat="1" x14ac:dyDescent="0.25">
      <c r="A544" s="3"/>
      <c r="B544" s="37"/>
      <c r="C544" s="63"/>
    </row>
    <row r="545" spans="1:3" s="35" customFormat="1" x14ac:dyDescent="0.25">
      <c r="A545" s="3"/>
      <c r="B545" s="37"/>
      <c r="C545" s="63"/>
    </row>
    <row r="546" spans="1:3" s="35" customFormat="1" x14ac:dyDescent="0.25">
      <c r="A546" s="3"/>
      <c r="B546" s="37"/>
      <c r="C546" s="63"/>
    </row>
    <row r="547" spans="1:3" s="35" customFormat="1" x14ac:dyDescent="0.25">
      <c r="A547" s="3"/>
      <c r="B547" s="37"/>
      <c r="C547" s="63"/>
    </row>
    <row r="548" spans="1:3" s="35" customFormat="1" x14ac:dyDescent="0.25">
      <c r="A548" s="3"/>
      <c r="B548" s="37"/>
      <c r="C548" s="63"/>
    </row>
    <row r="549" spans="1:3" s="35" customFormat="1" x14ac:dyDescent="0.25">
      <c r="A549" s="3"/>
      <c r="B549" s="37"/>
      <c r="C549" s="63"/>
    </row>
    <row r="550" spans="1:3" s="35" customFormat="1" x14ac:dyDescent="0.25">
      <c r="A550" s="3"/>
      <c r="B550" s="37"/>
      <c r="C550" s="63"/>
    </row>
    <row r="551" spans="1:3" s="35" customFormat="1" x14ac:dyDescent="0.25">
      <c r="A551" s="3"/>
      <c r="B551" s="37"/>
      <c r="C551" s="63"/>
    </row>
    <row r="552" spans="1:3" s="35" customFormat="1" x14ac:dyDescent="0.25">
      <c r="A552" s="3"/>
      <c r="B552" s="37"/>
      <c r="C552" s="63"/>
    </row>
    <row r="553" spans="1:3" s="35" customFormat="1" x14ac:dyDescent="0.25">
      <c r="A553" s="3"/>
      <c r="B553" s="37"/>
      <c r="C553" s="63"/>
    </row>
    <row r="554" spans="1:3" s="35" customFormat="1" x14ac:dyDescent="0.25">
      <c r="A554" s="3"/>
      <c r="B554" s="37"/>
      <c r="C554" s="63"/>
    </row>
    <row r="555" spans="1:3" s="35" customFormat="1" x14ac:dyDescent="0.25">
      <c r="A555" s="3"/>
      <c r="B555" s="37"/>
      <c r="C555" s="63"/>
    </row>
    <row r="556" spans="1:3" s="35" customFormat="1" x14ac:dyDescent="0.25">
      <c r="A556" s="3"/>
      <c r="B556" s="37"/>
      <c r="C556" s="63"/>
    </row>
    <row r="557" spans="1:3" s="35" customFormat="1" x14ac:dyDescent="0.25">
      <c r="A557" s="3"/>
      <c r="B557" s="37"/>
      <c r="C557" s="63"/>
    </row>
    <row r="558" spans="1:3" s="35" customFormat="1" x14ac:dyDescent="0.25">
      <c r="A558" s="3"/>
      <c r="B558" s="37"/>
      <c r="C558" s="63"/>
    </row>
    <row r="559" spans="1:3" s="35" customFormat="1" x14ac:dyDescent="0.25">
      <c r="A559" s="3"/>
      <c r="B559" s="37"/>
      <c r="C559" s="63"/>
    </row>
    <row r="560" spans="1:3" s="35" customFormat="1" x14ac:dyDescent="0.25">
      <c r="A560" s="3"/>
      <c r="B560" s="37"/>
      <c r="C560" s="63"/>
    </row>
    <row r="561" spans="1:3" s="35" customFormat="1" x14ac:dyDescent="0.25">
      <c r="A561" s="3"/>
      <c r="B561" s="37"/>
      <c r="C561" s="63"/>
    </row>
    <row r="562" spans="1:3" s="35" customFormat="1" x14ac:dyDescent="0.25">
      <c r="A562" s="3"/>
      <c r="B562" s="37"/>
      <c r="C562" s="63"/>
    </row>
    <row r="563" spans="1:3" s="35" customFormat="1" x14ac:dyDescent="0.25">
      <c r="A563" s="3"/>
      <c r="B563" s="37"/>
      <c r="C563" s="63"/>
    </row>
    <row r="564" spans="1:3" s="35" customFormat="1" x14ac:dyDescent="0.25">
      <c r="A564" s="3"/>
      <c r="B564" s="37"/>
      <c r="C564" s="63"/>
    </row>
    <row r="565" spans="1:3" s="35" customFormat="1" x14ac:dyDescent="0.25">
      <c r="A565" s="3"/>
      <c r="B565" s="37"/>
      <c r="C565" s="63"/>
    </row>
    <row r="566" spans="1:3" s="35" customFormat="1" x14ac:dyDescent="0.25">
      <c r="A566" s="3"/>
      <c r="B566" s="37"/>
      <c r="C566" s="63"/>
    </row>
    <row r="567" spans="1:3" s="35" customFormat="1" x14ac:dyDescent="0.25">
      <c r="A567" s="3"/>
      <c r="B567" s="37"/>
      <c r="C567" s="63"/>
    </row>
    <row r="568" spans="1:3" s="35" customFormat="1" x14ac:dyDescent="0.25">
      <c r="A568" s="3"/>
      <c r="B568" s="37"/>
      <c r="C568" s="63"/>
    </row>
    <row r="569" spans="1:3" s="35" customFormat="1" x14ac:dyDescent="0.25">
      <c r="A569" s="3"/>
      <c r="B569" s="37"/>
      <c r="C569" s="63"/>
    </row>
    <row r="570" spans="1:3" s="35" customFormat="1" x14ac:dyDescent="0.25">
      <c r="A570" s="3"/>
      <c r="B570" s="37"/>
      <c r="C570" s="63"/>
    </row>
    <row r="571" spans="1:3" s="35" customFormat="1" x14ac:dyDescent="0.25">
      <c r="A571" s="3"/>
      <c r="B571" s="37"/>
      <c r="C571" s="63"/>
    </row>
    <row r="572" spans="1:3" s="35" customFormat="1" x14ac:dyDescent="0.25">
      <c r="A572" s="3"/>
      <c r="B572" s="37"/>
      <c r="C572" s="63"/>
    </row>
    <row r="573" spans="1:3" s="35" customFormat="1" x14ac:dyDescent="0.25">
      <c r="A573" s="3"/>
      <c r="B573" s="37"/>
      <c r="C573" s="63"/>
    </row>
    <row r="574" spans="1:3" s="35" customFormat="1" x14ac:dyDescent="0.25">
      <c r="A574" s="3"/>
      <c r="B574" s="37"/>
      <c r="C574" s="63"/>
    </row>
    <row r="575" spans="1:3" s="35" customFormat="1" x14ac:dyDescent="0.25">
      <c r="A575" s="3"/>
      <c r="B575" s="37"/>
      <c r="C575" s="63"/>
    </row>
    <row r="576" spans="1:3" s="35" customFormat="1" x14ac:dyDescent="0.25">
      <c r="A576" s="3"/>
      <c r="B576" s="37"/>
      <c r="C576" s="63"/>
    </row>
    <row r="577" spans="1:3" s="35" customFormat="1" x14ac:dyDescent="0.25">
      <c r="A577" s="3"/>
      <c r="B577" s="37"/>
      <c r="C577" s="63"/>
    </row>
    <row r="578" spans="1:3" s="35" customFormat="1" x14ac:dyDescent="0.25">
      <c r="A578" s="3"/>
      <c r="B578" s="37"/>
      <c r="C578" s="63"/>
    </row>
    <row r="579" spans="1:3" s="35" customFormat="1" x14ac:dyDescent="0.25">
      <c r="A579" s="3"/>
      <c r="B579" s="37"/>
      <c r="C579" s="63"/>
    </row>
    <row r="580" spans="1:3" s="35" customFormat="1" x14ac:dyDescent="0.25">
      <c r="A580" s="3"/>
      <c r="B580" s="37"/>
      <c r="C580" s="63"/>
    </row>
    <row r="581" spans="1:3" s="35" customFormat="1" x14ac:dyDescent="0.25">
      <c r="A581" s="3"/>
      <c r="B581" s="37"/>
      <c r="C581" s="63"/>
    </row>
    <row r="582" spans="1:3" s="35" customFormat="1" x14ac:dyDescent="0.25">
      <c r="A582" s="3"/>
      <c r="B582" s="37"/>
      <c r="C582" s="63"/>
    </row>
    <row r="583" spans="1:3" s="35" customFormat="1" x14ac:dyDescent="0.25">
      <c r="A583" s="3"/>
      <c r="B583" s="37"/>
      <c r="C583" s="63"/>
    </row>
    <row r="584" spans="1:3" s="35" customFormat="1" x14ac:dyDescent="0.25">
      <c r="A584" s="3"/>
      <c r="B584" s="37"/>
      <c r="C584" s="63"/>
    </row>
    <row r="585" spans="1:3" s="35" customFormat="1" x14ac:dyDescent="0.25">
      <c r="A585" s="3"/>
      <c r="B585" s="37"/>
      <c r="C585" s="63"/>
    </row>
    <row r="586" spans="1:3" s="35" customFormat="1" x14ac:dyDescent="0.25">
      <c r="A586" s="3"/>
      <c r="B586" s="37"/>
      <c r="C586" s="63"/>
    </row>
    <row r="587" spans="1:3" s="35" customFormat="1" x14ac:dyDescent="0.25">
      <c r="A587" s="3"/>
      <c r="B587" s="37"/>
      <c r="C587" s="63"/>
    </row>
    <row r="588" spans="1:3" s="35" customFormat="1" x14ac:dyDescent="0.25">
      <c r="A588" s="3"/>
      <c r="B588" s="37"/>
      <c r="C588" s="63"/>
    </row>
    <row r="589" spans="1:3" s="35" customFormat="1" x14ac:dyDescent="0.25">
      <c r="A589" s="3"/>
      <c r="B589" s="37"/>
      <c r="C589" s="63"/>
    </row>
    <row r="590" spans="1:3" s="35" customFormat="1" x14ac:dyDescent="0.25">
      <c r="A590" s="3"/>
      <c r="B590" s="37"/>
      <c r="C590" s="63"/>
    </row>
    <row r="591" spans="1:3" s="35" customFormat="1" x14ac:dyDescent="0.25">
      <c r="A591" s="3"/>
      <c r="B591" s="37"/>
      <c r="C591" s="63"/>
    </row>
    <row r="592" spans="1:3" s="35" customFormat="1" x14ac:dyDescent="0.25">
      <c r="A592" s="3"/>
      <c r="B592" s="37"/>
      <c r="C592" s="63"/>
    </row>
    <row r="593" spans="1:3" s="35" customFormat="1" x14ac:dyDescent="0.25">
      <c r="A593" s="3"/>
      <c r="B593" s="37"/>
      <c r="C593" s="63"/>
    </row>
    <row r="594" spans="1:3" s="35" customFormat="1" x14ac:dyDescent="0.25">
      <c r="A594" s="3"/>
      <c r="B594" s="37"/>
      <c r="C594" s="63"/>
    </row>
    <row r="595" spans="1:3" s="35" customFormat="1" x14ac:dyDescent="0.25">
      <c r="A595" s="3"/>
      <c r="B595" s="37"/>
      <c r="C595" s="63"/>
    </row>
    <row r="596" spans="1:3" s="35" customFormat="1" x14ac:dyDescent="0.25">
      <c r="A596" s="3"/>
      <c r="B596" s="37"/>
      <c r="C596" s="63"/>
    </row>
    <row r="597" spans="1:3" s="35" customFormat="1" x14ac:dyDescent="0.25">
      <c r="A597" s="3"/>
      <c r="B597" s="37"/>
      <c r="C597" s="63"/>
    </row>
    <row r="598" spans="1:3" s="35" customFormat="1" x14ac:dyDescent="0.25">
      <c r="A598" s="3"/>
      <c r="B598" s="37"/>
      <c r="C598" s="63"/>
    </row>
    <row r="599" spans="1:3" s="35" customFormat="1" x14ac:dyDescent="0.25">
      <c r="A599" s="3"/>
      <c r="B599" s="37"/>
      <c r="C599" s="63"/>
    </row>
    <row r="600" spans="1:3" s="35" customFormat="1" x14ac:dyDescent="0.25">
      <c r="A600" s="3"/>
      <c r="B600" s="37"/>
      <c r="C600" s="63"/>
    </row>
    <row r="601" spans="1:3" s="35" customFormat="1" x14ac:dyDescent="0.25">
      <c r="A601" s="3"/>
      <c r="B601" s="37"/>
      <c r="C601" s="63"/>
    </row>
    <row r="602" spans="1:3" s="35" customFormat="1" x14ac:dyDescent="0.25">
      <c r="A602" s="3"/>
      <c r="B602" s="37"/>
      <c r="C602" s="63"/>
    </row>
    <row r="603" spans="1:3" s="35" customFormat="1" x14ac:dyDescent="0.25">
      <c r="A603" s="3"/>
      <c r="B603" s="37"/>
      <c r="C603" s="63"/>
    </row>
    <row r="604" spans="1:3" s="35" customFormat="1" x14ac:dyDescent="0.25">
      <c r="A604" s="3"/>
      <c r="B604" s="37"/>
      <c r="C604" s="63"/>
    </row>
    <row r="605" spans="1:3" s="35" customFormat="1" x14ac:dyDescent="0.25">
      <c r="A605" s="3"/>
      <c r="B605" s="37"/>
      <c r="C605" s="63"/>
    </row>
    <row r="606" spans="1:3" s="35" customFormat="1" x14ac:dyDescent="0.25">
      <c r="A606" s="3"/>
      <c r="B606" s="37"/>
      <c r="C606" s="63"/>
    </row>
    <row r="607" spans="1:3" s="35" customFormat="1" x14ac:dyDescent="0.25">
      <c r="A607" s="3"/>
      <c r="B607" s="37"/>
      <c r="C607" s="63"/>
    </row>
    <row r="608" spans="1:3" s="35" customFormat="1" x14ac:dyDescent="0.25">
      <c r="A608" s="3"/>
      <c r="B608" s="37"/>
      <c r="C608" s="63"/>
    </row>
    <row r="609" spans="1:3" s="35" customFormat="1" x14ac:dyDescent="0.25">
      <c r="A609" s="3"/>
      <c r="B609" s="37"/>
      <c r="C609" s="63"/>
    </row>
    <row r="610" spans="1:3" s="35" customFormat="1" x14ac:dyDescent="0.25">
      <c r="A610" s="3"/>
      <c r="B610" s="37"/>
      <c r="C610" s="63"/>
    </row>
    <row r="611" spans="1:3" s="35" customFormat="1" x14ac:dyDescent="0.25">
      <c r="A611" s="3"/>
      <c r="B611" s="37"/>
      <c r="C611" s="63"/>
    </row>
    <row r="612" spans="1:3" s="35" customFormat="1" x14ac:dyDescent="0.25">
      <c r="A612" s="3"/>
      <c r="B612" s="37"/>
      <c r="C612" s="63"/>
    </row>
    <row r="613" spans="1:3" s="35" customFormat="1" x14ac:dyDescent="0.25">
      <c r="A613" s="3"/>
      <c r="B613" s="37"/>
      <c r="C613" s="63"/>
    </row>
    <row r="614" spans="1:3" s="35" customFormat="1" x14ac:dyDescent="0.25">
      <c r="A614" s="3"/>
      <c r="B614" s="37"/>
      <c r="C614" s="63"/>
    </row>
    <row r="615" spans="1:3" s="35" customFormat="1" x14ac:dyDescent="0.25">
      <c r="A615" s="3"/>
      <c r="B615" s="37"/>
      <c r="C615" s="63"/>
    </row>
    <row r="616" spans="1:3" s="35" customFormat="1" x14ac:dyDescent="0.25">
      <c r="A616" s="3"/>
      <c r="B616" s="37"/>
      <c r="C616" s="63"/>
    </row>
    <row r="617" spans="1:3" s="35" customFormat="1" x14ac:dyDescent="0.25">
      <c r="A617" s="3"/>
      <c r="B617" s="37"/>
      <c r="C617" s="63"/>
    </row>
    <row r="618" spans="1:3" s="35" customFormat="1" x14ac:dyDescent="0.25">
      <c r="A618" s="3"/>
      <c r="B618" s="37"/>
      <c r="C618" s="63"/>
    </row>
    <row r="619" spans="1:3" s="35" customFormat="1" x14ac:dyDescent="0.25">
      <c r="A619" s="3"/>
      <c r="B619" s="37"/>
      <c r="C619" s="63"/>
    </row>
    <row r="620" spans="1:3" s="35" customFormat="1" x14ac:dyDescent="0.25">
      <c r="A620" s="3"/>
      <c r="B620" s="37"/>
      <c r="C620" s="63"/>
    </row>
    <row r="621" spans="1:3" s="35" customFormat="1" x14ac:dyDescent="0.25">
      <c r="A621" s="3"/>
      <c r="B621" s="37"/>
      <c r="C621" s="63"/>
    </row>
    <row r="622" spans="1:3" s="35" customFormat="1" x14ac:dyDescent="0.25">
      <c r="A622" s="3"/>
      <c r="B622" s="37"/>
      <c r="C622" s="63"/>
    </row>
    <row r="623" spans="1:3" s="35" customFormat="1" x14ac:dyDescent="0.25">
      <c r="A623" s="3"/>
      <c r="B623" s="37"/>
      <c r="C623" s="63"/>
    </row>
    <row r="624" spans="1:3" s="35" customFormat="1" x14ac:dyDescent="0.25">
      <c r="A624" s="3"/>
      <c r="B624" s="37"/>
      <c r="C624" s="63"/>
    </row>
    <row r="625" spans="1:3" s="35" customFormat="1" x14ac:dyDescent="0.25">
      <c r="A625" s="3"/>
      <c r="B625" s="37"/>
      <c r="C625" s="63"/>
    </row>
    <row r="626" spans="1:3" s="35" customFormat="1" x14ac:dyDescent="0.25">
      <c r="A626" s="3"/>
      <c r="B626" s="37"/>
      <c r="C626" s="63"/>
    </row>
    <row r="627" spans="1:3" s="35" customFormat="1" x14ac:dyDescent="0.25">
      <c r="A627" s="3"/>
      <c r="B627" s="37"/>
      <c r="C627" s="63"/>
    </row>
    <row r="628" spans="1:3" s="35" customFormat="1" x14ac:dyDescent="0.25">
      <c r="A628" s="3"/>
      <c r="B628" s="37"/>
      <c r="C628" s="63"/>
    </row>
    <row r="629" spans="1:3" s="35" customFormat="1" x14ac:dyDescent="0.25">
      <c r="A629" s="3"/>
      <c r="B629" s="37"/>
      <c r="C629" s="63"/>
    </row>
    <row r="630" spans="1:3" s="35" customFormat="1" x14ac:dyDescent="0.25">
      <c r="A630" s="3"/>
      <c r="B630" s="37"/>
      <c r="C630" s="63"/>
    </row>
    <row r="631" spans="1:3" s="35" customFormat="1" x14ac:dyDescent="0.25">
      <c r="A631" s="3"/>
      <c r="B631" s="37"/>
      <c r="C631" s="63"/>
    </row>
    <row r="632" spans="1:3" s="35" customFormat="1" x14ac:dyDescent="0.25">
      <c r="A632" s="3"/>
      <c r="B632" s="37"/>
      <c r="C632" s="63"/>
    </row>
    <row r="633" spans="1:3" s="35" customFormat="1" x14ac:dyDescent="0.25">
      <c r="A633" s="3"/>
      <c r="B633" s="37"/>
      <c r="C633" s="63"/>
    </row>
    <row r="634" spans="1:3" s="35" customFormat="1" x14ac:dyDescent="0.25">
      <c r="A634" s="3"/>
      <c r="B634" s="37"/>
      <c r="C634" s="63"/>
    </row>
    <row r="635" spans="1:3" s="35" customFormat="1" x14ac:dyDescent="0.25">
      <c r="A635" s="3"/>
      <c r="B635" s="37"/>
      <c r="C635" s="63"/>
    </row>
    <row r="636" spans="1:3" s="35" customFormat="1" x14ac:dyDescent="0.25">
      <c r="A636" s="3"/>
      <c r="B636" s="37"/>
      <c r="C636" s="63"/>
    </row>
    <row r="637" spans="1:3" s="35" customFormat="1" x14ac:dyDescent="0.25">
      <c r="A637" s="3"/>
      <c r="B637" s="37"/>
      <c r="C637" s="63"/>
    </row>
    <row r="638" spans="1:3" s="35" customFormat="1" x14ac:dyDescent="0.25">
      <c r="A638" s="3"/>
      <c r="B638" s="37"/>
      <c r="C638" s="63"/>
    </row>
    <row r="639" spans="1:3" s="35" customFormat="1" x14ac:dyDescent="0.25">
      <c r="A639" s="3"/>
      <c r="B639" s="37"/>
      <c r="C639" s="63"/>
    </row>
    <row r="640" spans="1:3" s="35" customFormat="1" x14ac:dyDescent="0.25">
      <c r="A640" s="3"/>
      <c r="B640" s="37"/>
      <c r="C640" s="63"/>
    </row>
    <row r="641" spans="1:3" s="35" customFormat="1" x14ac:dyDescent="0.25">
      <c r="A641" s="3"/>
      <c r="B641" s="37"/>
      <c r="C641" s="63"/>
    </row>
    <row r="642" spans="1:3" s="35" customFormat="1" x14ac:dyDescent="0.25">
      <c r="A642" s="3"/>
      <c r="B642" s="37"/>
      <c r="C642" s="63"/>
    </row>
    <row r="643" spans="1:3" s="35" customFormat="1" x14ac:dyDescent="0.25">
      <c r="A643" s="3"/>
      <c r="B643" s="37"/>
      <c r="C643" s="63"/>
    </row>
    <row r="644" spans="1:3" s="35" customFormat="1" x14ac:dyDescent="0.25">
      <c r="A644" s="3"/>
      <c r="B644" s="37"/>
      <c r="C644" s="63"/>
    </row>
    <row r="645" spans="1:3" s="35" customFormat="1" x14ac:dyDescent="0.25">
      <c r="A645" s="3"/>
      <c r="B645" s="37"/>
      <c r="C645" s="63"/>
    </row>
    <row r="646" spans="1:3" s="35" customFormat="1" x14ac:dyDescent="0.25">
      <c r="A646" s="3"/>
      <c r="B646" s="37"/>
      <c r="C646" s="63"/>
    </row>
    <row r="647" spans="1:3" s="35" customFormat="1" x14ac:dyDescent="0.25">
      <c r="A647" s="3"/>
      <c r="B647" s="37"/>
      <c r="C647" s="63"/>
    </row>
    <row r="648" spans="1:3" s="35" customFormat="1" x14ac:dyDescent="0.25">
      <c r="A648" s="3"/>
      <c r="B648" s="37"/>
      <c r="C648" s="63"/>
    </row>
    <row r="649" spans="1:3" s="35" customFormat="1" x14ac:dyDescent="0.25">
      <c r="A649" s="3"/>
      <c r="B649" s="37"/>
      <c r="C649" s="63"/>
    </row>
    <row r="650" spans="1:3" s="35" customFormat="1" x14ac:dyDescent="0.25">
      <c r="A650" s="3"/>
      <c r="B650" s="37"/>
      <c r="C650" s="63"/>
    </row>
    <row r="651" spans="1:3" s="35" customFormat="1" x14ac:dyDescent="0.25">
      <c r="A651" s="3"/>
      <c r="B651" s="37"/>
      <c r="C651" s="63"/>
    </row>
    <row r="652" spans="1:3" s="35" customFormat="1" x14ac:dyDescent="0.25">
      <c r="A652" s="3"/>
      <c r="B652" s="37"/>
      <c r="C652" s="63"/>
    </row>
    <row r="653" spans="1:3" s="35" customFormat="1" x14ac:dyDescent="0.25">
      <c r="A653" s="3"/>
      <c r="B653" s="37"/>
      <c r="C653" s="63"/>
    </row>
    <row r="654" spans="1:3" s="35" customFormat="1" x14ac:dyDescent="0.25">
      <c r="A654" s="3"/>
      <c r="B654" s="37"/>
      <c r="C654" s="63"/>
    </row>
    <row r="655" spans="1:3" s="35" customFormat="1" x14ac:dyDescent="0.25">
      <c r="A655" s="3"/>
      <c r="B655" s="37"/>
      <c r="C655" s="63"/>
    </row>
    <row r="656" spans="1:3" s="35" customFormat="1" x14ac:dyDescent="0.25">
      <c r="A656" s="3"/>
      <c r="B656" s="37"/>
      <c r="C656" s="63"/>
    </row>
    <row r="657" spans="1:3" s="35" customFormat="1" x14ac:dyDescent="0.25">
      <c r="A657" s="3"/>
      <c r="B657" s="37"/>
      <c r="C657" s="63"/>
    </row>
    <row r="658" spans="1:3" s="35" customFormat="1" x14ac:dyDescent="0.25">
      <c r="A658" s="3"/>
      <c r="B658" s="37"/>
      <c r="C658" s="63"/>
    </row>
    <row r="659" spans="1:3" s="35" customFormat="1" x14ac:dyDescent="0.25">
      <c r="A659" s="3"/>
      <c r="B659" s="37"/>
      <c r="C659" s="63"/>
    </row>
    <row r="660" spans="1:3" s="35" customFormat="1" x14ac:dyDescent="0.25">
      <c r="A660" s="3"/>
      <c r="B660" s="37"/>
      <c r="C660" s="63"/>
    </row>
    <row r="661" spans="1:3" s="35" customFormat="1" x14ac:dyDescent="0.25">
      <c r="A661" s="3"/>
      <c r="B661" s="37"/>
      <c r="C661" s="63"/>
    </row>
    <row r="662" spans="1:3" s="35" customFormat="1" x14ac:dyDescent="0.25">
      <c r="A662" s="3"/>
      <c r="B662" s="37"/>
      <c r="C662" s="63"/>
    </row>
    <row r="663" spans="1:3" s="35" customFormat="1" x14ac:dyDescent="0.25">
      <c r="A663" s="3"/>
      <c r="B663" s="37"/>
      <c r="C663" s="63"/>
    </row>
    <row r="664" spans="1:3" s="35" customFormat="1" x14ac:dyDescent="0.25">
      <c r="A664" s="3"/>
      <c r="B664" s="37"/>
      <c r="C664" s="63"/>
    </row>
    <row r="665" spans="1:3" s="35" customFormat="1" x14ac:dyDescent="0.25">
      <c r="A665" s="3"/>
      <c r="B665" s="37"/>
      <c r="C665" s="63"/>
    </row>
    <row r="666" spans="1:3" s="35" customFormat="1" x14ac:dyDescent="0.25">
      <c r="A666" s="3"/>
      <c r="B666" s="37"/>
      <c r="C666" s="63"/>
    </row>
    <row r="667" spans="1:3" s="35" customFormat="1" x14ac:dyDescent="0.25">
      <c r="A667" s="3"/>
      <c r="B667" s="37"/>
      <c r="C667" s="63"/>
    </row>
    <row r="668" spans="1:3" s="35" customFormat="1" x14ac:dyDescent="0.25">
      <c r="A668" s="3"/>
      <c r="B668" s="37"/>
      <c r="C668" s="63"/>
    </row>
    <row r="669" spans="1:3" s="35" customFormat="1" x14ac:dyDescent="0.25">
      <c r="A669" s="3"/>
      <c r="B669" s="37"/>
      <c r="C669" s="63"/>
    </row>
    <row r="670" spans="1:3" s="35" customFormat="1" x14ac:dyDescent="0.25">
      <c r="A670" s="3"/>
      <c r="B670" s="37"/>
      <c r="C670" s="63"/>
    </row>
    <row r="671" spans="1:3" s="35" customFormat="1" x14ac:dyDescent="0.25">
      <c r="A671" s="3"/>
      <c r="B671" s="37"/>
      <c r="C671" s="63"/>
    </row>
    <row r="672" spans="1:3" s="35" customFormat="1" x14ac:dyDescent="0.25">
      <c r="A672" s="3"/>
      <c r="B672" s="37"/>
      <c r="C672" s="63"/>
    </row>
    <row r="673" spans="1:3" s="35" customFormat="1" x14ac:dyDescent="0.25">
      <c r="A673" s="3"/>
      <c r="B673" s="37"/>
      <c r="C673" s="63"/>
    </row>
    <row r="674" spans="1:3" s="35" customFormat="1" x14ac:dyDescent="0.25">
      <c r="A674" s="3"/>
      <c r="B674" s="37"/>
      <c r="C674" s="63"/>
    </row>
    <row r="675" spans="1:3" s="35" customFormat="1" x14ac:dyDescent="0.25">
      <c r="A675" s="3"/>
      <c r="B675" s="37"/>
      <c r="C675" s="63"/>
    </row>
    <row r="676" spans="1:3" s="35" customFormat="1" x14ac:dyDescent="0.25">
      <c r="A676" s="3"/>
      <c r="B676" s="37"/>
      <c r="C676" s="63"/>
    </row>
    <row r="677" spans="1:3" s="35" customFormat="1" x14ac:dyDescent="0.25">
      <c r="A677" s="3"/>
      <c r="B677" s="37"/>
      <c r="C677" s="63"/>
    </row>
    <row r="678" spans="1:3" s="35" customFormat="1" x14ac:dyDescent="0.25">
      <c r="A678" s="3"/>
      <c r="B678" s="37"/>
      <c r="C678" s="63"/>
    </row>
    <row r="679" spans="1:3" s="35" customFormat="1" x14ac:dyDescent="0.25">
      <c r="A679" s="3"/>
      <c r="B679" s="37"/>
      <c r="C679" s="63"/>
    </row>
    <row r="680" spans="1:3" s="35" customFormat="1" x14ac:dyDescent="0.25">
      <c r="A680" s="3"/>
      <c r="B680" s="37"/>
      <c r="C680" s="63"/>
    </row>
    <row r="681" spans="1:3" s="35" customFormat="1" x14ac:dyDescent="0.25">
      <c r="A681" s="3"/>
      <c r="B681" s="37"/>
      <c r="C681" s="63"/>
    </row>
    <row r="682" spans="1:3" s="35" customFormat="1" x14ac:dyDescent="0.25">
      <c r="A682" s="3"/>
      <c r="B682" s="37"/>
      <c r="C682" s="63"/>
    </row>
    <row r="683" spans="1:3" s="35" customFormat="1" x14ac:dyDescent="0.25">
      <c r="A683" s="3"/>
      <c r="B683" s="37"/>
      <c r="C683" s="63"/>
    </row>
    <row r="684" spans="1:3" s="35" customFormat="1" x14ac:dyDescent="0.25">
      <c r="A684" s="3"/>
      <c r="B684" s="37"/>
      <c r="C684" s="63"/>
    </row>
    <row r="685" spans="1:3" s="35" customFormat="1" x14ac:dyDescent="0.25">
      <c r="A685" s="3"/>
      <c r="B685" s="37"/>
      <c r="C685" s="63"/>
    </row>
    <row r="686" spans="1:3" s="35" customFormat="1" x14ac:dyDescent="0.25">
      <c r="A686" s="3"/>
      <c r="B686" s="37"/>
      <c r="C686" s="63"/>
    </row>
    <row r="687" spans="1:3" s="35" customFormat="1" x14ac:dyDescent="0.25">
      <c r="A687" s="3"/>
      <c r="B687" s="37"/>
      <c r="C687" s="63"/>
    </row>
    <row r="688" spans="1:3" s="35" customFormat="1" x14ac:dyDescent="0.25">
      <c r="A688" s="3"/>
      <c r="B688" s="37"/>
      <c r="C688" s="63"/>
    </row>
    <row r="689" spans="1:3" s="35" customFormat="1" x14ac:dyDescent="0.25">
      <c r="A689" s="3"/>
      <c r="B689" s="37"/>
      <c r="C689" s="63"/>
    </row>
    <row r="690" spans="1:3" s="35" customFormat="1" x14ac:dyDescent="0.25">
      <c r="A690" s="3"/>
      <c r="B690" s="37"/>
      <c r="C690" s="63"/>
    </row>
    <row r="691" spans="1:3" s="35" customFormat="1" x14ac:dyDescent="0.25">
      <c r="A691" s="3"/>
      <c r="B691" s="37"/>
      <c r="C691" s="63"/>
    </row>
    <row r="692" spans="1:3" s="35" customFormat="1" x14ac:dyDescent="0.25">
      <c r="A692" s="3"/>
      <c r="B692" s="37"/>
      <c r="C692" s="63"/>
    </row>
    <row r="693" spans="1:3" s="35" customFormat="1" x14ac:dyDescent="0.25">
      <c r="A693" s="3"/>
      <c r="B693" s="37"/>
      <c r="C693" s="63"/>
    </row>
    <row r="694" spans="1:3" s="35" customFormat="1" x14ac:dyDescent="0.25">
      <c r="A694" s="3"/>
      <c r="B694" s="37"/>
      <c r="C694" s="63"/>
    </row>
    <row r="695" spans="1:3" s="35" customFormat="1" x14ac:dyDescent="0.25">
      <c r="A695" s="3"/>
      <c r="B695" s="37"/>
      <c r="C695" s="63"/>
    </row>
    <row r="696" spans="1:3" s="35" customFormat="1" x14ac:dyDescent="0.25">
      <c r="A696" s="3"/>
      <c r="B696" s="37"/>
      <c r="C696" s="63"/>
    </row>
    <row r="697" spans="1:3" s="35" customFormat="1" x14ac:dyDescent="0.25">
      <c r="A697" s="3"/>
      <c r="B697" s="37"/>
      <c r="C697" s="63"/>
    </row>
    <row r="698" spans="1:3" s="35" customFormat="1" x14ac:dyDescent="0.25">
      <c r="A698" s="3"/>
      <c r="B698" s="37"/>
      <c r="C698" s="63"/>
    </row>
    <row r="699" spans="1:3" s="35" customFormat="1" x14ac:dyDescent="0.25">
      <c r="A699" s="3"/>
      <c r="B699" s="37"/>
      <c r="C699" s="63"/>
    </row>
    <row r="700" spans="1:3" s="35" customFormat="1" x14ac:dyDescent="0.25">
      <c r="A700" s="3"/>
      <c r="B700" s="37"/>
      <c r="C700" s="63"/>
    </row>
    <row r="701" spans="1:3" s="35" customFormat="1" x14ac:dyDescent="0.25">
      <c r="A701" s="3"/>
      <c r="B701" s="37"/>
      <c r="C701" s="63"/>
    </row>
    <row r="702" spans="1:3" s="35" customFormat="1" x14ac:dyDescent="0.25">
      <c r="A702" s="3"/>
      <c r="B702" s="37"/>
      <c r="C702" s="63"/>
    </row>
    <row r="703" spans="1:3" s="35" customFormat="1" x14ac:dyDescent="0.25">
      <c r="A703" s="3"/>
      <c r="B703" s="37"/>
      <c r="C703" s="63"/>
    </row>
    <row r="704" spans="1:3" s="35" customFormat="1" x14ac:dyDescent="0.25">
      <c r="A704" s="3"/>
      <c r="B704" s="37"/>
      <c r="C704" s="63"/>
    </row>
    <row r="705" spans="1:3" s="35" customFormat="1" x14ac:dyDescent="0.25">
      <c r="A705" s="3"/>
      <c r="B705" s="37"/>
      <c r="C705" s="63"/>
    </row>
    <row r="706" spans="1:3" s="35" customFormat="1" x14ac:dyDescent="0.25">
      <c r="A706" s="3"/>
      <c r="B706" s="37"/>
      <c r="C706" s="63"/>
    </row>
    <row r="707" spans="1:3" s="35" customFormat="1" x14ac:dyDescent="0.25">
      <c r="A707" s="3"/>
      <c r="B707" s="37"/>
      <c r="C707" s="63"/>
    </row>
    <row r="708" spans="1:3" s="35" customFormat="1" x14ac:dyDescent="0.25">
      <c r="A708" s="3"/>
      <c r="B708" s="37"/>
      <c r="C708" s="63"/>
    </row>
    <row r="709" spans="1:3" s="35" customFormat="1" x14ac:dyDescent="0.25">
      <c r="A709" s="3"/>
      <c r="B709" s="37"/>
      <c r="C709" s="63"/>
    </row>
    <row r="710" spans="1:3" s="35" customFormat="1" x14ac:dyDescent="0.25">
      <c r="A710" s="3"/>
      <c r="B710" s="37"/>
      <c r="C710" s="63"/>
    </row>
    <row r="711" spans="1:3" s="35" customFormat="1" x14ac:dyDescent="0.25">
      <c r="A711" s="3"/>
      <c r="B711" s="37"/>
      <c r="C711" s="63"/>
    </row>
    <row r="712" spans="1:3" s="35" customFormat="1" x14ac:dyDescent="0.25">
      <c r="A712" s="3"/>
      <c r="B712" s="37"/>
      <c r="C712" s="63"/>
    </row>
    <row r="713" spans="1:3" s="35" customFormat="1" x14ac:dyDescent="0.25">
      <c r="A713" s="3"/>
      <c r="B713" s="37"/>
      <c r="C713" s="63"/>
    </row>
    <row r="714" spans="1:3" s="35" customFormat="1" x14ac:dyDescent="0.25">
      <c r="A714" s="3"/>
      <c r="B714" s="37"/>
      <c r="C714" s="63"/>
    </row>
    <row r="715" spans="1:3" s="35" customFormat="1" x14ac:dyDescent="0.25">
      <c r="A715" s="3"/>
      <c r="B715" s="37"/>
      <c r="C715" s="63"/>
    </row>
    <row r="716" spans="1:3" s="35" customFormat="1" x14ac:dyDescent="0.25">
      <c r="A716" s="3"/>
      <c r="B716" s="37"/>
      <c r="C716" s="63"/>
    </row>
    <row r="717" spans="1:3" s="35" customFormat="1" x14ac:dyDescent="0.25">
      <c r="A717" s="3"/>
      <c r="B717" s="37"/>
      <c r="C717" s="63"/>
    </row>
    <row r="718" spans="1:3" s="35" customFormat="1" x14ac:dyDescent="0.25">
      <c r="A718" s="3"/>
      <c r="B718" s="37"/>
      <c r="C718" s="63"/>
    </row>
    <row r="719" spans="1:3" s="35" customFormat="1" x14ac:dyDescent="0.25">
      <c r="A719" s="3"/>
      <c r="B719" s="37"/>
      <c r="C719" s="63"/>
    </row>
    <row r="720" spans="1:3" s="35" customFormat="1" x14ac:dyDescent="0.25">
      <c r="A720" s="3"/>
      <c r="B720" s="37"/>
      <c r="C720" s="63"/>
    </row>
    <row r="721" spans="1:3" s="35" customFormat="1" x14ac:dyDescent="0.25">
      <c r="A721" s="3"/>
      <c r="B721" s="37"/>
      <c r="C721" s="63"/>
    </row>
    <row r="722" spans="1:3" s="35" customFormat="1" x14ac:dyDescent="0.25">
      <c r="A722" s="3"/>
      <c r="B722" s="37"/>
      <c r="C722" s="63"/>
    </row>
    <row r="723" spans="1:3" s="35" customFormat="1" x14ac:dyDescent="0.25">
      <c r="A723" s="3"/>
      <c r="B723" s="37"/>
      <c r="C723" s="63"/>
    </row>
    <row r="724" spans="1:3" s="35" customFormat="1" x14ac:dyDescent="0.25">
      <c r="A724" s="3"/>
      <c r="B724" s="37"/>
      <c r="C724" s="63"/>
    </row>
    <row r="725" spans="1:3" s="35" customFormat="1" x14ac:dyDescent="0.25">
      <c r="A725" s="3"/>
      <c r="B725" s="37"/>
      <c r="C725" s="63"/>
    </row>
    <row r="726" spans="1:3" s="35" customFormat="1" x14ac:dyDescent="0.25">
      <c r="A726" s="3"/>
      <c r="B726" s="37"/>
      <c r="C726" s="63"/>
    </row>
    <row r="727" spans="1:3" s="35" customFormat="1" x14ac:dyDescent="0.25">
      <c r="A727" s="3"/>
      <c r="B727" s="37"/>
      <c r="C727" s="63"/>
    </row>
    <row r="728" spans="1:3" s="35" customFormat="1" x14ac:dyDescent="0.25">
      <c r="A728" s="3"/>
      <c r="B728" s="37"/>
      <c r="C728" s="63"/>
    </row>
    <row r="729" spans="1:3" s="35" customFormat="1" x14ac:dyDescent="0.25">
      <c r="A729" s="3"/>
      <c r="B729" s="37"/>
      <c r="C729" s="63"/>
    </row>
    <row r="730" spans="1:3" s="35" customFormat="1" x14ac:dyDescent="0.25">
      <c r="A730" s="3"/>
      <c r="B730" s="37"/>
      <c r="C730" s="63"/>
    </row>
    <row r="731" spans="1:3" s="35" customFormat="1" x14ac:dyDescent="0.25">
      <c r="A731" s="3"/>
      <c r="B731" s="37"/>
      <c r="C731" s="63"/>
    </row>
    <row r="732" spans="1:3" s="35" customFormat="1" x14ac:dyDescent="0.25">
      <c r="A732" s="3"/>
      <c r="B732" s="37"/>
      <c r="C732" s="63"/>
    </row>
    <row r="733" spans="1:3" s="35" customFormat="1" x14ac:dyDescent="0.25">
      <c r="A733" s="3"/>
      <c r="B733" s="37"/>
      <c r="C733" s="63"/>
    </row>
    <row r="734" spans="1:3" s="35" customFormat="1" x14ac:dyDescent="0.25">
      <c r="A734" s="3"/>
      <c r="B734" s="37"/>
      <c r="C734" s="63"/>
    </row>
    <row r="735" spans="1:3" s="35" customFormat="1" x14ac:dyDescent="0.25">
      <c r="A735" s="3"/>
      <c r="B735" s="37"/>
      <c r="C735" s="63"/>
    </row>
    <row r="736" spans="1:3" s="35" customFormat="1" x14ac:dyDescent="0.25">
      <c r="A736" s="3"/>
      <c r="B736" s="37"/>
      <c r="C736" s="63"/>
    </row>
    <row r="737" spans="1:3" s="35" customFormat="1" x14ac:dyDescent="0.25">
      <c r="A737" s="3"/>
      <c r="B737" s="37"/>
      <c r="C737" s="63"/>
    </row>
    <row r="738" spans="1:3" s="35" customFormat="1" x14ac:dyDescent="0.25">
      <c r="A738" s="3"/>
      <c r="B738" s="37"/>
      <c r="C738" s="63"/>
    </row>
    <row r="739" spans="1:3" s="35" customFormat="1" x14ac:dyDescent="0.25">
      <c r="A739" s="3"/>
      <c r="B739" s="37"/>
      <c r="C739" s="63"/>
    </row>
    <row r="740" spans="1:3" s="35" customFormat="1" x14ac:dyDescent="0.25">
      <c r="A740" s="3"/>
      <c r="B740" s="37"/>
      <c r="C740" s="63"/>
    </row>
    <row r="741" spans="1:3" s="35" customFormat="1" x14ac:dyDescent="0.25">
      <c r="A741" s="3"/>
      <c r="B741" s="37"/>
      <c r="C741" s="63"/>
    </row>
    <row r="742" spans="1:3" s="35" customFormat="1" x14ac:dyDescent="0.25">
      <c r="A742" s="3"/>
      <c r="B742" s="37"/>
      <c r="C742" s="63"/>
    </row>
    <row r="743" spans="1:3" s="35" customFormat="1" x14ac:dyDescent="0.25">
      <c r="A743" s="3"/>
      <c r="B743" s="37"/>
      <c r="C743" s="63"/>
    </row>
    <row r="744" spans="1:3" s="35" customFormat="1" x14ac:dyDescent="0.25">
      <c r="A744" s="3"/>
      <c r="B744" s="37"/>
      <c r="C744" s="63"/>
    </row>
    <row r="745" spans="1:3" s="35" customFormat="1" x14ac:dyDescent="0.25">
      <c r="A745" s="3"/>
      <c r="B745" s="37"/>
      <c r="C745" s="63"/>
    </row>
    <row r="746" spans="1:3" s="35" customFormat="1" x14ac:dyDescent="0.25">
      <c r="A746" s="3"/>
      <c r="B746" s="37"/>
      <c r="C746" s="63"/>
    </row>
    <row r="747" spans="1:3" s="35" customFormat="1" x14ac:dyDescent="0.25">
      <c r="A747" s="3"/>
      <c r="B747" s="37"/>
      <c r="C747" s="63"/>
    </row>
    <row r="748" spans="1:3" s="35" customFormat="1" x14ac:dyDescent="0.25">
      <c r="A748" s="3"/>
      <c r="B748" s="37"/>
      <c r="C748" s="63"/>
    </row>
    <row r="749" spans="1:3" s="35" customFormat="1" x14ac:dyDescent="0.25">
      <c r="A749" s="3"/>
      <c r="B749" s="37"/>
      <c r="C749" s="63"/>
    </row>
    <row r="750" spans="1:3" s="35" customFormat="1" x14ac:dyDescent="0.25">
      <c r="A750" s="3"/>
      <c r="B750" s="37"/>
      <c r="C750" s="63"/>
    </row>
    <row r="751" spans="1:3" s="35" customFormat="1" x14ac:dyDescent="0.25">
      <c r="A751" s="3"/>
      <c r="B751" s="37"/>
      <c r="C751" s="63"/>
    </row>
    <row r="752" spans="1:3" s="35" customFormat="1" x14ac:dyDescent="0.25">
      <c r="A752" s="3"/>
      <c r="B752" s="37"/>
      <c r="C752" s="63"/>
    </row>
    <row r="753" spans="1:3" s="35" customFormat="1" x14ac:dyDescent="0.25">
      <c r="A753" s="3"/>
      <c r="B753" s="37"/>
      <c r="C753" s="63"/>
    </row>
    <row r="754" spans="1:3" s="35" customFormat="1" x14ac:dyDescent="0.25">
      <c r="A754" s="3"/>
      <c r="B754" s="37"/>
      <c r="C754" s="63"/>
    </row>
    <row r="755" spans="1:3" s="35" customFormat="1" x14ac:dyDescent="0.25">
      <c r="A755" s="3"/>
      <c r="B755" s="37"/>
      <c r="C755" s="63"/>
    </row>
    <row r="756" spans="1:3" s="35" customFormat="1" x14ac:dyDescent="0.25">
      <c r="A756" s="3"/>
      <c r="B756" s="37"/>
      <c r="C756" s="63"/>
    </row>
    <row r="757" spans="1:3" s="35" customFormat="1" x14ac:dyDescent="0.25">
      <c r="A757" s="3"/>
      <c r="B757" s="37"/>
      <c r="C757" s="63"/>
    </row>
    <row r="758" spans="1:3" s="35" customFormat="1" x14ac:dyDescent="0.25">
      <c r="A758" s="3"/>
      <c r="B758" s="37"/>
      <c r="C758" s="63"/>
    </row>
    <row r="759" spans="1:3" s="35" customFormat="1" x14ac:dyDescent="0.25">
      <c r="A759" s="3"/>
      <c r="B759" s="37"/>
      <c r="C759" s="63"/>
    </row>
    <row r="760" spans="1:3" s="35" customFormat="1" x14ac:dyDescent="0.25">
      <c r="A760" s="3"/>
      <c r="B760" s="37"/>
      <c r="C760" s="63"/>
    </row>
    <row r="761" spans="1:3" s="35" customFormat="1" x14ac:dyDescent="0.25">
      <c r="A761" s="3"/>
      <c r="B761" s="37"/>
      <c r="C761" s="63"/>
    </row>
    <row r="762" spans="1:3" s="35" customFormat="1" x14ac:dyDescent="0.25">
      <c r="A762" s="3"/>
      <c r="B762" s="37"/>
      <c r="C762" s="63"/>
    </row>
    <row r="763" spans="1:3" s="35" customFormat="1" x14ac:dyDescent="0.25">
      <c r="A763" s="3"/>
      <c r="B763" s="37"/>
      <c r="C763" s="63"/>
    </row>
    <row r="764" spans="1:3" s="35" customFormat="1" x14ac:dyDescent="0.25">
      <c r="A764" s="3"/>
      <c r="B764" s="37"/>
      <c r="C764" s="63"/>
    </row>
    <row r="765" spans="1:3" s="35" customFormat="1" x14ac:dyDescent="0.25">
      <c r="A765" s="3"/>
      <c r="B765" s="37"/>
      <c r="C765" s="63"/>
    </row>
    <row r="766" spans="1:3" s="35" customFormat="1" x14ac:dyDescent="0.25">
      <c r="A766" s="3"/>
      <c r="B766" s="37"/>
      <c r="C766" s="63"/>
    </row>
    <row r="767" spans="1:3" s="35" customFormat="1" x14ac:dyDescent="0.25">
      <c r="A767" s="3"/>
      <c r="B767" s="37"/>
      <c r="C767" s="63"/>
    </row>
    <row r="768" spans="1:3" s="35" customFormat="1" x14ac:dyDescent="0.25">
      <c r="A768" s="3"/>
      <c r="B768" s="37"/>
      <c r="C768" s="63"/>
    </row>
    <row r="769" spans="1:3" s="35" customFormat="1" x14ac:dyDescent="0.25">
      <c r="A769" s="3"/>
      <c r="B769" s="37"/>
      <c r="C769" s="63"/>
    </row>
    <row r="770" spans="1:3" s="35" customFormat="1" x14ac:dyDescent="0.25">
      <c r="A770" s="3"/>
      <c r="B770" s="37"/>
      <c r="C770" s="63"/>
    </row>
    <row r="771" spans="1:3" s="35" customFormat="1" x14ac:dyDescent="0.25">
      <c r="A771" s="3"/>
      <c r="B771" s="37"/>
      <c r="C771" s="63"/>
    </row>
    <row r="772" spans="1:3" s="35" customFormat="1" x14ac:dyDescent="0.25">
      <c r="A772" s="3"/>
      <c r="B772" s="37"/>
      <c r="C772" s="63"/>
    </row>
    <row r="773" spans="1:3" s="35" customFormat="1" x14ac:dyDescent="0.25">
      <c r="A773" s="3"/>
      <c r="B773" s="37"/>
      <c r="C773" s="63"/>
    </row>
    <row r="774" spans="1:3" s="35" customFormat="1" x14ac:dyDescent="0.25">
      <c r="A774" s="3"/>
      <c r="B774" s="37"/>
      <c r="C774" s="63"/>
    </row>
    <row r="775" spans="1:3" s="35" customFormat="1" x14ac:dyDescent="0.25">
      <c r="A775" s="3"/>
      <c r="B775" s="37"/>
      <c r="C775" s="63"/>
    </row>
    <row r="776" spans="1:3" s="35" customFormat="1" x14ac:dyDescent="0.25">
      <c r="A776" s="3"/>
      <c r="B776" s="37"/>
      <c r="C776" s="63"/>
    </row>
    <row r="777" spans="1:3" s="35" customFormat="1" x14ac:dyDescent="0.25">
      <c r="A777" s="3"/>
      <c r="B777" s="37"/>
      <c r="C777" s="63"/>
    </row>
    <row r="778" spans="1:3" s="35" customFormat="1" x14ac:dyDescent="0.25">
      <c r="A778" s="3"/>
      <c r="B778" s="37"/>
      <c r="C778" s="63"/>
    </row>
    <row r="779" spans="1:3" s="35" customFormat="1" x14ac:dyDescent="0.25">
      <c r="A779" s="3"/>
      <c r="B779" s="37"/>
      <c r="C779" s="63"/>
    </row>
    <row r="780" spans="1:3" s="35" customFormat="1" x14ac:dyDescent="0.25">
      <c r="A780" s="3"/>
      <c r="B780" s="37"/>
      <c r="C780" s="63"/>
    </row>
    <row r="781" spans="1:3" s="35" customFormat="1" x14ac:dyDescent="0.25">
      <c r="A781" s="3"/>
      <c r="B781" s="37"/>
      <c r="C781" s="63"/>
    </row>
    <row r="782" spans="1:3" s="35" customFormat="1" x14ac:dyDescent="0.25">
      <c r="A782" s="3"/>
      <c r="B782" s="37"/>
      <c r="C782" s="63"/>
    </row>
    <row r="783" spans="1:3" s="35" customFormat="1" x14ac:dyDescent="0.25">
      <c r="A783" s="3"/>
      <c r="B783" s="37"/>
      <c r="C783" s="63"/>
    </row>
    <row r="784" spans="1:3" s="35" customFormat="1" x14ac:dyDescent="0.25">
      <c r="A784" s="3"/>
      <c r="B784" s="37"/>
      <c r="C784" s="63"/>
    </row>
    <row r="785" spans="1:3" s="35" customFormat="1" x14ac:dyDescent="0.25">
      <c r="A785" s="3"/>
      <c r="B785" s="37"/>
      <c r="C785" s="63"/>
    </row>
    <row r="786" spans="1:3" s="35" customFormat="1" x14ac:dyDescent="0.25">
      <c r="A786" s="3"/>
      <c r="B786" s="37"/>
      <c r="C786" s="63"/>
    </row>
    <row r="787" spans="1:3" s="35" customFormat="1" x14ac:dyDescent="0.25">
      <c r="A787" s="3"/>
      <c r="B787" s="37"/>
      <c r="C787" s="63"/>
    </row>
    <row r="788" spans="1:3" s="35" customFormat="1" x14ac:dyDescent="0.25">
      <c r="A788" s="3"/>
      <c r="B788" s="37"/>
      <c r="C788" s="63"/>
    </row>
    <row r="789" spans="1:3" s="35" customFormat="1" x14ac:dyDescent="0.25">
      <c r="A789" s="3"/>
      <c r="B789" s="37"/>
      <c r="C789" s="63"/>
    </row>
    <row r="790" spans="1:3" s="35" customFormat="1" x14ac:dyDescent="0.25">
      <c r="A790" s="3"/>
      <c r="B790" s="37"/>
      <c r="C790" s="63"/>
    </row>
    <row r="791" spans="1:3" s="35" customFormat="1" x14ac:dyDescent="0.25">
      <c r="A791" s="3"/>
      <c r="B791" s="37"/>
      <c r="C791" s="63"/>
    </row>
    <row r="792" spans="1:3" s="35" customFormat="1" x14ac:dyDescent="0.25">
      <c r="A792" s="3"/>
      <c r="B792" s="37"/>
      <c r="C792" s="63"/>
    </row>
    <row r="793" spans="1:3" s="35" customFormat="1" x14ac:dyDescent="0.25">
      <c r="A793" s="3"/>
      <c r="B793" s="37"/>
      <c r="C793" s="63"/>
    </row>
    <row r="794" spans="1:3" s="35" customFormat="1" x14ac:dyDescent="0.25">
      <c r="A794" s="3"/>
      <c r="B794" s="37"/>
      <c r="C794" s="63"/>
    </row>
    <row r="795" spans="1:3" s="35" customFormat="1" x14ac:dyDescent="0.25">
      <c r="A795" s="3"/>
      <c r="B795" s="37"/>
      <c r="C795" s="63"/>
    </row>
    <row r="796" spans="1:3" s="35" customFormat="1" x14ac:dyDescent="0.25">
      <c r="A796" s="3"/>
      <c r="B796" s="37"/>
      <c r="C796" s="63"/>
    </row>
    <row r="797" spans="1:3" s="35" customFormat="1" x14ac:dyDescent="0.25">
      <c r="A797" s="3"/>
      <c r="B797" s="37"/>
      <c r="C797" s="63"/>
    </row>
    <row r="798" spans="1:3" s="35" customFormat="1" x14ac:dyDescent="0.25">
      <c r="A798" s="3"/>
      <c r="B798" s="37"/>
      <c r="C798" s="63"/>
    </row>
    <row r="799" spans="1:3" s="35" customFormat="1" x14ac:dyDescent="0.25">
      <c r="A799" s="3"/>
      <c r="B799" s="37"/>
      <c r="C799" s="63"/>
    </row>
    <row r="800" spans="1:3" s="35" customFormat="1" x14ac:dyDescent="0.25">
      <c r="A800" s="3"/>
      <c r="B800" s="37"/>
      <c r="C800" s="63"/>
    </row>
    <row r="801" spans="1:3" s="35" customFormat="1" x14ac:dyDescent="0.25">
      <c r="A801" s="3"/>
      <c r="B801" s="37"/>
      <c r="C801" s="63"/>
    </row>
    <row r="802" spans="1:3" s="35" customFormat="1" x14ac:dyDescent="0.25">
      <c r="A802" s="3"/>
      <c r="B802" s="37"/>
      <c r="C802" s="63"/>
    </row>
    <row r="803" spans="1:3" s="35" customFormat="1" x14ac:dyDescent="0.25">
      <c r="A803" s="3"/>
      <c r="B803" s="37"/>
      <c r="C803" s="63"/>
    </row>
    <row r="804" spans="1:3" s="35" customFormat="1" x14ac:dyDescent="0.25">
      <c r="A804" s="3"/>
      <c r="B804" s="37"/>
      <c r="C804" s="63"/>
    </row>
    <row r="805" spans="1:3" s="35" customFormat="1" x14ac:dyDescent="0.25">
      <c r="A805" s="3"/>
      <c r="B805" s="37"/>
      <c r="C805" s="63"/>
    </row>
    <row r="806" spans="1:3" s="35" customFormat="1" x14ac:dyDescent="0.25">
      <c r="A806" s="3"/>
      <c r="B806" s="37"/>
      <c r="C806" s="63"/>
    </row>
    <row r="807" spans="1:3" s="35" customFormat="1" x14ac:dyDescent="0.25">
      <c r="A807" s="3"/>
      <c r="B807" s="37"/>
      <c r="C807" s="63"/>
    </row>
    <row r="808" spans="1:3" s="35" customFormat="1" x14ac:dyDescent="0.25">
      <c r="A808" s="3"/>
      <c r="B808" s="37"/>
      <c r="C808" s="63"/>
    </row>
    <row r="809" spans="1:3" s="35" customFormat="1" x14ac:dyDescent="0.25">
      <c r="A809" s="3"/>
      <c r="B809" s="37"/>
      <c r="C809" s="63"/>
    </row>
    <row r="810" spans="1:3" s="35" customFormat="1" x14ac:dyDescent="0.25">
      <c r="A810" s="3"/>
      <c r="B810" s="37"/>
      <c r="C810" s="63"/>
    </row>
    <row r="811" spans="1:3" s="35" customFormat="1" x14ac:dyDescent="0.25">
      <c r="A811" s="3"/>
      <c r="B811" s="37"/>
      <c r="C811" s="63"/>
    </row>
    <row r="812" spans="1:3" s="35" customFormat="1" x14ac:dyDescent="0.25">
      <c r="A812" s="3"/>
      <c r="B812" s="37"/>
      <c r="C812" s="63"/>
    </row>
    <row r="813" spans="1:3" s="35" customFormat="1" x14ac:dyDescent="0.25">
      <c r="A813" s="3"/>
      <c r="B813" s="37"/>
      <c r="C813" s="63"/>
    </row>
    <row r="814" spans="1:3" s="35" customFormat="1" x14ac:dyDescent="0.25">
      <c r="A814" s="3"/>
      <c r="B814" s="37"/>
      <c r="C814" s="63"/>
    </row>
    <row r="815" spans="1:3" s="35" customFormat="1" x14ac:dyDescent="0.25">
      <c r="A815" s="3"/>
      <c r="B815" s="37"/>
      <c r="C815" s="63"/>
    </row>
    <row r="816" spans="1:3" s="35" customFormat="1" x14ac:dyDescent="0.25">
      <c r="A816" s="3"/>
      <c r="B816" s="37"/>
      <c r="C816" s="63"/>
    </row>
    <row r="817" spans="1:3" s="35" customFormat="1" x14ac:dyDescent="0.25">
      <c r="A817" s="3"/>
      <c r="B817" s="37"/>
      <c r="C817" s="63"/>
    </row>
    <row r="818" spans="1:3" s="35" customFormat="1" x14ac:dyDescent="0.25">
      <c r="A818" s="3"/>
      <c r="B818" s="37"/>
      <c r="C818" s="63"/>
    </row>
    <row r="819" spans="1:3" s="35" customFormat="1" x14ac:dyDescent="0.25">
      <c r="A819" s="3"/>
      <c r="B819" s="37"/>
      <c r="C819" s="63"/>
    </row>
    <row r="820" spans="1:3" s="35" customFormat="1" x14ac:dyDescent="0.25">
      <c r="A820" s="3"/>
      <c r="B820" s="37"/>
      <c r="C820" s="63"/>
    </row>
    <row r="821" spans="1:3" s="35" customFormat="1" x14ac:dyDescent="0.25">
      <c r="A821" s="3"/>
      <c r="B821" s="37"/>
      <c r="C821" s="63"/>
    </row>
    <row r="822" spans="1:3" s="35" customFormat="1" x14ac:dyDescent="0.25">
      <c r="A822" s="3"/>
      <c r="B822" s="37"/>
      <c r="C822" s="63"/>
    </row>
    <row r="823" spans="1:3" s="35" customFormat="1" x14ac:dyDescent="0.25">
      <c r="A823" s="3"/>
      <c r="B823" s="37"/>
      <c r="C823" s="63"/>
    </row>
    <row r="824" spans="1:3" s="35" customFormat="1" x14ac:dyDescent="0.25">
      <c r="A824" s="3"/>
      <c r="B824" s="37"/>
      <c r="C824" s="63"/>
    </row>
    <row r="825" spans="1:3" s="35" customFormat="1" x14ac:dyDescent="0.25">
      <c r="A825" s="3"/>
      <c r="B825" s="37"/>
      <c r="C825" s="63"/>
    </row>
    <row r="826" spans="1:3" s="35" customFormat="1" x14ac:dyDescent="0.25">
      <c r="A826" s="3"/>
      <c r="B826" s="37"/>
      <c r="C826" s="63"/>
    </row>
    <row r="827" spans="1:3" s="35" customFormat="1" x14ac:dyDescent="0.25">
      <c r="A827" s="3"/>
      <c r="B827" s="37"/>
      <c r="C827" s="63"/>
    </row>
    <row r="828" spans="1:3" s="35" customFormat="1" x14ac:dyDescent="0.25">
      <c r="A828" s="3"/>
      <c r="B828" s="37"/>
      <c r="C828" s="63"/>
    </row>
    <row r="829" spans="1:3" s="35" customFormat="1" x14ac:dyDescent="0.25">
      <c r="A829" s="3"/>
      <c r="B829" s="37"/>
      <c r="C829" s="63"/>
    </row>
    <row r="830" spans="1:3" s="35" customFormat="1" x14ac:dyDescent="0.25">
      <c r="A830" s="3"/>
      <c r="B830" s="37"/>
      <c r="C830" s="63"/>
    </row>
    <row r="831" spans="1:3" s="35" customFormat="1" x14ac:dyDescent="0.25">
      <c r="A831" s="3"/>
      <c r="B831" s="37"/>
      <c r="C831" s="63"/>
    </row>
    <row r="832" spans="1:3" s="35" customFormat="1" x14ac:dyDescent="0.25">
      <c r="A832" s="3"/>
      <c r="B832" s="37"/>
      <c r="C832" s="63"/>
    </row>
    <row r="833" spans="1:3" s="35" customFormat="1" x14ac:dyDescent="0.25">
      <c r="A833" s="3"/>
      <c r="B833" s="37"/>
      <c r="C833" s="63"/>
    </row>
    <row r="834" spans="1:3" s="35" customFormat="1" x14ac:dyDescent="0.25">
      <c r="A834" s="3"/>
      <c r="B834" s="37"/>
      <c r="C834" s="63"/>
    </row>
    <row r="835" spans="1:3" s="35" customFormat="1" x14ac:dyDescent="0.25">
      <c r="A835" s="3"/>
      <c r="B835" s="37"/>
      <c r="C835" s="63"/>
    </row>
    <row r="836" spans="1:3" s="35" customFormat="1" x14ac:dyDescent="0.25">
      <c r="A836" s="3"/>
      <c r="B836" s="37"/>
      <c r="C836" s="63"/>
    </row>
    <row r="837" spans="1:3" s="35" customFormat="1" x14ac:dyDescent="0.25">
      <c r="A837" s="3"/>
      <c r="B837" s="37"/>
      <c r="C837" s="63"/>
    </row>
    <row r="838" spans="1:3" s="35" customFormat="1" x14ac:dyDescent="0.25">
      <c r="A838" s="3"/>
      <c r="B838" s="37"/>
      <c r="C838" s="63"/>
    </row>
    <row r="839" spans="1:3" s="35" customFormat="1" x14ac:dyDescent="0.25">
      <c r="A839" s="3"/>
      <c r="B839" s="37"/>
      <c r="C839" s="63"/>
    </row>
    <row r="840" spans="1:3" s="35" customFormat="1" x14ac:dyDescent="0.25">
      <c r="A840" s="3"/>
      <c r="B840" s="37"/>
      <c r="C840" s="63"/>
    </row>
    <row r="841" spans="1:3" s="35" customFormat="1" x14ac:dyDescent="0.25">
      <c r="A841" s="3"/>
      <c r="B841" s="37"/>
      <c r="C841" s="63"/>
    </row>
    <row r="842" spans="1:3" s="35" customFormat="1" x14ac:dyDescent="0.25">
      <c r="A842" s="3"/>
      <c r="B842" s="37"/>
      <c r="C842" s="63"/>
    </row>
    <row r="843" spans="1:3" s="35" customFormat="1" x14ac:dyDescent="0.25">
      <c r="A843" s="3"/>
      <c r="B843" s="37"/>
      <c r="C843" s="63"/>
    </row>
    <row r="844" spans="1:3" s="35" customFormat="1" x14ac:dyDescent="0.25">
      <c r="A844" s="3"/>
      <c r="B844" s="37"/>
      <c r="C844" s="63"/>
    </row>
    <row r="845" spans="1:3" s="35" customFormat="1" x14ac:dyDescent="0.25">
      <c r="A845" s="3"/>
      <c r="B845" s="37"/>
      <c r="C845" s="63"/>
    </row>
    <row r="846" spans="1:3" s="35" customFormat="1" x14ac:dyDescent="0.25">
      <c r="A846" s="3"/>
      <c r="B846" s="37"/>
      <c r="C846" s="63"/>
    </row>
    <row r="847" spans="1:3" s="35" customFormat="1" x14ac:dyDescent="0.25">
      <c r="A847" s="3"/>
      <c r="B847" s="37"/>
      <c r="C847" s="63"/>
    </row>
    <row r="848" spans="1:3" s="35" customFormat="1" x14ac:dyDescent="0.25">
      <c r="A848" s="3"/>
      <c r="B848" s="37"/>
      <c r="C848" s="63"/>
    </row>
    <row r="849" spans="1:3" s="35" customFormat="1" x14ac:dyDescent="0.25">
      <c r="A849" s="3"/>
      <c r="B849" s="37"/>
      <c r="C849" s="63"/>
    </row>
    <row r="850" spans="1:3" s="35" customFormat="1" x14ac:dyDescent="0.25">
      <c r="A850" s="3"/>
      <c r="B850" s="37"/>
      <c r="C850" s="63"/>
    </row>
    <row r="851" spans="1:3" s="35" customFormat="1" x14ac:dyDescent="0.25">
      <c r="A851" s="3"/>
      <c r="B851" s="37"/>
      <c r="C851" s="63"/>
    </row>
    <row r="852" spans="1:3" s="35" customFormat="1" x14ac:dyDescent="0.25">
      <c r="A852" s="3"/>
      <c r="B852" s="37"/>
      <c r="C852" s="63"/>
    </row>
    <row r="853" spans="1:3" s="35" customFormat="1" x14ac:dyDescent="0.25">
      <c r="A853" s="3"/>
      <c r="B853" s="37"/>
      <c r="C853" s="63"/>
    </row>
    <row r="854" spans="1:3" s="35" customFormat="1" x14ac:dyDescent="0.25">
      <c r="A854" s="3"/>
      <c r="B854" s="37"/>
      <c r="C854" s="63"/>
    </row>
    <row r="855" spans="1:3" s="35" customFormat="1" x14ac:dyDescent="0.25">
      <c r="A855" s="3"/>
      <c r="B855" s="37"/>
      <c r="C855" s="63"/>
    </row>
    <row r="856" spans="1:3" s="35" customFormat="1" x14ac:dyDescent="0.25">
      <c r="A856" s="3"/>
      <c r="B856" s="37"/>
      <c r="C856" s="63"/>
    </row>
    <row r="857" spans="1:3" s="35" customFormat="1" x14ac:dyDescent="0.25">
      <c r="A857" s="3"/>
      <c r="B857" s="37"/>
      <c r="C857" s="63"/>
    </row>
    <row r="858" spans="1:3" s="35" customFormat="1" x14ac:dyDescent="0.25">
      <c r="A858" s="3"/>
      <c r="B858" s="37"/>
      <c r="C858" s="63"/>
    </row>
    <row r="859" spans="1:3" s="35" customFormat="1" x14ac:dyDescent="0.25">
      <c r="A859" s="3"/>
      <c r="B859" s="37"/>
      <c r="C859" s="63"/>
    </row>
    <row r="860" spans="1:3" s="35" customFormat="1" x14ac:dyDescent="0.25">
      <c r="A860" s="3"/>
      <c r="B860" s="37"/>
      <c r="C860" s="63"/>
    </row>
    <row r="861" spans="1:3" s="35" customFormat="1" x14ac:dyDescent="0.25">
      <c r="A861" s="3"/>
      <c r="B861" s="37"/>
      <c r="C861" s="63"/>
    </row>
    <row r="862" spans="1:3" s="35" customFormat="1" x14ac:dyDescent="0.25">
      <c r="A862" s="3"/>
      <c r="B862" s="37"/>
      <c r="C862" s="63"/>
    </row>
    <row r="863" spans="1:3" s="35" customFormat="1" x14ac:dyDescent="0.25">
      <c r="A863" s="3"/>
      <c r="B863" s="37"/>
      <c r="C863" s="63"/>
    </row>
    <row r="864" spans="1:3" s="35" customFormat="1" x14ac:dyDescent="0.25">
      <c r="A864" s="3"/>
      <c r="B864" s="37"/>
      <c r="C864" s="63"/>
    </row>
    <row r="865" spans="1:3" s="35" customFormat="1" x14ac:dyDescent="0.25">
      <c r="A865" s="3"/>
      <c r="B865" s="37"/>
      <c r="C865" s="63"/>
    </row>
    <row r="866" spans="1:3" s="35" customFormat="1" x14ac:dyDescent="0.25">
      <c r="A866" s="3"/>
      <c r="B866" s="37"/>
      <c r="C866" s="63"/>
    </row>
    <row r="867" spans="1:3" s="35" customFormat="1" x14ac:dyDescent="0.25">
      <c r="A867" s="3"/>
      <c r="B867" s="37"/>
      <c r="C867" s="63"/>
    </row>
    <row r="868" spans="1:3" s="35" customFormat="1" x14ac:dyDescent="0.25">
      <c r="A868" s="3"/>
      <c r="B868" s="37"/>
      <c r="C868" s="63"/>
    </row>
    <row r="869" spans="1:3" s="35" customFormat="1" x14ac:dyDescent="0.25">
      <c r="A869" s="3"/>
      <c r="B869" s="37"/>
      <c r="C869" s="63"/>
    </row>
    <row r="870" spans="1:3" s="35" customFormat="1" x14ac:dyDescent="0.25">
      <c r="A870" s="3"/>
      <c r="B870" s="37"/>
      <c r="C870" s="63"/>
    </row>
    <row r="871" spans="1:3" s="35" customFormat="1" x14ac:dyDescent="0.25">
      <c r="A871" s="3"/>
      <c r="B871" s="37"/>
      <c r="C871" s="63"/>
    </row>
    <row r="872" spans="1:3" s="35" customFormat="1" x14ac:dyDescent="0.25">
      <c r="A872" s="3"/>
      <c r="B872" s="37"/>
      <c r="C872" s="63"/>
    </row>
    <row r="873" spans="1:3" s="35" customFormat="1" x14ac:dyDescent="0.25">
      <c r="A873" s="3"/>
      <c r="B873" s="37"/>
      <c r="C873" s="63"/>
    </row>
    <row r="874" spans="1:3" s="35" customFormat="1" x14ac:dyDescent="0.25">
      <c r="A874" s="3"/>
      <c r="B874" s="37"/>
      <c r="C874" s="63"/>
    </row>
    <row r="875" spans="1:3" s="35" customFormat="1" x14ac:dyDescent="0.25">
      <c r="A875" s="3"/>
      <c r="B875" s="37"/>
      <c r="C875" s="63"/>
    </row>
    <row r="876" spans="1:3" s="35" customFormat="1" x14ac:dyDescent="0.25">
      <c r="A876" s="3"/>
      <c r="B876" s="37"/>
      <c r="C876" s="63"/>
    </row>
    <row r="877" spans="1:3" s="35" customFormat="1" x14ac:dyDescent="0.25">
      <c r="A877" s="3"/>
      <c r="B877" s="37"/>
      <c r="C877" s="63"/>
    </row>
    <row r="878" spans="1:3" s="35" customFormat="1" x14ac:dyDescent="0.25">
      <c r="A878" s="3"/>
      <c r="B878" s="37"/>
      <c r="C878" s="63"/>
    </row>
    <row r="879" spans="1:3" s="35" customFormat="1" x14ac:dyDescent="0.25">
      <c r="A879" s="3"/>
      <c r="B879" s="37"/>
      <c r="C879" s="63"/>
    </row>
    <row r="880" spans="1:3" s="35" customFormat="1" x14ac:dyDescent="0.25">
      <c r="A880" s="3"/>
      <c r="B880" s="37"/>
      <c r="C880" s="63"/>
    </row>
    <row r="881" spans="1:3" s="35" customFormat="1" x14ac:dyDescent="0.25">
      <c r="A881" s="3"/>
      <c r="B881" s="37"/>
      <c r="C881" s="63"/>
    </row>
    <row r="882" spans="1:3" s="35" customFormat="1" x14ac:dyDescent="0.25">
      <c r="A882" s="3"/>
      <c r="B882" s="37"/>
      <c r="C882" s="63"/>
    </row>
    <row r="883" spans="1:3" s="35" customFormat="1" x14ac:dyDescent="0.25">
      <c r="A883" s="3"/>
      <c r="B883" s="37"/>
      <c r="C883" s="63"/>
    </row>
    <row r="884" spans="1:3" s="35" customFormat="1" x14ac:dyDescent="0.25">
      <c r="A884" s="3"/>
      <c r="B884" s="37"/>
      <c r="C884" s="63"/>
    </row>
    <row r="885" spans="1:3" s="35" customFormat="1" x14ac:dyDescent="0.25">
      <c r="A885" s="3"/>
      <c r="B885" s="37"/>
      <c r="C885" s="63"/>
    </row>
    <row r="886" spans="1:3" s="35" customFormat="1" x14ac:dyDescent="0.25">
      <c r="A886" s="3"/>
      <c r="B886" s="37"/>
      <c r="C886" s="63"/>
    </row>
    <row r="887" spans="1:3" s="35" customFormat="1" x14ac:dyDescent="0.25">
      <c r="A887" s="3"/>
      <c r="B887" s="37"/>
      <c r="C887" s="63"/>
    </row>
    <row r="888" spans="1:3" s="35" customFormat="1" x14ac:dyDescent="0.25">
      <c r="A888" s="3"/>
      <c r="B888" s="37"/>
      <c r="C888" s="63"/>
    </row>
    <row r="889" spans="1:3" s="35" customFormat="1" x14ac:dyDescent="0.25">
      <c r="A889" s="3"/>
      <c r="B889" s="37"/>
      <c r="C889" s="63"/>
    </row>
    <row r="890" spans="1:3" s="35" customFormat="1" x14ac:dyDescent="0.25">
      <c r="A890" s="3"/>
      <c r="B890" s="37"/>
      <c r="C890" s="63"/>
    </row>
    <row r="891" spans="1:3" s="35" customFormat="1" x14ac:dyDescent="0.25">
      <c r="A891" s="3"/>
      <c r="B891" s="37"/>
      <c r="C891" s="63"/>
    </row>
    <row r="892" spans="1:3" s="35" customFormat="1" x14ac:dyDescent="0.25">
      <c r="A892" s="3"/>
      <c r="B892" s="37"/>
      <c r="C892" s="63"/>
    </row>
    <row r="893" spans="1:3" s="35" customFormat="1" x14ac:dyDescent="0.25">
      <c r="A893" s="3"/>
      <c r="B893" s="37"/>
      <c r="C893" s="63"/>
    </row>
    <row r="894" spans="1:3" s="35" customFormat="1" x14ac:dyDescent="0.25">
      <c r="A894" s="3"/>
      <c r="B894" s="37"/>
      <c r="C894" s="63"/>
    </row>
    <row r="895" spans="1:3" s="35" customFormat="1" x14ac:dyDescent="0.25">
      <c r="A895" s="3"/>
      <c r="B895" s="37"/>
      <c r="C895" s="63"/>
    </row>
    <row r="896" spans="1:3" s="35" customFormat="1" x14ac:dyDescent="0.25">
      <c r="A896" s="3"/>
      <c r="B896" s="37"/>
      <c r="C896" s="63"/>
    </row>
    <row r="897" spans="1:3" s="35" customFormat="1" x14ac:dyDescent="0.25">
      <c r="A897" s="3"/>
      <c r="B897" s="37"/>
      <c r="C897" s="63"/>
    </row>
    <row r="898" spans="1:3" s="35" customFormat="1" x14ac:dyDescent="0.25">
      <c r="A898" s="3"/>
      <c r="B898" s="37"/>
      <c r="C898" s="63"/>
    </row>
    <row r="899" spans="1:3" s="35" customFormat="1" x14ac:dyDescent="0.25">
      <c r="A899" s="3"/>
      <c r="B899" s="37"/>
      <c r="C899" s="63"/>
    </row>
    <row r="900" spans="1:3" s="35" customFormat="1" x14ac:dyDescent="0.25">
      <c r="A900" s="3"/>
      <c r="B900" s="37"/>
      <c r="C900" s="63"/>
    </row>
    <row r="901" spans="1:3" s="35" customFormat="1" x14ac:dyDescent="0.25">
      <c r="A901" s="3"/>
      <c r="B901" s="37"/>
      <c r="C901" s="63"/>
    </row>
    <row r="902" spans="1:3" s="35" customFormat="1" x14ac:dyDescent="0.25">
      <c r="A902" s="3"/>
      <c r="B902" s="37"/>
      <c r="C902" s="63"/>
    </row>
    <row r="903" spans="1:3" s="35" customFormat="1" x14ac:dyDescent="0.25">
      <c r="A903" s="3"/>
      <c r="B903" s="37"/>
      <c r="C903" s="63"/>
    </row>
    <row r="904" spans="1:3" s="35" customFormat="1" x14ac:dyDescent="0.25">
      <c r="A904" s="3"/>
      <c r="B904" s="37"/>
      <c r="C904" s="63"/>
    </row>
    <row r="905" spans="1:3" s="35" customFormat="1" x14ac:dyDescent="0.25">
      <c r="A905" s="3"/>
      <c r="B905" s="37"/>
      <c r="C905" s="63"/>
    </row>
    <row r="906" spans="1:3" s="35" customFormat="1" x14ac:dyDescent="0.25">
      <c r="A906" s="3"/>
      <c r="B906" s="37"/>
      <c r="C906" s="63"/>
    </row>
    <row r="907" spans="1:3" s="35" customFormat="1" x14ac:dyDescent="0.25">
      <c r="A907" s="3"/>
      <c r="B907" s="37"/>
      <c r="C907" s="63"/>
    </row>
    <row r="908" spans="1:3" s="35" customFormat="1" x14ac:dyDescent="0.25">
      <c r="A908" s="3"/>
      <c r="B908" s="37"/>
      <c r="C908" s="63"/>
    </row>
    <row r="909" spans="1:3" s="35" customFormat="1" x14ac:dyDescent="0.25">
      <c r="A909" s="3"/>
      <c r="B909" s="37"/>
      <c r="C909" s="63"/>
    </row>
    <row r="910" spans="1:3" s="35" customFormat="1" x14ac:dyDescent="0.25">
      <c r="A910" s="3"/>
      <c r="B910" s="37"/>
      <c r="C910" s="63"/>
    </row>
    <row r="911" spans="1:3" s="35" customFormat="1" x14ac:dyDescent="0.25">
      <c r="A911" s="3"/>
      <c r="B911" s="37"/>
      <c r="C911" s="63"/>
    </row>
    <row r="912" spans="1:3" s="35" customFormat="1" x14ac:dyDescent="0.25">
      <c r="A912" s="3"/>
      <c r="B912" s="37"/>
      <c r="C912" s="63"/>
    </row>
    <row r="913" spans="1:3" s="35" customFormat="1" x14ac:dyDescent="0.25">
      <c r="A913" s="3"/>
      <c r="B913" s="37"/>
      <c r="C913" s="63"/>
    </row>
    <row r="914" spans="1:3" s="35" customFormat="1" x14ac:dyDescent="0.25">
      <c r="A914" s="3"/>
      <c r="B914" s="37"/>
      <c r="C914" s="63"/>
    </row>
    <row r="915" spans="1:3" s="35" customFormat="1" x14ac:dyDescent="0.25">
      <c r="A915" s="3"/>
      <c r="B915" s="37"/>
      <c r="C915" s="63"/>
    </row>
    <row r="916" spans="1:3" s="35" customFormat="1" x14ac:dyDescent="0.25">
      <c r="A916" s="3"/>
      <c r="B916" s="37"/>
      <c r="C916" s="63"/>
    </row>
    <row r="917" spans="1:3" s="35" customFormat="1" x14ac:dyDescent="0.25">
      <c r="A917" s="3"/>
      <c r="B917" s="37"/>
      <c r="C917" s="63"/>
    </row>
    <row r="918" spans="1:3" s="35" customFormat="1" x14ac:dyDescent="0.25">
      <c r="A918" s="3"/>
      <c r="B918" s="37"/>
      <c r="C918" s="63"/>
    </row>
    <row r="919" spans="1:3" s="35" customFormat="1" x14ac:dyDescent="0.25">
      <c r="A919" s="3"/>
      <c r="B919" s="37"/>
      <c r="C919" s="63"/>
    </row>
    <row r="920" spans="1:3" s="35" customFormat="1" x14ac:dyDescent="0.25">
      <c r="A920" s="3"/>
      <c r="B920" s="37"/>
      <c r="C920" s="63"/>
    </row>
    <row r="921" spans="1:3" s="35" customFormat="1" x14ac:dyDescent="0.25">
      <c r="A921" s="3"/>
      <c r="B921" s="37"/>
      <c r="C921" s="63"/>
    </row>
    <row r="922" spans="1:3" s="35" customFormat="1" x14ac:dyDescent="0.25">
      <c r="A922" s="3"/>
      <c r="B922" s="37"/>
      <c r="C922" s="63"/>
    </row>
    <row r="923" spans="1:3" s="35" customFormat="1" x14ac:dyDescent="0.25">
      <c r="A923" s="3"/>
      <c r="B923" s="37"/>
      <c r="C923" s="63"/>
    </row>
    <row r="924" spans="1:3" s="35" customFormat="1" x14ac:dyDescent="0.25">
      <c r="A924" s="3"/>
      <c r="B924" s="37"/>
      <c r="C924" s="63"/>
    </row>
    <row r="925" spans="1:3" s="35" customFormat="1" x14ac:dyDescent="0.25">
      <c r="A925" s="3"/>
      <c r="B925" s="37"/>
      <c r="C925" s="63"/>
    </row>
    <row r="926" spans="1:3" s="35" customFormat="1" x14ac:dyDescent="0.25">
      <c r="A926" s="3"/>
      <c r="B926" s="37"/>
      <c r="C926" s="63"/>
    </row>
    <row r="927" spans="1:3" s="35" customFormat="1" x14ac:dyDescent="0.25">
      <c r="A927" s="3"/>
      <c r="B927" s="37"/>
      <c r="C927" s="63"/>
    </row>
    <row r="928" spans="1:3" s="35" customFormat="1" x14ac:dyDescent="0.25">
      <c r="A928" s="3"/>
      <c r="B928" s="37"/>
      <c r="C928" s="63"/>
    </row>
    <row r="929" spans="1:3" s="35" customFormat="1" x14ac:dyDescent="0.25">
      <c r="A929" s="3"/>
      <c r="B929" s="37"/>
      <c r="C929" s="63"/>
    </row>
    <row r="930" spans="1:3" s="35" customFormat="1" x14ac:dyDescent="0.25">
      <c r="A930" s="3"/>
      <c r="B930" s="37"/>
      <c r="C930" s="63"/>
    </row>
    <row r="931" spans="1:3" s="35" customFormat="1" x14ac:dyDescent="0.25">
      <c r="A931" s="3"/>
      <c r="B931" s="37"/>
      <c r="C931" s="63"/>
    </row>
    <row r="932" spans="1:3" s="35" customFormat="1" x14ac:dyDescent="0.25">
      <c r="A932" s="3"/>
      <c r="B932" s="37"/>
      <c r="C932" s="63"/>
    </row>
    <row r="933" spans="1:3" s="35" customFormat="1" x14ac:dyDescent="0.25">
      <c r="A933" s="3"/>
      <c r="B933" s="37"/>
      <c r="C933" s="63"/>
    </row>
    <row r="934" spans="1:3" s="35" customFormat="1" x14ac:dyDescent="0.25">
      <c r="A934" s="3"/>
      <c r="B934" s="37"/>
      <c r="C934" s="63"/>
    </row>
    <row r="935" spans="1:3" s="35" customFormat="1" x14ac:dyDescent="0.25">
      <c r="A935" s="3"/>
      <c r="B935" s="37"/>
      <c r="C935" s="63"/>
    </row>
    <row r="936" spans="1:3" s="35" customFormat="1" x14ac:dyDescent="0.25">
      <c r="A936" s="3"/>
      <c r="B936" s="37"/>
      <c r="C936" s="63"/>
    </row>
    <row r="937" spans="1:3" s="35" customFormat="1" x14ac:dyDescent="0.25">
      <c r="A937" s="3"/>
      <c r="B937" s="37"/>
      <c r="C937" s="63"/>
    </row>
    <row r="938" spans="1:3" s="35" customFormat="1" x14ac:dyDescent="0.25">
      <c r="A938" s="3"/>
      <c r="B938" s="37"/>
      <c r="C938" s="63"/>
    </row>
    <row r="939" spans="1:3" s="35" customFormat="1" x14ac:dyDescent="0.25">
      <c r="A939" s="3"/>
      <c r="B939" s="37"/>
      <c r="C939" s="63"/>
    </row>
    <row r="940" spans="1:3" s="35" customFormat="1" x14ac:dyDescent="0.25">
      <c r="A940" s="3"/>
      <c r="B940" s="37"/>
      <c r="C940" s="63"/>
    </row>
    <row r="941" spans="1:3" s="35" customFormat="1" x14ac:dyDescent="0.25">
      <c r="A941" s="3"/>
      <c r="B941" s="37"/>
      <c r="C941" s="63"/>
    </row>
    <row r="942" spans="1:3" s="35" customFormat="1" x14ac:dyDescent="0.25">
      <c r="A942" s="3"/>
      <c r="B942" s="37"/>
      <c r="C942" s="63"/>
    </row>
    <row r="943" spans="1:3" s="35" customFormat="1" x14ac:dyDescent="0.25">
      <c r="A943" s="3"/>
      <c r="B943" s="37"/>
      <c r="C943" s="63"/>
    </row>
    <row r="944" spans="1:3" s="35" customFormat="1" x14ac:dyDescent="0.25">
      <c r="A944" s="3"/>
      <c r="B944" s="37"/>
      <c r="C944" s="63"/>
    </row>
    <row r="945" spans="1:3" s="35" customFormat="1" x14ac:dyDescent="0.25">
      <c r="A945" s="3"/>
      <c r="B945" s="37"/>
      <c r="C945" s="63"/>
    </row>
    <row r="946" spans="1:3" s="35" customFormat="1" x14ac:dyDescent="0.25">
      <c r="A946" s="3"/>
      <c r="B946" s="37"/>
      <c r="C946" s="63"/>
    </row>
    <row r="947" spans="1:3" s="35" customFormat="1" x14ac:dyDescent="0.25">
      <c r="A947" s="3"/>
      <c r="B947" s="37"/>
      <c r="C947" s="63"/>
    </row>
    <row r="948" spans="1:3" s="35" customFormat="1" x14ac:dyDescent="0.25">
      <c r="A948" s="3"/>
      <c r="B948" s="37"/>
      <c r="C948" s="63"/>
    </row>
    <row r="949" spans="1:3" s="35" customFormat="1" x14ac:dyDescent="0.25">
      <c r="A949" s="3"/>
      <c r="B949" s="37"/>
      <c r="C949" s="63"/>
    </row>
    <row r="950" spans="1:3" s="35" customFormat="1" x14ac:dyDescent="0.25">
      <c r="A950" s="3"/>
      <c r="B950" s="37"/>
      <c r="C950" s="63"/>
    </row>
    <row r="951" spans="1:3" s="35" customFormat="1" x14ac:dyDescent="0.25">
      <c r="A951" s="3"/>
      <c r="B951" s="37"/>
      <c r="C951" s="63"/>
    </row>
    <row r="952" spans="1:3" s="35" customFormat="1" x14ac:dyDescent="0.25">
      <c r="A952" s="3"/>
      <c r="B952" s="37"/>
      <c r="C952" s="63"/>
    </row>
    <row r="953" spans="1:3" s="35" customFormat="1" x14ac:dyDescent="0.25">
      <c r="A953" s="3"/>
      <c r="B953" s="37"/>
      <c r="C953" s="63"/>
    </row>
    <row r="954" spans="1:3" s="35" customFormat="1" x14ac:dyDescent="0.25">
      <c r="A954" s="3"/>
      <c r="B954" s="37"/>
      <c r="C954" s="63"/>
    </row>
    <row r="955" spans="1:3" s="35" customFormat="1" x14ac:dyDescent="0.25">
      <c r="A955" s="3"/>
      <c r="B955" s="37"/>
      <c r="C955" s="63"/>
    </row>
    <row r="956" spans="1:3" s="35" customFormat="1" x14ac:dyDescent="0.25">
      <c r="A956" s="3"/>
      <c r="B956" s="37"/>
      <c r="C956" s="63"/>
    </row>
    <row r="957" spans="1:3" s="35" customFormat="1" x14ac:dyDescent="0.25">
      <c r="A957" s="3"/>
      <c r="B957" s="37"/>
      <c r="C957" s="63"/>
    </row>
    <row r="958" spans="1:3" s="35" customFormat="1" x14ac:dyDescent="0.25">
      <c r="A958" s="3"/>
      <c r="B958" s="37"/>
      <c r="C958" s="63"/>
    </row>
    <row r="959" spans="1:3" s="35" customFormat="1" x14ac:dyDescent="0.25">
      <c r="A959" s="3"/>
      <c r="B959" s="37"/>
      <c r="C959" s="63"/>
    </row>
    <row r="960" spans="1:3" s="35" customFormat="1" x14ac:dyDescent="0.25">
      <c r="A960" s="3"/>
      <c r="B960" s="37"/>
      <c r="C960" s="63"/>
    </row>
    <row r="961" spans="1:3" s="35" customFormat="1" x14ac:dyDescent="0.25">
      <c r="A961" s="3"/>
      <c r="B961" s="37"/>
      <c r="C961" s="63"/>
    </row>
    <row r="962" spans="1:3" s="35" customFormat="1" x14ac:dyDescent="0.25">
      <c r="A962" s="3"/>
      <c r="B962" s="37"/>
      <c r="C962" s="63"/>
    </row>
    <row r="963" spans="1:3" s="35" customFormat="1" x14ac:dyDescent="0.25">
      <c r="A963" s="3"/>
      <c r="B963" s="37"/>
      <c r="C963" s="63"/>
    </row>
    <row r="964" spans="1:3" s="35" customFormat="1" x14ac:dyDescent="0.25">
      <c r="A964" s="3"/>
      <c r="B964" s="37"/>
      <c r="C964" s="63"/>
    </row>
    <row r="965" spans="1:3" s="35" customFormat="1" x14ac:dyDescent="0.25">
      <c r="A965" s="3"/>
      <c r="B965" s="37"/>
      <c r="C965" s="63"/>
    </row>
    <row r="966" spans="1:3" s="35" customFormat="1" x14ac:dyDescent="0.25">
      <c r="A966" s="3"/>
      <c r="B966" s="37"/>
      <c r="C966" s="63"/>
    </row>
    <row r="967" spans="1:3" s="35" customFormat="1" x14ac:dyDescent="0.25">
      <c r="A967" s="3"/>
      <c r="B967" s="37"/>
      <c r="C967" s="63"/>
    </row>
    <row r="968" spans="1:3" s="35" customFormat="1" x14ac:dyDescent="0.25">
      <c r="A968" s="3"/>
      <c r="B968" s="37"/>
      <c r="C968" s="63"/>
    </row>
    <row r="969" spans="1:3" s="35" customFormat="1" x14ac:dyDescent="0.25">
      <c r="A969" s="3"/>
      <c r="B969" s="37"/>
      <c r="C969" s="63"/>
    </row>
    <row r="970" spans="1:3" s="35" customFormat="1" x14ac:dyDescent="0.25">
      <c r="A970" s="3"/>
      <c r="B970" s="37"/>
      <c r="C970" s="63"/>
    </row>
    <row r="971" spans="1:3" s="35" customFormat="1" x14ac:dyDescent="0.25">
      <c r="A971" s="3"/>
      <c r="B971" s="37"/>
      <c r="C971" s="63"/>
    </row>
    <row r="972" spans="1:3" s="35" customFormat="1" x14ac:dyDescent="0.25">
      <c r="A972" s="3"/>
      <c r="B972" s="37"/>
      <c r="C972" s="63"/>
    </row>
    <row r="973" spans="1:3" s="35" customFormat="1" x14ac:dyDescent="0.25">
      <c r="A973" s="3"/>
      <c r="B973" s="37"/>
      <c r="C973" s="63"/>
    </row>
    <row r="974" spans="1:3" s="35" customFormat="1" x14ac:dyDescent="0.25">
      <c r="A974" s="3"/>
      <c r="B974" s="37"/>
      <c r="C974" s="63"/>
    </row>
    <row r="975" spans="1:3" s="35" customFormat="1" x14ac:dyDescent="0.25">
      <c r="A975" s="3"/>
      <c r="B975" s="37"/>
      <c r="C975" s="63"/>
    </row>
    <row r="976" spans="1:3" s="35" customFormat="1" x14ac:dyDescent="0.25">
      <c r="A976" s="3"/>
      <c r="B976" s="37"/>
      <c r="C976" s="63"/>
    </row>
    <row r="977" spans="1:3" s="35" customFormat="1" x14ac:dyDescent="0.25">
      <c r="A977" s="3"/>
      <c r="B977" s="37"/>
      <c r="C977" s="63"/>
    </row>
    <row r="978" spans="1:3" s="35" customFormat="1" x14ac:dyDescent="0.25">
      <c r="A978" s="3"/>
      <c r="B978" s="37"/>
      <c r="C978" s="63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7" fitToWidth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7AB84-FB26-4532-B22D-E38BA2BA78E1}">
  <dimension ref="A1:G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" customWidth="1"/>
    <col min="2" max="2" width="79" style="3" customWidth="1"/>
    <col min="3" max="3" width="10.28515625" style="62" customWidth="1"/>
    <col min="4" max="5" width="13" style="3" customWidth="1"/>
    <col min="6" max="7" width="9.28515625" style="69" customWidth="1"/>
    <col min="8" max="16384" width="14.42578125" style="3"/>
  </cols>
  <sheetData>
    <row r="1" spans="1:7" x14ac:dyDescent="0.25">
      <c r="A1" s="74" t="s">
        <v>43</v>
      </c>
      <c r="B1" s="74"/>
      <c r="C1" s="74"/>
      <c r="D1" s="74"/>
      <c r="E1" s="74"/>
    </row>
    <row r="2" spans="1:7" x14ac:dyDescent="0.25">
      <c r="A2" s="74" t="s">
        <v>0</v>
      </c>
      <c r="B2" s="74"/>
      <c r="C2" s="74"/>
      <c r="D2" s="74"/>
      <c r="E2" s="74"/>
    </row>
    <row r="3" spans="1:7" x14ac:dyDescent="0.25">
      <c r="B3" s="37"/>
      <c r="C3" s="33"/>
    </row>
    <row r="4" spans="1:7" x14ac:dyDescent="0.25">
      <c r="A4" s="75" t="s">
        <v>44</v>
      </c>
      <c r="B4" s="75"/>
      <c r="C4" s="75"/>
      <c r="D4" s="75"/>
      <c r="E4" s="75"/>
    </row>
    <row r="5" spans="1:7" x14ac:dyDescent="0.25">
      <c r="A5" s="75" t="s">
        <v>42</v>
      </c>
      <c r="B5" s="75"/>
      <c r="C5" s="75"/>
      <c r="D5" s="75"/>
      <c r="E5" s="75"/>
    </row>
    <row r="6" spans="1:7" x14ac:dyDescent="0.25">
      <c r="A6" s="32"/>
      <c r="B6" s="32"/>
      <c r="C6" s="32"/>
      <c r="D6" s="32"/>
      <c r="E6" s="32"/>
    </row>
    <row r="7" spans="1:7" x14ac:dyDescent="0.25">
      <c r="A7" s="76" t="s">
        <v>82</v>
      </c>
      <c r="B7" s="77"/>
      <c r="C7" s="40"/>
    </row>
    <row r="8" spans="1:7" x14ac:dyDescent="0.25">
      <c r="A8" s="41"/>
      <c r="B8" s="32"/>
      <c r="C8" s="42"/>
    </row>
    <row r="9" spans="1:7" s="31" customFormat="1" x14ac:dyDescent="0.25">
      <c r="A9" s="79" t="s">
        <v>39</v>
      </c>
      <c r="B9" s="80"/>
      <c r="C9" s="81"/>
      <c r="D9" s="84">
        <v>520</v>
      </c>
      <c r="E9" s="84"/>
      <c r="F9" s="29"/>
      <c r="G9" s="29"/>
    </row>
    <row r="10" spans="1:7" s="33" customFormat="1" x14ac:dyDescent="0.25">
      <c r="A10" s="103" t="s">
        <v>40</v>
      </c>
      <c r="B10" s="104"/>
      <c r="C10" s="105"/>
      <c r="D10" s="90">
        <f t="shared" ref="D10" si="0">D9*6.2*120</f>
        <v>386880</v>
      </c>
      <c r="E10" s="90"/>
      <c r="F10" s="32"/>
      <c r="G10" s="32"/>
    </row>
    <row r="11" spans="1:7" s="35" customFormat="1" x14ac:dyDescent="0.25">
      <c r="A11" s="106" t="s">
        <v>41</v>
      </c>
      <c r="B11" s="107"/>
      <c r="C11" s="108"/>
      <c r="D11" s="101">
        <v>32</v>
      </c>
      <c r="E11" s="102"/>
      <c r="F11" s="34"/>
      <c r="G11" s="34"/>
    </row>
    <row r="12" spans="1:7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  <c r="G12" s="34"/>
    </row>
    <row r="13" spans="1:7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52</v>
      </c>
      <c r="E13" s="26">
        <f t="shared" ref="E13:E28" si="2">D13*2</f>
        <v>104</v>
      </c>
      <c r="F13" s="29"/>
      <c r="G13" s="29"/>
    </row>
    <row r="14" spans="1:7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52</v>
      </c>
      <c r="E14" s="26">
        <f t="shared" si="2"/>
        <v>104</v>
      </c>
      <c r="F14" s="29"/>
      <c r="G14" s="29"/>
    </row>
    <row r="15" spans="1:7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52</v>
      </c>
      <c r="E15" s="26">
        <f t="shared" si="2"/>
        <v>104</v>
      </c>
      <c r="F15" s="29"/>
      <c r="G15" s="29"/>
    </row>
    <row r="16" spans="1:7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52</v>
      </c>
      <c r="E16" s="26">
        <f t="shared" si="2"/>
        <v>104</v>
      </c>
      <c r="F16" s="29"/>
      <c r="G16" s="29"/>
    </row>
    <row r="17" spans="1:7" ht="30" x14ac:dyDescent="0.25">
      <c r="A17" s="44">
        <v>5</v>
      </c>
      <c r="B17" s="45" t="s">
        <v>20</v>
      </c>
      <c r="C17" s="47" t="s">
        <v>6</v>
      </c>
      <c r="D17" s="26">
        <v>43</v>
      </c>
      <c r="E17" s="26">
        <f t="shared" si="2"/>
        <v>86</v>
      </c>
      <c r="F17" s="29"/>
      <c r="G17" s="29"/>
    </row>
    <row r="18" spans="1:7" ht="30" x14ac:dyDescent="0.25">
      <c r="A18" s="44">
        <v>6</v>
      </c>
      <c r="B18" s="45" t="s">
        <v>31</v>
      </c>
      <c r="C18" s="47" t="s">
        <v>4</v>
      </c>
      <c r="D18" s="26">
        <v>43</v>
      </c>
      <c r="E18" s="26">
        <f t="shared" si="2"/>
        <v>86</v>
      </c>
      <c r="F18" s="29"/>
      <c r="G18" s="29"/>
    </row>
    <row r="19" spans="1:7" ht="30" x14ac:dyDescent="0.25">
      <c r="A19" s="44">
        <v>7</v>
      </c>
      <c r="B19" s="45" t="s">
        <v>21</v>
      </c>
      <c r="C19" s="47" t="s">
        <v>4</v>
      </c>
      <c r="D19" s="26">
        <v>43</v>
      </c>
      <c r="E19" s="26">
        <f t="shared" si="2"/>
        <v>86</v>
      </c>
      <c r="F19" s="29"/>
      <c r="G19" s="29"/>
    </row>
    <row r="20" spans="1:7" x14ac:dyDescent="0.25">
      <c r="A20" s="44">
        <v>8</v>
      </c>
      <c r="B20" s="49" t="s">
        <v>33</v>
      </c>
      <c r="C20" s="47" t="s">
        <v>4</v>
      </c>
      <c r="D20" s="26">
        <v>43</v>
      </c>
      <c r="E20" s="26">
        <f t="shared" si="2"/>
        <v>86</v>
      </c>
      <c r="F20" s="29"/>
      <c r="G20" s="29"/>
    </row>
    <row r="21" spans="1:7" ht="30" x14ac:dyDescent="0.25">
      <c r="A21" s="44">
        <v>9</v>
      </c>
      <c r="B21" s="45" t="s">
        <v>17</v>
      </c>
      <c r="C21" s="47" t="s">
        <v>4</v>
      </c>
      <c r="D21" s="26">
        <v>43</v>
      </c>
      <c r="E21" s="26">
        <f t="shared" si="2"/>
        <v>86</v>
      </c>
      <c r="F21" s="29"/>
      <c r="G21" s="29"/>
    </row>
    <row r="22" spans="1:7" x14ac:dyDescent="0.25">
      <c r="A22" s="44">
        <v>10</v>
      </c>
      <c r="B22" s="45" t="s">
        <v>18</v>
      </c>
      <c r="C22" s="47" t="s">
        <v>4</v>
      </c>
      <c r="D22" s="26">
        <v>43</v>
      </c>
      <c r="E22" s="26">
        <f t="shared" si="2"/>
        <v>86</v>
      </c>
      <c r="F22" s="29"/>
      <c r="G22" s="29"/>
    </row>
    <row r="23" spans="1:7" ht="30" x14ac:dyDescent="0.25">
      <c r="A23" s="44">
        <v>11</v>
      </c>
      <c r="B23" s="49" t="s">
        <v>22</v>
      </c>
      <c r="C23" s="47" t="s">
        <v>26</v>
      </c>
      <c r="D23" s="26">
        <v>43</v>
      </c>
      <c r="E23" s="26">
        <f t="shared" si="2"/>
        <v>86</v>
      </c>
      <c r="F23" s="29"/>
      <c r="G23" s="29"/>
    </row>
    <row r="24" spans="1:7" ht="30" x14ac:dyDescent="0.25">
      <c r="A24" s="44">
        <v>12</v>
      </c>
      <c r="B24" s="49" t="s">
        <v>23</v>
      </c>
      <c r="C24" s="47" t="s">
        <v>4</v>
      </c>
      <c r="D24" s="26">
        <v>43</v>
      </c>
      <c r="E24" s="26">
        <f t="shared" si="2"/>
        <v>86</v>
      </c>
      <c r="F24" s="29"/>
      <c r="G24" s="29"/>
    </row>
    <row r="25" spans="1:7" ht="30" x14ac:dyDescent="0.25">
      <c r="A25" s="44">
        <v>13</v>
      </c>
      <c r="B25" s="49" t="s">
        <v>25</v>
      </c>
      <c r="C25" s="47" t="s">
        <v>6</v>
      </c>
      <c r="D25" s="26">
        <v>43</v>
      </c>
      <c r="E25" s="26">
        <f t="shared" si="2"/>
        <v>86</v>
      </c>
      <c r="F25" s="29"/>
      <c r="G25" s="29"/>
    </row>
    <row r="26" spans="1:7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104</v>
      </c>
      <c r="E26" s="26">
        <f t="shared" si="2"/>
        <v>208</v>
      </c>
      <c r="F26" s="29"/>
      <c r="G26" s="29"/>
    </row>
    <row r="27" spans="1:7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104</v>
      </c>
      <c r="E27" s="26">
        <f t="shared" si="2"/>
        <v>208</v>
      </c>
      <c r="F27" s="29"/>
      <c r="G27" s="29"/>
    </row>
    <row r="28" spans="1:7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104</v>
      </c>
      <c r="E28" s="26">
        <f t="shared" si="2"/>
        <v>208</v>
      </c>
      <c r="F28" s="29"/>
      <c r="G28" s="29"/>
    </row>
    <row r="29" spans="1:7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2600</v>
      </c>
      <c r="E29" s="26">
        <f t="shared" ref="E29:E32" si="10">D29*2</f>
        <v>5200</v>
      </c>
      <c r="F29" s="29"/>
      <c r="G29" s="29"/>
    </row>
    <row r="30" spans="1:7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1">D9*5</f>
        <v>2600</v>
      </c>
      <c r="E30" s="26">
        <f t="shared" si="10"/>
        <v>5200</v>
      </c>
      <c r="F30" s="29"/>
      <c r="G30" s="29"/>
    </row>
    <row r="31" spans="1:7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2">D9*2</f>
        <v>1040</v>
      </c>
      <c r="E31" s="26">
        <f t="shared" si="10"/>
        <v>2080</v>
      </c>
      <c r="F31" s="29"/>
      <c r="G31" s="29"/>
    </row>
    <row r="32" spans="1:7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3">D9*2</f>
        <v>1040</v>
      </c>
      <c r="E32" s="26">
        <f t="shared" si="10"/>
        <v>2080</v>
      </c>
      <c r="F32" s="29"/>
      <c r="G32" s="29"/>
    </row>
    <row r="33" spans="2:7" s="51" customFormat="1" x14ac:dyDescent="0.25">
      <c r="B33" s="52"/>
      <c r="C33" s="55"/>
      <c r="F33" s="41"/>
      <c r="G33" s="41"/>
    </row>
    <row r="34" spans="2:7" s="51" customFormat="1" x14ac:dyDescent="0.25">
      <c r="B34" s="52"/>
      <c r="C34" s="55"/>
      <c r="F34" s="41"/>
      <c r="G34" s="41"/>
    </row>
    <row r="35" spans="2:7" s="51" customFormat="1" x14ac:dyDescent="0.25">
      <c r="B35" s="52"/>
      <c r="C35" s="55"/>
      <c r="F35" s="41"/>
      <c r="G35" s="41"/>
    </row>
    <row r="36" spans="2:7" s="51" customFormat="1" x14ac:dyDescent="0.25">
      <c r="B36" s="52"/>
      <c r="C36" s="55"/>
      <c r="F36" s="41"/>
      <c r="G36" s="41"/>
    </row>
    <row r="37" spans="2:7" s="51" customFormat="1" x14ac:dyDescent="0.25">
      <c r="B37" s="52"/>
      <c r="C37" s="55"/>
      <c r="F37" s="41"/>
      <c r="G37" s="41"/>
    </row>
    <row r="38" spans="2:7" s="51" customFormat="1" x14ac:dyDescent="0.25">
      <c r="B38" s="52"/>
      <c r="C38" s="55"/>
      <c r="F38" s="41"/>
      <c r="G38" s="41"/>
    </row>
    <row r="39" spans="2:7" s="51" customFormat="1" x14ac:dyDescent="0.25">
      <c r="B39" s="52"/>
      <c r="C39" s="55"/>
      <c r="F39" s="41"/>
      <c r="G39" s="41"/>
    </row>
    <row r="40" spans="2:7" s="51" customFormat="1" x14ac:dyDescent="0.25">
      <c r="B40" s="52"/>
      <c r="C40" s="55"/>
      <c r="F40" s="41"/>
      <c r="G40" s="41"/>
    </row>
    <row r="41" spans="2:7" s="51" customFormat="1" x14ac:dyDescent="0.25">
      <c r="B41" s="52"/>
      <c r="C41" s="55"/>
      <c r="F41" s="41"/>
      <c r="G41" s="41"/>
    </row>
    <row r="42" spans="2:7" s="51" customFormat="1" x14ac:dyDescent="0.25">
      <c r="B42" s="52"/>
      <c r="C42" s="55"/>
      <c r="F42" s="41"/>
      <c r="G42" s="41"/>
    </row>
    <row r="43" spans="2:7" s="51" customFormat="1" x14ac:dyDescent="0.25">
      <c r="B43" s="52"/>
      <c r="C43" s="55"/>
      <c r="F43" s="41"/>
      <c r="G43" s="41"/>
    </row>
    <row r="44" spans="2:7" s="51" customFormat="1" x14ac:dyDescent="0.25">
      <c r="B44" s="52"/>
      <c r="C44" s="55"/>
      <c r="F44" s="41"/>
      <c r="G44" s="41"/>
    </row>
    <row r="45" spans="2:7" s="51" customFormat="1" x14ac:dyDescent="0.25">
      <c r="B45" s="52"/>
      <c r="C45" s="55"/>
      <c r="F45" s="41"/>
      <c r="G45" s="41"/>
    </row>
    <row r="46" spans="2:7" s="51" customFormat="1" x14ac:dyDescent="0.25">
      <c r="B46" s="52"/>
      <c r="C46" s="55"/>
      <c r="F46" s="41"/>
      <c r="G46" s="41"/>
    </row>
    <row r="47" spans="2:7" s="51" customFormat="1" x14ac:dyDescent="0.25">
      <c r="B47" s="52"/>
      <c r="C47" s="55"/>
      <c r="F47" s="41"/>
      <c r="G47" s="41"/>
    </row>
    <row r="48" spans="2:7" s="51" customFormat="1" x14ac:dyDescent="0.25">
      <c r="B48" s="52"/>
      <c r="C48" s="55"/>
      <c r="F48" s="41"/>
      <c r="G48" s="41"/>
    </row>
    <row r="49" spans="2:7" s="51" customFormat="1" x14ac:dyDescent="0.25">
      <c r="B49" s="52"/>
      <c r="C49" s="55"/>
      <c r="F49" s="41"/>
      <c r="G49" s="41"/>
    </row>
    <row r="50" spans="2:7" s="51" customFormat="1" x14ac:dyDescent="0.25">
      <c r="B50" s="52"/>
      <c r="C50" s="55"/>
      <c r="F50" s="41"/>
      <c r="G50" s="41"/>
    </row>
    <row r="51" spans="2:7" s="51" customFormat="1" x14ac:dyDescent="0.25">
      <c r="B51" s="52"/>
      <c r="C51" s="55"/>
      <c r="F51" s="41"/>
      <c r="G51" s="41"/>
    </row>
    <row r="52" spans="2:7" s="51" customFormat="1" x14ac:dyDescent="0.25">
      <c r="B52" s="52"/>
      <c r="C52" s="55"/>
      <c r="F52" s="41"/>
      <c r="G52" s="41"/>
    </row>
    <row r="53" spans="2:7" s="51" customFormat="1" x14ac:dyDescent="0.25">
      <c r="B53" s="52"/>
      <c r="C53" s="55"/>
      <c r="F53" s="41"/>
      <c r="G53" s="41"/>
    </row>
    <row r="54" spans="2:7" s="51" customFormat="1" x14ac:dyDescent="0.25">
      <c r="B54" s="52"/>
      <c r="C54" s="55"/>
      <c r="F54" s="41"/>
      <c r="G54" s="41"/>
    </row>
    <row r="55" spans="2:7" s="51" customFormat="1" x14ac:dyDescent="0.25">
      <c r="B55" s="52"/>
      <c r="C55" s="55"/>
      <c r="F55" s="41"/>
      <c r="G55" s="41"/>
    </row>
    <row r="56" spans="2:7" s="51" customFormat="1" x14ac:dyDescent="0.25">
      <c r="B56" s="52"/>
      <c r="C56" s="55"/>
      <c r="F56" s="41"/>
      <c r="G56" s="41"/>
    </row>
    <row r="57" spans="2:7" s="51" customFormat="1" x14ac:dyDescent="0.25">
      <c r="B57" s="52"/>
      <c r="C57" s="55"/>
      <c r="F57" s="41"/>
      <c r="G57" s="41"/>
    </row>
    <row r="58" spans="2:7" s="51" customFormat="1" x14ac:dyDescent="0.25">
      <c r="B58" s="52"/>
      <c r="C58" s="55"/>
      <c r="F58" s="41"/>
      <c r="G58" s="41"/>
    </row>
    <row r="59" spans="2:7" s="51" customFormat="1" x14ac:dyDescent="0.25">
      <c r="B59" s="52"/>
      <c r="C59" s="55"/>
      <c r="F59" s="41"/>
      <c r="G59" s="41"/>
    </row>
    <row r="60" spans="2:7" s="51" customFormat="1" x14ac:dyDescent="0.25">
      <c r="B60" s="52"/>
      <c r="C60" s="55"/>
      <c r="F60" s="41"/>
      <c r="G60" s="41"/>
    </row>
    <row r="61" spans="2:7" s="51" customFormat="1" x14ac:dyDescent="0.25">
      <c r="B61" s="52"/>
      <c r="C61" s="55"/>
      <c r="F61" s="41"/>
      <c r="G61" s="41"/>
    </row>
    <row r="62" spans="2:7" s="51" customFormat="1" x14ac:dyDescent="0.25">
      <c r="B62" s="52"/>
      <c r="C62" s="55"/>
      <c r="F62" s="41"/>
      <c r="G62" s="41"/>
    </row>
    <row r="63" spans="2:7" s="51" customFormat="1" x14ac:dyDescent="0.25">
      <c r="B63" s="52"/>
      <c r="C63" s="55"/>
      <c r="F63" s="41"/>
      <c r="G63" s="41"/>
    </row>
    <row r="64" spans="2:7" s="51" customFormat="1" x14ac:dyDescent="0.25">
      <c r="B64" s="52"/>
      <c r="C64" s="55"/>
      <c r="F64" s="41"/>
      <c r="G64" s="41"/>
    </row>
    <row r="65" spans="2:7" s="51" customFormat="1" x14ac:dyDescent="0.25">
      <c r="B65" s="52"/>
      <c r="C65" s="55"/>
      <c r="F65" s="41"/>
      <c r="G65" s="41"/>
    </row>
    <row r="66" spans="2:7" s="51" customFormat="1" x14ac:dyDescent="0.25">
      <c r="B66" s="52"/>
      <c r="C66" s="55"/>
      <c r="F66" s="41"/>
      <c r="G66" s="41"/>
    </row>
    <row r="67" spans="2:7" s="51" customFormat="1" x14ac:dyDescent="0.25">
      <c r="B67" s="52"/>
      <c r="C67" s="55"/>
      <c r="F67" s="41"/>
      <c r="G67" s="41"/>
    </row>
    <row r="68" spans="2:7" s="51" customFormat="1" x14ac:dyDescent="0.25">
      <c r="B68" s="52"/>
      <c r="C68" s="55"/>
      <c r="F68" s="41"/>
      <c r="G68" s="41"/>
    </row>
    <row r="69" spans="2:7" s="51" customFormat="1" x14ac:dyDescent="0.25">
      <c r="B69" s="52"/>
      <c r="C69" s="55"/>
      <c r="F69" s="41"/>
      <c r="G69" s="41"/>
    </row>
    <row r="70" spans="2:7" s="51" customFormat="1" x14ac:dyDescent="0.25">
      <c r="B70" s="52"/>
      <c r="C70" s="55"/>
      <c r="F70" s="41"/>
      <c r="G70" s="41"/>
    </row>
    <row r="71" spans="2:7" s="51" customFormat="1" x14ac:dyDescent="0.25">
      <c r="B71" s="52"/>
      <c r="C71" s="55"/>
      <c r="F71" s="41"/>
      <c r="G71" s="41"/>
    </row>
    <row r="72" spans="2:7" s="51" customFormat="1" x14ac:dyDescent="0.25">
      <c r="B72" s="52"/>
      <c r="C72" s="55"/>
      <c r="F72" s="41"/>
      <c r="G72" s="41"/>
    </row>
    <row r="73" spans="2:7" s="51" customFormat="1" x14ac:dyDescent="0.25">
      <c r="B73" s="52"/>
      <c r="C73" s="55"/>
      <c r="F73" s="41"/>
      <c r="G73" s="41"/>
    </row>
    <row r="74" spans="2:7" s="51" customFormat="1" x14ac:dyDescent="0.25">
      <c r="B74" s="52"/>
      <c r="C74" s="55"/>
      <c r="F74" s="41"/>
      <c r="G74" s="41"/>
    </row>
    <row r="75" spans="2:7" s="51" customFormat="1" x14ac:dyDescent="0.25">
      <c r="B75" s="52"/>
      <c r="C75" s="55"/>
      <c r="F75" s="41"/>
      <c r="G75" s="41"/>
    </row>
    <row r="76" spans="2:7" s="51" customFormat="1" x14ac:dyDescent="0.25">
      <c r="B76" s="52"/>
      <c r="C76" s="55"/>
      <c r="F76" s="41"/>
      <c r="G76" s="41"/>
    </row>
    <row r="77" spans="2:7" s="51" customFormat="1" x14ac:dyDescent="0.25">
      <c r="B77" s="52"/>
      <c r="C77" s="55"/>
      <c r="F77" s="41"/>
      <c r="G77" s="41"/>
    </row>
    <row r="78" spans="2:7" s="51" customFormat="1" x14ac:dyDescent="0.25">
      <c r="B78" s="52"/>
      <c r="C78" s="55"/>
      <c r="F78" s="41"/>
      <c r="G78" s="41"/>
    </row>
    <row r="79" spans="2:7" s="51" customFormat="1" x14ac:dyDescent="0.25">
      <c r="B79" s="52"/>
      <c r="C79" s="55"/>
      <c r="F79" s="41"/>
      <c r="G79" s="41"/>
    </row>
    <row r="80" spans="2:7" s="51" customFormat="1" x14ac:dyDescent="0.25">
      <c r="B80" s="52"/>
      <c r="C80" s="55"/>
      <c r="F80" s="41"/>
      <c r="G80" s="41"/>
    </row>
    <row r="81" spans="2:7" s="51" customFormat="1" x14ac:dyDescent="0.25">
      <c r="B81" s="52"/>
      <c r="C81" s="55"/>
      <c r="F81" s="41"/>
      <c r="G81" s="41"/>
    </row>
    <row r="82" spans="2:7" s="51" customFormat="1" x14ac:dyDescent="0.25">
      <c r="B82" s="52"/>
      <c r="C82" s="55"/>
      <c r="F82" s="41"/>
      <c r="G82" s="41"/>
    </row>
    <row r="83" spans="2:7" s="51" customFormat="1" x14ac:dyDescent="0.25">
      <c r="B83" s="52"/>
      <c r="C83" s="55"/>
      <c r="F83" s="41"/>
      <c r="G83" s="41"/>
    </row>
    <row r="84" spans="2:7" s="51" customFormat="1" x14ac:dyDescent="0.25">
      <c r="B84" s="52"/>
      <c r="C84" s="55"/>
      <c r="F84" s="41"/>
      <c r="G84" s="41"/>
    </row>
    <row r="85" spans="2:7" s="51" customFormat="1" x14ac:dyDescent="0.25">
      <c r="B85" s="52"/>
      <c r="C85" s="55"/>
      <c r="F85" s="41"/>
      <c r="G85" s="41"/>
    </row>
    <row r="86" spans="2:7" s="51" customFormat="1" x14ac:dyDescent="0.25">
      <c r="B86" s="52"/>
      <c r="C86" s="55"/>
      <c r="F86" s="41"/>
      <c r="G86" s="41"/>
    </row>
    <row r="87" spans="2:7" s="51" customFormat="1" x14ac:dyDescent="0.25">
      <c r="B87" s="52"/>
      <c r="C87" s="55"/>
      <c r="F87" s="41"/>
      <c r="G87" s="41"/>
    </row>
    <row r="88" spans="2:7" s="51" customFormat="1" x14ac:dyDescent="0.25">
      <c r="B88" s="52"/>
      <c r="C88" s="55"/>
      <c r="F88" s="41"/>
      <c r="G88" s="41"/>
    </row>
    <row r="89" spans="2:7" s="51" customFormat="1" x14ac:dyDescent="0.25">
      <c r="B89" s="52"/>
      <c r="C89" s="55"/>
      <c r="F89" s="41"/>
      <c r="G89" s="41"/>
    </row>
    <row r="90" spans="2:7" s="51" customFormat="1" x14ac:dyDescent="0.25">
      <c r="B90" s="52"/>
      <c r="C90" s="55"/>
      <c r="F90" s="41"/>
      <c r="G90" s="41"/>
    </row>
    <row r="91" spans="2:7" s="51" customFormat="1" x14ac:dyDescent="0.25">
      <c r="B91" s="52"/>
      <c r="C91" s="55"/>
      <c r="F91" s="41"/>
      <c r="G91" s="41"/>
    </row>
    <row r="92" spans="2:7" s="51" customFormat="1" x14ac:dyDescent="0.25">
      <c r="B92" s="52"/>
      <c r="C92" s="55"/>
      <c r="F92" s="41"/>
      <c r="G92" s="41"/>
    </row>
    <row r="93" spans="2:7" s="51" customFormat="1" x14ac:dyDescent="0.25">
      <c r="B93" s="52"/>
      <c r="C93" s="55"/>
      <c r="F93" s="41"/>
      <c r="G93" s="41"/>
    </row>
    <row r="94" spans="2:7" s="51" customFormat="1" x14ac:dyDescent="0.25">
      <c r="B94" s="52"/>
      <c r="C94" s="55"/>
      <c r="F94" s="41"/>
      <c r="G94" s="41"/>
    </row>
    <row r="95" spans="2:7" s="51" customFormat="1" x14ac:dyDescent="0.25">
      <c r="B95" s="52"/>
      <c r="C95" s="55"/>
      <c r="F95" s="41"/>
      <c r="G95" s="41"/>
    </row>
    <row r="96" spans="2:7" s="51" customFormat="1" x14ac:dyDescent="0.25">
      <c r="B96" s="52"/>
      <c r="C96" s="55"/>
      <c r="F96" s="41"/>
      <c r="G96" s="41"/>
    </row>
    <row r="97" spans="2:7" s="51" customFormat="1" x14ac:dyDescent="0.25">
      <c r="B97" s="52"/>
      <c r="C97" s="55"/>
      <c r="F97" s="41"/>
      <c r="G97" s="41"/>
    </row>
    <row r="98" spans="2:7" s="51" customFormat="1" x14ac:dyDescent="0.25">
      <c r="B98" s="52"/>
      <c r="C98" s="55"/>
      <c r="F98" s="41"/>
      <c r="G98" s="41"/>
    </row>
    <row r="99" spans="2:7" s="51" customFormat="1" x14ac:dyDescent="0.25">
      <c r="B99" s="52"/>
      <c r="C99" s="55"/>
      <c r="F99" s="41"/>
      <c r="G99" s="41"/>
    </row>
    <row r="100" spans="2:7" s="51" customFormat="1" x14ac:dyDescent="0.25">
      <c r="B100" s="52"/>
      <c r="C100" s="55"/>
      <c r="F100" s="41"/>
      <c r="G100" s="41"/>
    </row>
    <row r="101" spans="2:7" s="51" customFormat="1" x14ac:dyDescent="0.25">
      <c r="B101" s="52"/>
      <c r="C101" s="55"/>
      <c r="F101" s="41"/>
      <c r="G101" s="41"/>
    </row>
    <row r="102" spans="2:7" s="51" customFormat="1" x14ac:dyDescent="0.25">
      <c r="B102" s="52"/>
      <c r="C102" s="55"/>
      <c r="F102" s="41"/>
      <c r="G102" s="41"/>
    </row>
    <row r="103" spans="2:7" s="51" customFormat="1" x14ac:dyDescent="0.25">
      <c r="B103" s="52"/>
      <c r="C103" s="55"/>
      <c r="F103" s="41"/>
      <c r="G103" s="41"/>
    </row>
    <row r="104" spans="2:7" s="51" customFormat="1" x14ac:dyDescent="0.25">
      <c r="B104" s="52"/>
      <c r="C104" s="55"/>
      <c r="F104" s="41"/>
      <c r="G104" s="41"/>
    </row>
    <row r="105" spans="2:7" s="51" customFormat="1" x14ac:dyDescent="0.25">
      <c r="B105" s="52"/>
      <c r="C105" s="55"/>
      <c r="F105" s="41"/>
      <c r="G105" s="41"/>
    </row>
    <row r="106" spans="2:7" s="51" customFormat="1" x14ac:dyDescent="0.25">
      <c r="B106" s="52"/>
      <c r="C106" s="55"/>
      <c r="F106" s="41"/>
      <c r="G106" s="41"/>
    </row>
    <row r="107" spans="2:7" s="51" customFormat="1" x14ac:dyDescent="0.25">
      <c r="B107" s="52"/>
      <c r="C107" s="55"/>
      <c r="F107" s="41"/>
      <c r="G107" s="41"/>
    </row>
    <row r="108" spans="2:7" s="51" customFormat="1" x14ac:dyDescent="0.25">
      <c r="B108" s="52"/>
      <c r="C108" s="55"/>
      <c r="F108" s="41"/>
      <c r="G108" s="41"/>
    </row>
    <row r="109" spans="2:7" s="51" customFormat="1" x14ac:dyDescent="0.25">
      <c r="B109" s="52"/>
      <c r="C109" s="55"/>
      <c r="F109" s="41"/>
      <c r="G109" s="41"/>
    </row>
    <row r="110" spans="2:7" s="51" customFormat="1" x14ac:dyDescent="0.25">
      <c r="B110" s="52"/>
      <c r="C110" s="55"/>
      <c r="F110" s="41"/>
      <c r="G110" s="41"/>
    </row>
    <row r="111" spans="2:7" s="51" customFormat="1" x14ac:dyDescent="0.25">
      <c r="B111" s="52"/>
      <c r="C111" s="55"/>
      <c r="F111" s="41"/>
      <c r="G111" s="41"/>
    </row>
    <row r="112" spans="2:7" s="51" customFormat="1" x14ac:dyDescent="0.25">
      <c r="B112" s="52"/>
      <c r="C112" s="55"/>
      <c r="F112" s="41"/>
      <c r="G112" s="41"/>
    </row>
    <row r="113" spans="2:7" s="51" customFormat="1" x14ac:dyDescent="0.25">
      <c r="B113" s="52"/>
      <c r="C113" s="55"/>
      <c r="F113" s="41"/>
      <c r="G113" s="41"/>
    </row>
    <row r="114" spans="2:7" s="51" customFormat="1" x14ac:dyDescent="0.25">
      <c r="B114" s="52"/>
      <c r="C114" s="55"/>
      <c r="F114" s="41"/>
      <c r="G114" s="41"/>
    </row>
    <row r="115" spans="2:7" s="51" customFormat="1" x14ac:dyDescent="0.25">
      <c r="B115" s="52"/>
      <c r="C115" s="55"/>
      <c r="F115" s="41"/>
      <c r="G115" s="41"/>
    </row>
    <row r="116" spans="2:7" s="51" customFormat="1" x14ac:dyDescent="0.25">
      <c r="B116" s="52"/>
      <c r="C116" s="55"/>
      <c r="F116" s="41"/>
      <c r="G116" s="41"/>
    </row>
    <row r="117" spans="2:7" s="51" customFormat="1" x14ac:dyDescent="0.25">
      <c r="B117" s="52"/>
      <c r="C117" s="55"/>
      <c r="F117" s="41"/>
      <c r="G117" s="41"/>
    </row>
    <row r="118" spans="2:7" s="51" customFormat="1" x14ac:dyDescent="0.25">
      <c r="B118" s="52"/>
      <c r="C118" s="55"/>
      <c r="F118" s="41"/>
      <c r="G118" s="41"/>
    </row>
    <row r="119" spans="2:7" s="51" customFormat="1" x14ac:dyDescent="0.25">
      <c r="B119" s="52"/>
      <c r="C119" s="55"/>
      <c r="F119" s="41"/>
      <c r="G119" s="41"/>
    </row>
    <row r="120" spans="2:7" s="51" customFormat="1" x14ac:dyDescent="0.25">
      <c r="B120" s="52"/>
      <c r="C120" s="55"/>
      <c r="F120" s="41"/>
      <c r="G120" s="41"/>
    </row>
    <row r="121" spans="2:7" s="51" customFormat="1" x14ac:dyDescent="0.25">
      <c r="B121" s="52"/>
      <c r="C121" s="55"/>
      <c r="F121" s="41"/>
      <c r="G121" s="41"/>
    </row>
    <row r="122" spans="2:7" s="51" customFormat="1" x14ac:dyDescent="0.25">
      <c r="B122" s="52"/>
      <c r="C122" s="55"/>
      <c r="F122" s="41"/>
      <c r="G122" s="41"/>
    </row>
    <row r="123" spans="2:7" s="51" customFormat="1" x14ac:dyDescent="0.25">
      <c r="B123" s="52"/>
      <c r="C123" s="55"/>
      <c r="F123" s="41"/>
      <c r="G123" s="41"/>
    </row>
    <row r="124" spans="2:7" s="51" customFormat="1" x14ac:dyDescent="0.25">
      <c r="B124" s="52"/>
      <c r="C124" s="55"/>
      <c r="F124" s="41"/>
      <c r="G124" s="41"/>
    </row>
    <row r="125" spans="2:7" s="51" customFormat="1" x14ac:dyDescent="0.25">
      <c r="B125" s="52"/>
      <c r="C125" s="55"/>
      <c r="F125" s="41"/>
      <c r="G125" s="41"/>
    </row>
    <row r="126" spans="2:7" s="51" customFormat="1" x14ac:dyDescent="0.25">
      <c r="B126" s="52"/>
      <c r="C126" s="55"/>
      <c r="F126" s="41"/>
      <c r="G126" s="41"/>
    </row>
    <row r="127" spans="2:7" s="51" customFormat="1" x14ac:dyDescent="0.25">
      <c r="B127" s="52"/>
      <c r="C127" s="55"/>
      <c r="F127" s="41"/>
      <c r="G127" s="41"/>
    </row>
    <row r="128" spans="2:7" s="51" customFormat="1" x14ac:dyDescent="0.25">
      <c r="B128" s="52"/>
      <c r="C128" s="55"/>
      <c r="F128" s="41"/>
      <c r="G128" s="41"/>
    </row>
    <row r="129" spans="2:7" s="51" customFormat="1" x14ac:dyDescent="0.25">
      <c r="B129" s="52"/>
      <c r="C129" s="55"/>
      <c r="F129" s="41"/>
      <c r="G129" s="41"/>
    </row>
    <row r="130" spans="2:7" s="51" customFormat="1" x14ac:dyDescent="0.25">
      <c r="B130" s="52"/>
      <c r="C130" s="55"/>
      <c r="F130" s="41"/>
      <c r="G130" s="41"/>
    </row>
    <row r="131" spans="2:7" s="51" customFormat="1" x14ac:dyDescent="0.25">
      <c r="B131" s="52"/>
      <c r="C131" s="55"/>
      <c r="F131" s="41"/>
      <c r="G131" s="41"/>
    </row>
    <row r="132" spans="2:7" s="51" customFormat="1" x14ac:dyDescent="0.25">
      <c r="B132" s="52"/>
      <c r="C132" s="55"/>
      <c r="F132" s="41"/>
      <c r="G132" s="41"/>
    </row>
    <row r="133" spans="2:7" s="51" customFormat="1" x14ac:dyDescent="0.25">
      <c r="B133" s="52"/>
      <c r="C133" s="55"/>
      <c r="F133" s="41"/>
      <c r="G133" s="41"/>
    </row>
    <row r="134" spans="2:7" s="51" customFormat="1" x14ac:dyDescent="0.25">
      <c r="B134" s="52"/>
      <c r="C134" s="55"/>
      <c r="F134" s="41"/>
      <c r="G134" s="41"/>
    </row>
    <row r="135" spans="2:7" s="51" customFormat="1" x14ac:dyDescent="0.25">
      <c r="B135" s="52"/>
      <c r="C135" s="55"/>
      <c r="F135" s="41"/>
      <c r="G135" s="41"/>
    </row>
    <row r="136" spans="2:7" s="51" customFormat="1" x14ac:dyDescent="0.25">
      <c r="B136" s="52"/>
      <c r="C136" s="55"/>
      <c r="F136" s="41"/>
      <c r="G136" s="41"/>
    </row>
    <row r="137" spans="2:7" s="51" customFormat="1" x14ac:dyDescent="0.25">
      <c r="B137" s="52"/>
      <c r="C137" s="55"/>
      <c r="F137" s="41"/>
      <c r="G137" s="41"/>
    </row>
    <row r="138" spans="2:7" s="51" customFormat="1" x14ac:dyDescent="0.25">
      <c r="B138" s="52"/>
      <c r="C138" s="55"/>
      <c r="F138" s="41"/>
      <c r="G138" s="41"/>
    </row>
    <row r="139" spans="2:7" s="51" customFormat="1" x14ac:dyDescent="0.25">
      <c r="B139" s="52"/>
      <c r="C139" s="55"/>
      <c r="F139" s="41"/>
      <c r="G139" s="41"/>
    </row>
    <row r="140" spans="2:7" s="51" customFormat="1" x14ac:dyDescent="0.25">
      <c r="B140" s="52"/>
      <c r="C140" s="55"/>
      <c r="F140" s="41"/>
      <c r="G140" s="41"/>
    </row>
    <row r="141" spans="2:7" s="51" customFormat="1" x14ac:dyDescent="0.25">
      <c r="B141" s="52"/>
      <c r="C141" s="55"/>
      <c r="F141" s="41"/>
      <c r="G141" s="41"/>
    </row>
    <row r="142" spans="2:7" s="51" customFormat="1" x14ac:dyDescent="0.25">
      <c r="B142" s="52"/>
      <c r="C142" s="55"/>
      <c r="F142" s="41"/>
      <c r="G142" s="41"/>
    </row>
    <row r="143" spans="2:7" s="51" customFormat="1" x14ac:dyDescent="0.25">
      <c r="B143" s="52"/>
      <c r="C143" s="55"/>
      <c r="F143" s="41"/>
      <c r="G143" s="41"/>
    </row>
    <row r="144" spans="2:7" s="51" customFormat="1" x14ac:dyDescent="0.25">
      <c r="B144" s="52"/>
      <c r="C144" s="55"/>
      <c r="F144" s="41"/>
      <c r="G144" s="41"/>
    </row>
    <row r="145" spans="2:7" s="51" customFormat="1" x14ac:dyDescent="0.25">
      <c r="B145" s="52"/>
      <c r="C145" s="55"/>
      <c r="F145" s="41"/>
      <c r="G145" s="41"/>
    </row>
    <row r="146" spans="2:7" s="51" customFormat="1" x14ac:dyDescent="0.25">
      <c r="B146" s="52"/>
      <c r="C146" s="55"/>
      <c r="F146" s="41"/>
      <c r="G146" s="41"/>
    </row>
    <row r="147" spans="2:7" s="51" customFormat="1" x14ac:dyDescent="0.25">
      <c r="B147" s="52"/>
      <c r="C147" s="55"/>
      <c r="F147" s="41"/>
      <c r="G147" s="41"/>
    </row>
    <row r="148" spans="2:7" s="51" customFormat="1" x14ac:dyDescent="0.25">
      <c r="B148" s="52"/>
      <c r="C148" s="55"/>
      <c r="F148" s="41"/>
      <c r="G148" s="41"/>
    </row>
    <row r="149" spans="2:7" s="51" customFormat="1" x14ac:dyDescent="0.25">
      <c r="B149" s="52"/>
      <c r="C149" s="55"/>
      <c r="F149" s="41"/>
      <c r="G149" s="41"/>
    </row>
    <row r="150" spans="2:7" s="51" customFormat="1" x14ac:dyDescent="0.25">
      <c r="B150" s="52"/>
      <c r="C150" s="55"/>
      <c r="F150" s="41"/>
      <c r="G150" s="41"/>
    </row>
    <row r="151" spans="2:7" s="51" customFormat="1" x14ac:dyDescent="0.25">
      <c r="B151" s="52"/>
      <c r="C151" s="55"/>
      <c r="F151" s="41"/>
      <c r="G151" s="41"/>
    </row>
    <row r="152" spans="2:7" s="51" customFormat="1" x14ac:dyDescent="0.25">
      <c r="B152" s="52"/>
      <c r="C152" s="55"/>
      <c r="F152" s="41"/>
      <c r="G152" s="41"/>
    </row>
    <row r="153" spans="2:7" s="51" customFormat="1" x14ac:dyDescent="0.25">
      <c r="B153" s="52"/>
      <c r="C153" s="55"/>
      <c r="F153" s="41"/>
      <c r="G153" s="41"/>
    </row>
    <row r="154" spans="2:7" s="51" customFormat="1" x14ac:dyDescent="0.25">
      <c r="B154" s="52"/>
      <c r="C154" s="55"/>
      <c r="F154" s="41"/>
      <c r="G154" s="41"/>
    </row>
    <row r="155" spans="2:7" s="51" customFormat="1" x14ac:dyDescent="0.25">
      <c r="B155" s="52"/>
      <c r="C155" s="55"/>
      <c r="F155" s="41"/>
      <c r="G155" s="41"/>
    </row>
    <row r="156" spans="2:7" s="51" customFormat="1" x14ac:dyDescent="0.25">
      <c r="B156" s="52"/>
      <c r="C156" s="55"/>
      <c r="F156" s="41"/>
      <c r="G156" s="41"/>
    </row>
    <row r="157" spans="2:7" s="51" customFormat="1" x14ac:dyDescent="0.25">
      <c r="B157" s="52"/>
      <c r="C157" s="55"/>
      <c r="F157" s="41"/>
      <c r="G157" s="41"/>
    </row>
    <row r="158" spans="2:7" s="51" customFormat="1" x14ac:dyDescent="0.25">
      <c r="B158" s="52"/>
      <c r="C158" s="55"/>
      <c r="F158" s="41"/>
      <c r="G158" s="41"/>
    </row>
    <row r="159" spans="2:7" s="51" customFormat="1" x14ac:dyDescent="0.25">
      <c r="B159" s="52"/>
      <c r="C159" s="55"/>
      <c r="F159" s="41"/>
      <c r="G159" s="41"/>
    </row>
    <row r="160" spans="2:7" s="51" customFormat="1" x14ac:dyDescent="0.25">
      <c r="B160" s="52"/>
      <c r="C160" s="55"/>
      <c r="F160" s="41"/>
      <c r="G160" s="41"/>
    </row>
    <row r="161" spans="2:7" s="51" customFormat="1" x14ac:dyDescent="0.25">
      <c r="B161" s="52"/>
      <c r="C161" s="55"/>
      <c r="F161" s="41"/>
      <c r="G161" s="41"/>
    </row>
    <row r="162" spans="2:7" s="51" customFormat="1" x14ac:dyDescent="0.25">
      <c r="B162" s="52"/>
      <c r="C162" s="55"/>
      <c r="F162" s="41"/>
      <c r="G162" s="41"/>
    </row>
    <row r="163" spans="2:7" s="51" customFormat="1" x14ac:dyDescent="0.25">
      <c r="B163" s="52"/>
      <c r="C163" s="55"/>
      <c r="F163" s="41"/>
      <c r="G163" s="41"/>
    </row>
    <row r="164" spans="2:7" s="51" customFormat="1" x14ac:dyDescent="0.25">
      <c r="B164" s="52"/>
      <c r="C164" s="55"/>
      <c r="F164" s="41"/>
      <c r="G164" s="41"/>
    </row>
    <row r="165" spans="2:7" s="51" customFormat="1" x14ac:dyDescent="0.25">
      <c r="B165" s="52"/>
      <c r="C165" s="55"/>
      <c r="F165" s="41"/>
      <c r="G165" s="41"/>
    </row>
    <row r="166" spans="2:7" s="51" customFormat="1" x14ac:dyDescent="0.25">
      <c r="B166" s="52"/>
      <c r="C166" s="55"/>
      <c r="F166" s="41"/>
      <c r="G166" s="41"/>
    </row>
    <row r="167" spans="2:7" s="51" customFormat="1" x14ac:dyDescent="0.25">
      <c r="B167" s="52"/>
      <c r="C167" s="55"/>
      <c r="F167" s="41"/>
      <c r="G167" s="41"/>
    </row>
    <row r="168" spans="2:7" s="51" customFormat="1" x14ac:dyDescent="0.25">
      <c r="B168" s="52"/>
      <c r="C168" s="55"/>
      <c r="F168" s="41"/>
      <c r="G168" s="41"/>
    </row>
    <row r="169" spans="2:7" s="51" customFormat="1" x14ac:dyDescent="0.25">
      <c r="B169" s="52"/>
      <c r="C169" s="55"/>
      <c r="F169" s="41"/>
      <c r="G169" s="41"/>
    </row>
    <row r="170" spans="2:7" s="51" customFormat="1" x14ac:dyDescent="0.25">
      <c r="B170" s="52"/>
      <c r="C170" s="55"/>
      <c r="F170" s="41"/>
      <c r="G170" s="41"/>
    </row>
    <row r="171" spans="2:7" s="51" customFormat="1" x14ac:dyDescent="0.25">
      <c r="B171" s="52"/>
      <c r="C171" s="55"/>
      <c r="F171" s="41"/>
      <c r="G171" s="41"/>
    </row>
    <row r="172" spans="2:7" s="51" customFormat="1" x14ac:dyDescent="0.25">
      <c r="B172" s="52"/>
      <c r="C172" s="55"/>
      <c r="F172" s="41"/>
      <c r="G172" s="41"/>
    </row>
    <row r="173" spans="2:7" s="51" customFormat="1" x14ac:dyDescent="0.25">
      <c r="B173" s="52"/>
      <c r="C173" s="55"/>
      <c r="F173" s="41"/>
      <c r="G173" s="41"/>
    </row>
    <row r="174" spans="2:7" s="51" customFormat="1" x14ac:dyDescent="0.25">
      <c r="B174" s="52"/>
      <c r="C174" s="55"/>
      <c r="F174" s="41"/>
      <c r="G174" s="41"/>
    </row>
    <row r="175" spans="2:7" s="51" customFormat="1" x14ac:dyDescent="0.25">
      <c r="B175" s="52"/>
      <c r="C175" s="55"/>
      <c r="F175" s="41"/>
      <c r="G175" s="41"/>
    </row>
    <row r="176" spans="2:7" s="51" customFormat="1" x14ac:dyDescent="0.25">
      <c r="B176" s="52"/>
      <c r="C176" s="55"/>
      <c r="F176" s="41"/>
      <c r="G176" s="41"/>
    </row>
    <row r="177" spans="2:7" s="51" customFormat="1" x14ac:dyDescent="0.25">
      <c r="B177" s="52"/>
      <c r="C177" s="55"/>
      <c r="F177" s="41"/>
      <c r="G177" s="41"/>
    </row>
    <row r="178" spans="2:7" s="51" customFormat="1" x14ac:dyDescent="0.25">
      <c r="B178" s="52"/>
      <c r="C178" s="55"/>
      <c r="F178" s="41"/>
      <c r="G178" s="41"/>
    </row>
    <row r="179" spans="2:7" s="51" customFormat="1" x14ac:dyDescent="0.25">
      <c r="B179" s="52"/>
      <c r="C179" s="55"/>
      <c r="F179" s="41"/>
      <c r="G179" s="41"/>
    </row>
    <row r="180" spans="2:7" s="51" customFormat="1" x14ac:dyDescent="0.25">
      <c r="B180" s="52"/>
      <c r="C180" s="55"/>
      <c r="F180" s="41"/>
      <c r="G180" s="41"/>
    </row>
    <row r="181" spans="2:7" s="51" customFormat="1" x14ac:dyDescent="0.25">
      <c r="B181" s="52"/>
      <c r="C181" s="55"/>
      <c r="F181" s="41"/>
      <c r="G181" s="41"/>
    </row>
    <row r="182" spans="2:7" s="51" customFormat="1" x14ac:dyDescent="0.25">
      <c r="B182" s="52"/>
      <c r="C182" s="55"/>
      <c r="F182" s="41"/>
      <c r="G182" s="41"/>
    </row>
    <row r="183" spans="2:7" s="51" customFormat="1" x14ac:dyDescent="0.25">
      <c r="B183" s="52"/>
      <c r="C183" s="55"/>
      <c r="F183" s="41"/>
      <c r="G183" s="41"/>
    </row>
    <row r="184" spans="2:7" s="51" customFormat="1" x14ac:dyDescent="0.25">
      <c r="B184" s="52"/>
      <c r="C184" s="55"/>
      <c r="F184" s="41"/>
      <c r="G184" s="41"/>
    </row>
    <row r="185" spans="2:7" s="51" customFormat="1" x14ac:dyDescent="0.25">
      <c r="B185" s="52"/>
      <c r="C185" s="55"/>
      <c r="F185" s="41"/>
      <c r="G185" s="41"/>
    </row>
    <row r="186" spans="2:7" s="51" customFormat="1" x14ac:dyDescent="0.25">
      <c r="B186" s="52"/>
      <c r="C186" s="55"/>
      <c r="F186" s="41"/>
      <c r="G186" s="41"/>
    </row>
    <row r="187" spans="2:7" s="51" customFormat="1" x14ac:dyDescent="0.25">
      <c r="B187" s="52"/>
      <c r="C187" s="55"/>
      <c r="F187" s="41"/>
      <c r="G187" s="41"/>
    </row>
    <row r="188" spans="2:7" s="51" customFormat="1" x14ac:dyDescent="0.25">
      <c r="B188" s="52"/>
      <c r="C188" s="55"/>
      <c r="F188" s="41"/>
      <c r="G188" s="41"/>
    </row>
    <row r="189" spans="2:7" s="51" customFormat="1" x14ac:dyDescent="0.25">
      <c r="B189" s="52"/>
      <c r="C189" s="55"/>
      <c r="F189" s="41"/>
      <c r="G189" s="41"/>
    </row>
    <row r="190" spans="2:7" s="51" customFormat="1" x14ac:dyDescent="0.25">
      <c r="B190" s="52"/>
      <c r="C190" s="55"/>
      <c r="F190" s="41"/>
      <c r="G190" s="41"/>
    </row>
    <row r="191" spans="2:7" s="51" customFormat="1" x14ac:dyDescent="0.25">
      <c r="B191" s="52"/>
      <c r="C191" s="55"/>
      <c r="F191" s="41"/>
      <c r="G191" s="41"/>
    </row>
    <row r="192" spans="2:7" s="51" customFormat="1" x14ac:dyDescent="0.25">
      <c r="B192" s="52"/>
      <c r="C192" s="55"/>
      <c r="F192" s="41"/>
      <c r="G192" s="41"/>
    </row>
    <row r="193" spans="2:7" s="51" customFormat="1" x14ac:dyDescent="0.25">
      <c r="B193" s="52"/>
      <c r="C193" s="55"/>
      <c r="F193" s="41"/>
      <c r="G193" s="41"/>
    </row>
    <row r="194" spans="2:7" s="51" customFormat="1" x14ac:dyDescent="0.25">
      <c r="B194" s="52"/>
      <c r="C194" s="55"/>
      <c r="F194" s="41"/>
      <c r="G194" s="41"/>
    </row>
    <row r="195" spans="2:7" s="51" customFormat="1" x14ac:dyDescent="0.25">
      <c r="B195" s="52"/>
      <c r="C195" s="55"/>
      <c r="F195" s="41"/>
      <c r="G195" s="41"/>
    </row>
    <row r="196" spans="2:7" s="51" customFormat="1" x14ac:dyDescent="0.25">
      <c r="B196" s="52"/>
      <c r="C196" s="55"/>
      <c r="F196" s="41"/>
      <c r="G196" s="41"/>
    </row>
    <row r="197" spans="2:7" s="51" customFormat="1" x14ac:dyDescent="0.25">
      <c r="B197" s="52"/>
      <c r="C197" s="55"/>
      <c r="F197" s="41"/>
      <c r="G197" s="41"/>
    </row>
    <row r="198" spans="2:7" s="51" customFormat="1" x14ac:dyDescent="0.25">
      <c r="B198" s="52"/>
      <c r="C198" s="55"/>
      <c r="F198" s="41"/>
      <c r="G198" s="41"/>
    </row>
    <row r="199" spans="2:7" s="51" customFormat="1" x14ac:dyDescent="0.25">
      <c r="B199" s="52"/>
      <c r="C199" s="55"/>
      <c r="F199" s="41"/>
      <c r="G199" s="41"/>
    </row>
    <row r="200" spans="2:7" s="51" customFormat="1" x14ac:dyDescent="0.25">
      <c r="B200" s="52"/>
      <c r="C200" s="55"/>
      <c r="F200" s="41"/>
      <c r="G200" s="41"/>
    </row>
    <row r="201" spans="2:7" s="51" customFormat="1" x14ac:dyDescent="0.25">
      <c r="B201" s="52"/>
      <c r="C201" s="55"/>
      <c r="F201" s="41"/>
      <c r="G201" s="41"/>
    </row>
    <row r="202" spans="2:7" s="51" customFormat="1" x14ac:dyDescent="0.25">
      <c r="B202" s="52"/>
      <c r="C202" s="55"/>
      <c r="F202" s="41"/>
      <c r="G202" s="41"/>
    </row>
    <row r="203" spans="2:7" s="51" customFormat="1" x14ac:dyDescent="0.25">
      <c r="B203" s="52"/>
      <c r="C203" s="55"/>
      <c r="F203" s="41"/>
      <c r="G203" s="41"/>
    </row>
    <row r="204" spans="2:7" s="51" customFormat="1" x14ac:dyDescent="0.25">
      <c r="B204" s="52"/>
      <c r="C204" s="55"/>
      <c r="F204" s="41"/>
      <c r="G204" s="41"/>
    </row>
    <row r="205" spans="2:7" s="51" customFormat="1" x14ac:dyDescent="0.25">
      <c r="B205" s="52"/>
      <c r="C205" s="55"/>
      <c r="F205" s="41"/>
      <c r="G205" s="41"/>
    </row>
    <row r="206" spans="2:7" s="51" customFormat="1" x14ac:dyDescent="0.25">
      <c r="B206" s="52"/>
      <c r="C206" s="55"/>
      <c r="F206" s="41"/>
      <c r="G206" s="41"/>
    </row>
    <row r="207" spans="2:7" s="51" customFormat="1" x14ac:dyDescent="0.25">
      <c r="B207" s="52"/>
      <c r="C207" s="55"/>
      <c r="F207" s="41"/>
      <c r="G207" s="41"/>
    </row>
    <row r="208" spans="2:7" s="51" customFormat="1" x14ac:dyDescent="0.25">
      <c r="B208" s="52"/>
      <c r="C208" s="55"/>
      <c r="F208" s="41"/>
      <c r="G208" s="41"/>
    </row>
    <row r="209" spans="2:7" s="51" customFormat="1" x14ac:dyDescent="0.25">
      <c r="B209" s="52"/>
      <c r="C209" s="55"/>
      <c r="F209" s="41"/>
      <c r="G209" s="41"/>
    </row>
    <row r="210" spans="2:7" s="51" customFormat="1" x14ac:dyDescent="0.25">
      <c r="B210" s="52"/>
      <c r="C210" s="55"/>
      <c r="F210" s="41"/>
      <c r="G210" s="41"/>
    </row>
    <row r="211" spans="2:7" s="51" customFormat="1" x14ac:dyDescent="0.25">
      <c r="B211" s="52"/>
      <c r="C211" s="55"/>
      <c r="F211" s="41"/>
      <c r="G211" s="41"/>
    </row>
    <row r="212" spans="2:7" s="51" customFormat="1" x14ac:dyDescent="0.25">
      <c r="B212" s="52"/>
      <c r="C212" s="55"/>
      <c r="F212" s="41"/>
      <c r="G212" s="41"/>
    </row>
    <row r="213" spans="2:7" s="51" customFormat="1" x14ac:dyDescent="0.25">
      <c r="B213" s="52"/>
      <c r="C213" s="55"/>
      <c r="F213" s="41"/>
      <c r="G213" s="41"/>
    </row>
    <row r="214" spans="2:7" s="51" customFormat="1" x14ac:dyDescent="0.25">
      <c r="B214" s="52"/>
      <c r="C214" s="55"/>
      <c r="F214" s="41"/>
      <c r="G214" s="41"/>
    </row>
    <row r="215" spans="2:7" s="51" customFormat="1" x14ac:dyDescent="0.25">
      <c r="B215" s="52"/>
      <c r="C215" s="55"/>
      <c r="F215" s="41"/>
      <c r="G215" s="41"/>
    </row>
    <row r="216" spans="2:7" s="51" customFormat="1" x14ac:dyDescent="0.25">
      <c r="B216" s="52"/>
      <c r="C216" s="55"/>
      <c r="F216" s="41"/>
      <c r="G216" s="41"/>
    </row>
    <row r="217" spans="2:7" s="51" customFormat="1" x14ac:dyDescent="0.25">
      <c r="B217" s="52"/>
      <c r="C217" s="55"/>
      <c r="F217" s="41"/>
      <c r="G217" s="41"/>
    </row>
    <row r="218" spans="2:7" s="51" customFormat="1" x14ac:dyDescent="0.25">
      <c r="B218" s="52"/>
      <c r="C218" s="55"/>
      <c r="F218" s="41"/>
      <c r="G218" s="41"/>
    </row>
    <row r="219" spans="2:7" s="51" customFormat="1" x14ac:dyDescent="0.25">
      <c r="B219" s="52"/>
      <c r="C219" s="55"/>
      <c r="F219" s="41"/>
      <c r="G219" s="41"/>
    </row>
    <row r="220" spans="2:7" s="51" customFormat="1" x14ac:dyDescent="0.25">
      <c r="B220" s="52"/>
      <c r="C220" s="55"/>
      <c r="F220" s="41"/>
      <c r="G220" s="41"/>
    </row>
    <row r="221" spans="2:7" s="51" customFormat="1" x14ac:dyDescent="0.25">
      <c r="B221" s="52"/>
      <c r="C221" s="55"/>
      <c r="F221" s="41"/>
      <c r="G221" s="41"/>
    </row>
    <row r="222" spans="2:7" s="51" customFormat="1" x14ac:dyDescent="0.25">
      <c r="B222" s="52"/>
      <c r="C222" s="55"/>
      <c r="F222" s="41"/>
      <c r="G222" s="41"/>
    </row>
    <row r="223" spans="2:7" s="51" customFormat="1" x14ac:dyDescent="0.25">
      <c r="B223" s="52"/>
      <c r="C223" s="55"/>
      <c r="F223" s="41"/>
      <c r="G223" s="41"/>
    </row>
    <row r="224" spans="2:7" s="51" customFormat="1" x14ac:dyDescent="0.25">
      <c r="B224" s="52"/>
      <c r="C224" s="55"/>
      <c r="F224" s="41"/>
      <c r="G224" s="41"/>
    </row>
    <row r="225" spans="2:7" s="51" customFormat="1" x14ac:dyDescent="0.25">
      <c r="B225" s="52"/>
      <c r="C225" s="55"/>
      <c r="F225" s="41"/>
      <c r="G225" s="41"/>
    </row>
    <row r="226" spans="2:7" s="51" customFormat="1" x14ac:dyDescent="0.25">
      <c r="B226" s="52"/>
      <c r="C226" s="55"/>
      <c r="F226" s="41"/>
      <c r="G226" s="41"/>
    </row>
    <row r="227" spans="2:7" s="51" customFormat="1" x14ac:dyDescent="0.25">
      <c r="B227" s="52"/>
      <c r="C227" s="55"/>
      <c r="F227" s="41"/>
      <c r="G227" s="41"/>
    </row>
    <row r="228" spans="2:7" s="51" customFormat="1" x14ac:dyDescent="0.25">
      <c r="B228" s="52"/>
      <c r="C228" s="55"/>
      <c r="F228" s="41"/>
      <c r="G228" s="41"/>
    </row>
    <row r="229" spans="2:7" s="51" customFormat="1" x14ac:dyDescent="0.25">
      <c r="B229" s="52"/>
      <c r="C229" s="55"/>
      <c r="F229" s="41"/>
      <c r="G229" s="41"/>
    </row>
    <row r="230" spans="2:7" s="51" customFormat="1" x14ac:dyDescent="0.25">
      <c r="B230" s="52"/>
      <c r="C230" s="55"/>
      <c r="F230" s="41"/>
      <c r="G230" s="41"/>
    </row>
    <row r="231" spans="2:7" s="51" customFormat="1" x14ac:dyDescent="0.25">
      <c r="B231" s="52"/>
      <c r="C231" s="55"/>
      <c r="F231" s="41"/>
      <c r="G231" s="41"/>
    </row>
    <row r="232" spans="2:7" s="51" customFormat="1" x14ac:dyDescent="0.25">
      <c r="B232" s="52"/>
      <c r="C232" s="55"/>
      <c r="F232" s="41"/>
      <c r="G232" s="41"/>
    </row>
    <row r="233" spans="2:7" s="51" customFormat="1" x14ac:dyDescent="0.25">
      <c r="B233" s="52"/>
      <c r="C233" s="55"/>
      <c r="F233" s="41"/>
      <c r="G233" s="41"/>
    </row>
    <row r="234" spans="2:7" s="51" customFormat="1" x14ac:dyDescent="0.25">
      <c r="B234" s="52"/>
      <c r="C234" s="55"/>
      <c r="F234" s="41"/>
      <c r="G234" s="41"/>
    </row>
    <row r="235" spans="2:7" s="51" customFormat="1" x14ac:dyDescent="0.25">
      <c r="B235" s="52"/>
      <c r="C235" s="55"/>
      <c r="F235" s="41"/>
      <c r="G235" s="41"/>
    </row>
    <row r="236" spans="2:7" s="51" customFormat="1" x14ac:dyDescent="0.25">
      <c r="B236" s="52"/>
      <c r="C236" s="55"/>
      <c r="F236" s="41"/>
      <c r="G236" s="41"/>
    </row>
    <row r="237" spans="2:7" s="51" customFormat="1" x14ac:dyDescent="0.25">
      <c r="B237" s="52"/>
      <c r="C237" s="55"/>
      <c r="F237" s="41"/>
      <c r="G237" s="41"/>
    </row>
    <row r="238" spans="2:7" s="51" customFormat="1" x14ac:dyDescent="0.25">
      <c r="B238" s="52"/>
      <c r="C238" s="55"/>
      <c r="F238" s="41"/>
      <c r="G238" s="41"/>
    </row>
    <row r="239" spans="2:7" s="51" customFormat="1" x14ac:dyDescent="0.25">
      <c r="B239" s="52"/>
      <c r="C239" s="55"/>
      <c r="F239" s="41"/>
      <c r="G239" s="41"/>
    </row>
    <row r="240" spans="2:7" s="51" customFormat="1" x14ac:dyDescent="0.25">
      <c r="B240" s="52"/>
      <c r="C240" s="55"/>
      <c r="F240" s="41"/>
      <c r="G240" s="41"/>
    </row>
    <row r="241" spans="1:7" s="51" customFormat="1" x14ac:dyDescent="0.25">
      <c r="B241" s="52"/>
      <c r="C241" s="55"/>
      <c r="F241" s="41"/>
      <c r="G241" s="41"/>
    </row>
    <row r="242" spans="1:7" s="51" customFormat="1" x14ac:dyDescent="0.25">
      <c r="B242" s="52"/>
      <c r="C242" s="55"/>
      <c r="F242" s="41"/>
      <c r="G242" s="41"/>
    </row>
    <row r="243" spans="1:7" x14ac:dyDescent="0.25">
      <c r="B243" s="37"/>
      <c r="C243" s="63"/>
    </row>
    <row r="244" spans="1:7" x14ac:dyDescent="0.25">
      <c r="B244" s="37"/>
      <c r="C244" s="63"/>
    </row>
    <row r="245" spans="1:7" x14ac:dyDescent="0.25">
      <c r="B245" s="37"/>
      <c r="C245" s="63"/>
    </row>
    <row r="246" spans="1:7" x14ac:dyDescent="0.25">
      <c r="B246" s="37"/>
      <c r="C246" s="63"/>
    </row>
    <row r="247" spans="1:7" x14ac:dyDescent="0.25">
      <c r="B247" s="37"/>
      <c r="C247" s="63"/>
    </row>
    <row r="248" spans="1:7" x14ac:dyDescent="0.25">
      <c r="B248" s="37"/>
      <c r="C248" s="63"/>
    </row>
    <row r="249" spans="1:7" x14ac:dyDescent="0.25">
      <c r="B249" s="37"/>
      <c r="C249" s="63"/>
    </row>
    <row r="250" spans="1:7" x14ac:dyDescent="0.25">
      <c r="B250" s="37"/>
      <c r="C250" s="63"/>
    </row>
    <row r="251" spans="1:7" x14ac:dyDescent="0.25">
      <c r="B251" s="37"/>
      <c r="C251" s="63"/>
    </row>
    <row r="252" spans="1:7" x14ac:dyDescent="0.25">
      <c r="B252" s="37"/>
      <c r="C252" s="63"/>
    </row>
    <row r="253" spans="1:7" x14ac:dyDescent="0.25">
      <c r="B253" s="37"/>
      <c r="C253" s="63"/>
    </row>
    <row r="254" spans="1:7" x14ac:dyDescent="0.25">
      <c r="B254" s="37"/>
      <c r="C254" s="63"/>
    </row>
    <row r="255" spans="1:7" s="35" customFormat="1" x14ac:dyDescent="0.25">
      <c r="A255" s="3"/>
      <c r="B255" s="37"/>
      <c r="C255" s="63"/>
      <c r="F255" s="60"/>
      <c r="G255" s="60"/>
    </row>
    <row r="256" spans="1:7" s="35" customFormat="1" x14ac:dyDescent="0.25">
      <c r="A256" s="3"/>
      <c r="B256" s="37"/>
      <c r="C256" s="63"/>
      <c r="F256" s="60"/>
      <c r="G256" s="60"/>
    </row>
    <row r="257" spans="1:7" s="35" customFormat="1" x14ac:dyDescent="0.25">
      <c r="A257" s="3"/>
      <c r="B257" s="37"/>
      <c r="C257" s="63"/>
      <c r="F257" s="60"/>
      <c r="G257" s="60"/>
    </row>
    <row r="258" spans="1:7" s="35" customFormat="1" x14ac:dyDescent="0.25">
      <c r="A258" s="3"/>
      <c r="B258" s="37"/>
      <c r="C258" s="63"/>
      <c r="F258" s="60"/>
      <c r="G258" s="60"/>
    </row>
    <row r="259" spans="1:7" s="35" customFormat="1" x14ac:dyDescent="0.25">
      <c r="A259" s="3"/>
      <c r="B259" s="37"/>
      <c r="C259" s="63"/>
      <c r="F259" s="60"/>
      <c r="G259" s="60"/>
    </row>
    <row r="260" spans="1:7" s="35" customFormat="1" x14ac:dyDescent="0.25">
      <c r="A260" s="3"/>
      <c r="B260" s="37"/>
      <c r="C260" s="63"/>
      <c r="F260" s="60"/>
      <c r="G260" s="60"/>
    </row>
    <row r="261" spans="1:7" s="35" customFormat="1" x14ac:dyDescent="0.25">
      <c r="A261" s="3"/>
      <c r="B261" s="37"/>
      <c r="C261" s="63"/>
      <c r="F261" s="60"/>
      <c r="G261" s="60"/>
    </row>
    <row r="262" spans="1:7" s="35" customFormat="1" x14ac:dyDescent="0.25">
      <c r="A262" s="3"/>
      <c r="B262" s="37"/>
      <c r="C262" s="63"/>
      <c r="F262" s="60"/>
      <c r="G262" s="60"/>
    </row>
    <row r="263" spans="1:7" s="35" customFormat="1" x14ac:dyDescent="0.25">
      <c r="A263" s="3"/>
      <c r="B263" s="37"/>
      <c r="C263" s="63"/>
      <c r="F263" s="60"/>
      <c r="G263" s="60"/>
    </row>
    <row r="264" spans="1:7" s="35" customFormat="1" x14ac:dyDescent="0.25">
      <c r="A264" s="3"/>
      <c r="B264" s="37"/>
      <c r="C264" s="63"/>
      <c r="F264" s="60"/>
      <c r="G264" s="60"/>
    </row>
    <row r="265" spans="1:7" s="35" customFormat="1" x14ac:dyDescent="0.25">
      <c r="A265" s="3"/>
      <c r="B265" s="37"/>
      <c r="C265" s="63"/>
      <c r="F265" s="60"/>
      <c r="G265" s="60"/>
    </row>
    <row r="266" spans="1:7" s="35" customFormat="1" x14ac:dyDescent="0.25">
      <c r="A266" s="3"/>
      <c r="B266" s="37"/>
      <c r="C266" s="63"/>
      <c r="F266" s="60"/>
      <c r="G266" s="60"/>
    </row>
    <row r="267" spans="1:7" s="35" customFormat="1" x14ac:dyDescent="0.25">
      <c r="A267" s="3"/>
      <c r="B267" s="37"/>
      <c r="C267" s="63"/>
      <c r="F267" s="60"/>
      <c r="G267" s="60"/>
    </row>
    <row r="268" spans="1:7" s="35" customFormat="1" x14ac:dyDescent="0.25">
      <c r="A268" s="3"/>
      <c r="B268" s="37"/>
      <c r="C268" s="63"/>
      <c r="F268" s="60"/>
      <c r="G268" s="60"/>
    </row>
    <row r="269" spans="1:7" s="35" customFormat="1" x14ac:dyDescent="0.25">
      <c r="A269" s="3"/>
      <c r="B269" s="37"/>
      <c r="C269" s="63"/>
      <c r="F269" s="60"/>
      <c r="G269" s="60"/>
    </row>
    <row r="270" spans="1:7" s="35" customFormat="1" x14ac:dyDescent="0.25">
      <c r="A270" s="3"/>
      <c r="B270" s="37"/>
      <c r="C270" s="63"/>
      <c r="F270" s="60"/>
      <c r="G270" s="60"/>
    </row>
    <row r="271" spans="1:7" s="35" customFormat="1" x14ac:dyDescent="0.25">
      <c r="A271" s="3"/>
      <c r="B271" s="37"/>
      <c r="C271" s="63"/>
      <c r="F271" s="60"/>
      <c r="G271" s="60"/>
    </row>
    <row r="272" spans="1:7" s="35" customFormat="1" x14ac:dyDescent="0.25">
      <c r="A272" s="3"/>
      <c r="B272" s="37"/>
      <c r="C272" s="63"/>
      <c r="F272" s="60"/>
      <c r="G272" s="60"/>
    </row>
    <row r="273" spans="1:7" s="35" customFormat="1" x14ac:dyDescent="0.25">
      <c r="A273" s="3"/>
      <c r="B273" s="37"/>
      <c r="C273" s="63"/>
      <c r="F273" s="60"/>
      <c r="G273" s="60"/>
    </row>
    <row r="274" spans="1:7" s="35" customFormat="1" x14ac:dyDescent="0.25">
      <c r="A274" s="3"/>
      <c r="B274" s="37"/>
      <c r="C274" s="63"/>
      <c r="F274" s="60"/>
      <c r="G274" s="60"/>
    </row>
    <row r="275" spans="1:7" s="35" customFormat="1" x14ac:dyDescent="0.25">
      <c r="A275" s="3"/>
      <c r="B275" s="37"/>
      <c r="C275" s="63"/>
      <c r="F275" s="60"/>
      <c r="G275" s="60"/>
    </row>
    <row r="276" spans="1:7" s="35" customFormat="1" x14ac:dyDescent="0.25">
      <c r="A276" s="3"/>
      <c r="B276" s="37"/>
      <c r="C276" s="63"/>
      <c r="F276" s="60"/>
      <c r="G276" s="60"/>
    </row>
    <row r="277" spans="1:7" s="35" customFormat="1" x14ac:dyDescent="0.25">
      <c r="A277" s="3"/>
      <c r="B277" s="37"/>
      <c r="C277" s="63"/>
      <c r="F277" s="60"/>
      <c r="G277" s="60"/>
    </row>
    <row r="278" spans="1:7" s="35" customFormat="1" x14ac:dyDescent="0.25">
      <c r="A278" s="3"/>
      <c r="B278" s="37"/>
      <c r="C278" s="63"/>
      <c r="F278" s="60"/>
      <c r="G278" s="60"/>
    </row>
    <row r="279" spans="1:7" s="35" customFormat="1" x14ac:dyDescent="0.25">
      <c r="A279" s="3"/>
      <c r="B279" s="37"/>
      <c r="C279" s="63"/>
      <c r="F279" s="60"/>
      <c r="G279" s="60"/>
    </row>
    <row r="280" spans="1:7" s="35" customFormat="1" x14ac:dyDescent="0.25">
      <c r="A280" s="3"/>
      <c r="B280" s="37"/>
      <c r="C280" s="63"/>
      <c r="F280" s="60"/>
      <c r="G280" s="60"/>
    </row>
    <row r="281" spans="1:7" s="35" customFormat="1" x14ac:dyDescent="0.25">
      <c r="A281" s="3"/>
      <c r="B281" s="37"/>
      <c r="C281" s="63"/>
      <c r="F281" s="60"/>
      <c r="G281" s="60"/>
    </row>
    <row r="282" spans="1:7" s="35" customFormat="1" x14ac:dyDescent="0.25">
      <c r="A282" s="3"/>
      <c r="B282" s="37"/>
      <c r="C282" s="63"/>
      <c r="F282" s="60"/>
      <c r="G282" s="60"/>
    </row>
    <row r="283" spans="1:7" s="35" customFormat="1" x14ac:dyDescent="0.25">
      <c r="A283" s="3"/>
      <c r="B283" s="37"/>
      <c r="C283" s="63"/>
      <c r="F283" s="60"/>
      <c r="G283" s="60"/>
    </row>
    <row r="284" spans="1:7" s="35" customFormat="1" x14ac:dyDescent="0.25">
      <c r="A284" s="3"/>
      <c r="B284" s="37"/>
      <c r="C284" s="63"/>
      <c r="F284" s="60"/>
      <c r="G284" s="60"/>
    </row>
    <row r="285" spans="1:7" s="35" customFormat="1" x14ac:dyDescent="0.25">
      <c r="A285" s="3"/>
      <c r="B285" s="37"/>
      <c r="C285" s="63"/>
      <c r="F285" s="60"/>
      <c r="G285" s="60"/>
    </row>
    <row r="286" spans="1:7" s="35" customFormat="1" x14ac:dyDescent="0.25">
      <c r="A286" s="3"/>
      <c r="B286" s="37"/>
      <c r="C286" s="63"/>
      <c r="F286" s="60"/>
      <c r="G286" s="60"/>
    </row>
    <row r="287" spans="1:7" s="35" customFormat="1" x14ac:dyDescent="0.25">
      <c r="A287" s="3"/>
      <c r="B287" s="37"/>
      <c r="C287" s="63"/>
      <c r="F287" s="60"/>
      <c r="G287" s="60"/>
    </row>
    <row r="288" spans="1:7" s="35" customFormat="1" x14ac:dyDescent="0.25">
      <c r="A288" s="3"/>
      <c r="B288" s="37"/>
      <c r="C288" s="63"/>
      <c r="F288" s="60"/>
      <c r="G288" s="60"/>
    </row>
    <row r="289" spans="1:7" s="35" customFormat="1" x14ac:dyDescent="0.25">
      <c r="A289" s="3"/>
      <c r="B289" s="37"/>
      <c r="C289" s="63"/>
      <c r="F289" s="60"/>
      <c r="G289" s="60"/>
    </row>
    <row r="290" spans="1:7" s="35" customFormat="1" x14ac:dyDescent="0.25">
      <c r="A290" s="3"/>
      <c r="B290" s="37"/>
      <c r="C290" s="63"/>
      <c r="F290" s="60"/>
      <c r="G290" s="60"/>
    </row>
    <row r="291" spans="1:7" s="35" customFormat="1" x14ac:dyDescent="0.25">
      <c r="A291" s="3"/>
      <c r="B291" s="37"/>
      <c r="C291" s="63"/>
      <c r="F291" s="60"/>
      <c r="G291" s="60"/>
    </row>
    <row r="292" spans="1:7" s="35" customFormat="1" x14ac:dyDescent="0.25">
      <c r="A292" s="3"/>
      <c r="B292" s="37"/>
      <c r="C292" s="63"/>
      <c r="F292" s="60"/>
      <c r="G292" s="60"/>
    </row>
    <row r="293" spans="1:7" s="35" customFormat="1" x14ac:dyDescent="0.25">
      <c r="A293" s="3"/>
      <c r="B293" s="37"/>
      <c r="C293" s="63"/>
      <c r="F293" s="60"/>
      <c r="G293" s="60"/>
    </row>
    <row r="294" spans="1:7" s="35" customFormat="1" x14ac:dyDescent="0.25">
      <c r="A294" s="3"/>
      <c r="B294" s="37"/>
      <c r="C294" s="63"/>
      <c r="F294" s="60"/>
      <c r="G294" s="60"/>
    </row>
    <row r="295" spans="1:7" s="35" customFormat="1" x14ac:dyDescent="0.25">
      <c r="A295" s="3"/>
      <c r="B295" s="37"/>
      <c r="C295" s="63"/>
      <c r="F295" s="60"/>
      <c r="G295" s="60"/>
    </row>
    <row r="296" spans="1:7" s="35" customFormat="1" x14ac:dyDescent="0.25">
      <c r="A296" s="3"/>
      <c r="B296" s="37"/>
      <c r="C296" s="63"/>
      <c r="F296" s="60"/>
      <c r="G296" s="60"/>
    </row>
    <row r="297" spans="1:7" s="35" customFormat="1" x14ac:dyDescent="0.25">
      <c r="A297" s="3"/>
      <c r="B297" s="37"/>
      <c r="C297" s="63"/>
      <c r="F297" s="60"/>
      <c r="G297" s="60"/>
    </row>
    <row r="298" spans="1:7" s="35" customFormat="1" x14ac:dyDescent="0.25">
      <c r="A298" s="3"/>
      <c r="B298" s="37"/>
      <c r="C298" s="63"/>
      <c r="F298" s="60"/>
      <c r="G298" s="60"/>
    </row>
    <row r="299" spans="1:7" s="35" customFormat="1" x14ac:dyDescent="0.25">
      <c r="A299" s="3"/>
      <c r="B299" s="37"/>
      <c r="C299" s="63"/>
      <c r="F299" s="60"/>
      <c r="G299" s="60"/>
    </row>
    <row r="300" spans="1:7" s="35" customFormat="1" x14ac:dyDescent="0.25">
      <c r="A300" s="3"/>
      <c r="B300" s="37"/>
      <c r="C300" s="63"/>
      <c r="F300" s="60"/>
      <c r="G300" s="60"/>
    </row>
    <row r="301" spans="1:7" s="35" customFormat="1" x14ac:dyDescent="0.25">
      <c r="A301" s="3"/>
      <c r="B301" s="37"/>
      <c r="C301" s="63"/>
      <c r="F301" s="60"/>
      <c r="G301" s="60"/>
    </row>
    <row r="302" spans="1:7" s="35" customFormat="1" x14ac:dyDescent="0.25">
      <c r="A302" s="3"/>
      <c r="B302" s="37"/>
      <c r="C302" s="63"/>
      <c r="F302" s="60"/>
      <c r="G302" s="60"/>
    </row>
    <row r="303" spans="1:7" s="35" customFormat="1" x14ac:dyDescent="0.25">
      <c r="A303" s="3"/>
      <c r="B303" s="37"/>
      <c r="C303" s="63"/>
      <c r="F303" s="60"/>
      <c r="G303" s="60"/>
    </row>
    <row r="304" spans="1:7" s="35" customFormat="1" x14ac:dyDescent="0.25">
      <c r="A304" s="3"/>
      <c r="B304" s="37"/>
      <c r="C304" s="63"/>
      <c r="F304" s="60"/>
      <c r="G304" s="60"/>
    </row>
    <row r="305" spans="1:7" s="35" customFormat="1" x14ac:dyDescent="0.25">
      <c r="A305" s="3"/>
      <c r="B305" s="37"/>
      <c r="C305" s="63"/>
      <c r="F305" s="60"/>
      <c r="G305" s="60"/>
    </row>
    <row r="306" spans="1:7" s="35" customFormat="1" x14ac:dyDescent="0.25">
      <c r="A306" s="3"/>
      <c r="B306" s="37"/>
      <c r="C306" s="63"/>
      <c r="F306" s="60"/>
      <c r="G306" s="60"/>
    </row>
    <row r="307" spans="1:7" s="35" customFormat="1" x14ac:dyDescent="0.25">
      <c r="A307" s="3"/>
      <c r="B307" s="37"/>
      <c r="C307" s="63"/>
      <c r="F307" s="60"/>
      <c r="G307" s="60"/>
    </row>
    <row r="308" spans="1:7" s="35" customFormat="1" x14ac:dyDescent="0.25">
      <c r="A308" s="3"/>
      <c r="B308" s="37"/>
      <c r="C308" s="63"/>
      <c r="F308" s="60"/>
      <c r="G308" s="60"/>
    </row>
    <row r="309" spans="1:7" s="35" customFormat="1" x14ac:dyDescent="0.25">
      <c r="A309" s="3"/>
      <c r="B309" s="37"/>
      <c r="C309" s="63"/>
      <c r="F309" s="60"/>
      <c r="G309" s="60"/>
    </row>
    <row r="310" spans="1:7" s="35" customFormat="1" x14ac:dyDescent="0.25">
      <c r="A310" s="3"/>
      <c r="B310" s="37"/>
      <c r="C310" s="63"/>
      <c r="F310" s="60"/>
      <c r="G310" s="60"/>
    </row>
    <row r="311" spans="1:7" s="35" customFormat="1" x14ac:dyDescent="0.25">
      <c r="A311" s="3"/>
      <c r="B311" s="37"/>
      <c r="C311" s="63"/>
      <c r="F311" s="60"/>
      <c r="G311" s="60"/>
    </row>
    <row r="312" spans="1:7" s="35" customFormat="1" x14ac:dyDescent="0.25">
      <c r="A312" s="3"/>
      <c r="B312" s="37"/>
      <c r="C312" s="63"/>
      <c r="F312" s="60"/>
      <c r="G312" s="60"/>
    </row>
    <row r="313" spans="1:7" s="35" customFormat="1" x14ac:dyDescent="0.25">
      <c r="A313" s="3"/>
      <c r="B313" s="37"/>
      <c r="C313" s="63"/>
      <c r="F313" s="60"/>
      <c r="G313" s="60"/>
    </row>
    <row r="314" spans="1:7" s="35" customFormat="1" x14ac:dyDescent="0.25">
      <c r="A314" s="3"/>
      <c r="B314" s="37"/>
      <c r="C314" s="63"/>
      <c r="F314" s="60"/>
      <c r="G314" s="60"/>
    </row>
    <row r="315" spans="1:7" s="35" customFormat="1" x14ac:dyDescent="0.25">
      <c r="A315" s="3"/>
      <c r="B315" s="37"/>
      <c r="C315" s="63"/>
      <c r="F315" s="60"/>
      <c r="G315" s="60"/>
    </row>
    <row r="316" spans="1:7" s="35" customFormat="1" x14ac:dyDescent="0.25">
      <c r="A316" s="3"/>
      <c r="B316" s="37"/>
      <c r="C316" s="63"/>
      <c r="F316" s="60"/>
      <c r="G316" s="60"/>
    </row>
    <row r="317" spans="1:7" s="35" customFormat="1" x14ac:dyDescent="0.25">
      <c r="A317" s="3"/>
      <c r="B317" s="37"/>
      <c r="C317" s="63"/>
      <c r="F317" s="60"/>
      <c r="G317" s="60"/>
    </row>
    <row r="318" spans="1:7" s="35" customFormat="1" x14ac:dyDescent="0.25">
      <c r="A318" s="3"/>
      <c r="B318" s="37"/>
      <c r="C318" s="63"/>
      <c r="F318" s="60"/>
      <c r="G318" s="60"/>
    </row>
    <row r="319" spans="1:7" s="35" customFormat="1" x14ac:dyDescent="0.25">
      <c r="A319" s="3"/>
      <c r="B319" s="37"/>
      <c r="C319" s="63"/>
      <c r="F319" s="60"/>
      <c r="G319" s="60"/>
    </row>
    <row r="320" spans="1:7" s="35" customFormat="1" x14ac:dyDescent="0.25">
      <c r="A320" s="3"/>
      <c r="B320" s="37"/>
      <c r="C320" s="63"/>
      <c r="F320" s="60"/>
      <c r="G320" s="60"/>
    </row>
    <row r="321" spans="1:7" s="35" customFormat="1" x14ac:dyDescent="0.25">
      <c r="A321" s="3"/>
      <c r="B321" s="37"/>
      <c r="C321" s="63"/>
      <c r="F321" s="60"/>
      <c r="G321" s="60"/>
    </row>
    <row r="322" spans="1:7" s="35" customFormat="1" x14ac:dyDescent="0.25">
      <c r="A322" s="3"/>
      <c r="B322" s="37"/>
      <c r="C322" s="63"/>
      <c r="F322" s="60"/>
      <c r="G322" s="60"/>
    </row>
    <row r="323" spans="1:7" s="35" customFormat="1" x14ac:dyDescent="0.25">
      <c r="A323" s="3"/>
      <c r="B323" s="37"/>
      <c r="C323" s="63"/>
      <c r="F323" s="60"/>
      <c r="G323" s="60"/>
    </row>
    <row r="324" spans="1:7" s="35" customFormat="1" x14ac:dyDescent="0.25">
      <c r="A324" s="3"/>
      <c r="B324" s="37"/>
      <c r="C324" s="63"/>
      <c r="F324" s="60"/>
      <c r="G324" s="60"/>
    </row>
    <row r="325" spans="1:7" s="35" customFormat="1" x14ac:dyDescent="0.25">
      <c r="A325" s="3"/>
      <c r="B325" s="37"/>
      <c r="C325" s="63"/>
      <c r="F325" s="60"/>
      <c r="G325" s="60"/>
    </row>
    <row r="326" spans="1:7" s="35" customFormat="1" x14ac:dyDescent="0.25">
      <c r="A326" s="3"/>
      <c r="B326" s="37"/>
      <c r="C326" s="63"/>
      <c r="F326" s="60"/>
      <c r="G326" s="60"/>
    </row>
    <row r="327" spans="1:7" s="35" customFormat="1" x14ac:dyDescent="0.25">
      <c r="A327" s="3"/>
      <c r="B327" s="37"/>
      <c r="C327" s="63"/>
      <c r="F327" s="60"/>
      <c r="G327" s="60"/>
    </row>
    <row r="328" spans="1:7" s="35" customFormat="1" x14ac:dyDescent="0.25">
      <c r="A328" s="3"/>
      <c r="B328" s="37"/>
      <c r="C328" s="63"/>
      <c r="F328" s="60"/>
      <c r="G328" s="60"/>
    </row>
    <row r="329" spans="1:7" s="35" customFormat="1" x14ac:dyDescent="0.25">
      <c r="A329" s="3"/>
      <c r="B329" s="37"/>
      <c r="C329" s="63"/>
      <c r="F329" s="60"/>
      <c r="G329" s="60"/>
    </row>
    <row r="330" spans="1:7" s="35" customFormat="1" x14ac:dyDescent="0.25">
      <c r="A330" s="3"/>
      <c r="B330" s="37"/>
      <c r="C330" s="63"/>
      <c r="F330" s="60"/>
      <c r="G330" s="60"/>
    </row>
    <row r="331" spans="1:7" s="35" customFormat="1" x14ac:dyDescent="0.25">
      <c r="A331" s="3"/>
      <c r="B331" s="37"/>
      <c r="C331" s="63"/>
      <c r="F331" s="60"/>
      <c r="G331" s="60"/>
    </row>
    <row r="332" spans="1:7" s="35" customFormat="1" x14ac:dyDescent="0.25">
      <c r="A332" s="3"/>
      <c r="B332" s="37"/>
      <c r="C332" s="63"/>
      <c r="F332" s="60"/>
      <c r="G332" s="60"/>
    </row>
    <row r="333" spans="1:7" s="35" customFormat="1" x14ac:dyDescent="0.25">
      <c r="A333" s="3"/>
      <c r="B333" s="37"/>
      <c r="C333" s="63"/>
      <c r="F333" s="60"/>
      <c r="G333" s="60"/>
    </row>
    <row r="334" spans="1:7" s="35" customFormat="1" x14ac:dyDescent="0.25">
      <c r="A334" s="3"/>
      <c r="B334" s="37"/>
      <c r="C334" s="63"/>
      <c r="F334" s="60"/>
      <c r="G334" s="60"/>
    </row>
    <row r="335" spans="1:7" s="35" customFormat="1" x14ac:dyDescent="0.25">
      <c r="A335" s="3"/>
      <c r="B335" s="37"/>
      <c r="C335" s="63"/>
      <c r="F335" s="60"/>
      <c r="G335" s="60"/>
    </row>
    <row r="336" spans="1:7" s="35" customFormat="1" x14ac:dyDescent="0.25">
      <c r="A336" s="3"/>
      <c r="B336" s="37"/>
      <c r="C336" s="63"/>
      <c r="F336" s="60"/>
      <c r="G336" s="60"/>
    </row>
    <row r="337" spans="1:7" s="35" customFormat="1" x14ac:dyDescent="0.25">
      <c r="A337" s="3"/>
      <c r="B337" s="37"/>
      <c r="C337" s="63"/>
      <c r="F337" s="60"/>
      <c r="G337" s="60"/>
    </row>
    <row r="338" spans="1:7" s="35" customFormat="1" x14ac:dyDescent="0.25">
      <c r="A338" s="3"/>
      <c r="B338" s="37"/>
      <c r="C338" s="63"/>
      <c r="F338" s="60"/>
      <c r="G338" s="60"/>
    </row>
    <row r="339" spans="1:7" s="35" customFormat="1" x14ac:dyDescent="0.25">
      <c r="A339" s="3"/>
      <c r="B339" s="37"/>
      <c r="C339" s="63"/>
      <c r="F339" s="60"/>
      <c r="G339" s="60"/>
    </row>
    <row r="340" spans="1:7" s="35" customFormat="1" x14ac:dyDescent="0.25">
      <c r="A340" s="3"/>
      <c r="B340" s="37"/>
      <c r="C340" s="63"/>
      <c r="F340" s="60"/>
      <c r="G340" s="60"/>
    </row>
    <row r="341" spans="1:7" s="35" customFormat="1" x14ac:dyDescent="0.25">
      <c r="A341" s="3"/>
      <c r="B341" s="37"/>
      <c r="C341" s="63"/>
      <c r="F341" s="60"/>
      <c r="G341" s="60"/>
    </row>
    <row r="342" spans="1:7" s="35" customFormat="1" x14ac:dyDescent="0.25">
      <c r="A342" s="3"/>
      <c r="B342" s="37"/>
      <c r="C342" s="63"/>
      <c r="F342" s="60"/>
      <c r="G342" s="60"/>
    </row>
    <row r="343" spans="1:7" s="35" customFormat="1" x14ac:dyDescent="0.25">
      <c r="A343" s="3"/>
      <c r="B343" s="37"/>
      <c r="C343" s="63"/>
      <c r="F343" s="60"/>
      <c r="G343" s="60"/>
    </row>
    <row r="344" spans="1:7" s="35" customFormat="1" x14ac:dyDescent="0.25">
      <c r="A344" s="3"/>
      <c r="B344" s="37"/>
      <c r="C344" s="63"/>
      <c r="F344" s="60"/>
      <c r="G344" s="60"/>
    </row>
    <row r="345" spans="1:7" s="35" customFormat="1" x14ac:dyDescent="0.25">
      <c r="A345" s="3"/>
      <c r="B345" s="37"/>
      <c r="C345" s="63"/>
      <c r="F345" s="60"/>
      <c r="G345" s="60"/>
    </row>
    <row r="346" spans="1:7" s="35" customFormat="1" x14ac:dyDescent="0.25">
      <c r="A346" s="3"/>
      <c r="B346" s="37"/>
      <c r="C346" s="63"/>
      <c r="F346" s="60"/>
      <c r="G346" s="60"/>
    </row>
    <row r="347" spans="1:7" s="35" customFormat="1" x14ac:dyDescent="0.25">
      <c r="A347" s="3"/>
      <c r="B347" s="37"/>
      <c r="C347" s="63"/>
      <c r="F347" s="60"/>
      <c r="G347" s="60"/>
    </row>
    <row r="348" spans="1:7" s="35" customFormat="1" x14ac:dyDescent="0.25">
      <c r="A348" s="3"/>
      <c r="B348" s="37"/>
      <c r="C348" s="63"/>
      <c r="F348" s="60"/>
      <c r="G348" s="60"/>
    </row>
    <row r="349" spans="1:7" s="35" customFormat="1" x14ac:dyDescent="0.25">
      <c r="A349" s="3"/>
      <c r="B349" s="37"/>
      <c r="C349" s="63"/>
      <c r="F349" s="60"/>
      <c r="G349" s="60"/>
    </row>
    <row r="350" spans="1:7" s="35" customFormat="1" x14ac:dyDescent="0.25">
      <c r="A350" s="3"/>
      <c r="B350" s="37"/>
      <c r="C350" s="63"/>
      <c r="F350" s="60"/>
      <c r="G350" s="60"/>
    </row>
    <row r="351" spans="1:7" s="35" customFormat="1" x14ac:dyDescent="0.25">
      <c r="A351" s="3"/>
      <c r="B351" s="37"/>
      <c r="C351" s="63"/>
      <c r="F351" s="60"/>
      <c r="G351" s="60"/>
    </row>
    <row r="352" spans="1:7" s="35" customFormat="1" x14ac:dyDescent="0.25">
      <c r="A352" s="3"/>
      <c r="B352" s="37"/>
      <c r="C352" s="63"/>
      <c r="F352" s="60"/>
      <c r="G352" s="60"/>
    </row>
    <row r="353" spans="1:7" s="35" customFormat="1" x14ac:dyDescent="0.25">
      <c r="A353" s="3"/>
      <c r="B353" s="37"/>
      <c r="C353" s="63"/>
      <c r="F353" s="60"/>
      <c r="G353" s="60"/>
    </row>
    <row r="354" spans="1:7" s="35" customFormat="1" x14ac:dyDescent="0.25">
      <c r="A354" s="3"/>
      <c r="B354" s="37"/>
      <c r="C354" s="63"/>
      <c r="F354" s="60"/>
      <c r="G354" s="60"/>
    </row>
    <row r="355" spans="1:7" s="35" customFormat="1" x14ac:dyDescent="0.25">
      <c r="A355" s="3"/>
      <c r="B355" s="37"/>
      <c r="C355" s="63"/>
      <c r="F355" s="60"/>
      <c r="G355" s="60"/>
    </row>
    <row r="356" spans="1:7" s="35" customFormat="1" x14ac:dyDescent="0.25">
      <c r="A356" s="3"/>
      <c r="B356" s="37"/>
      <c r="C356" s="63"/>
      <c r="F356" s="60"/>
      <c r="G356" s="60"/>
    </row>
    <row r="357" spans="1:7" s="35" customFormat="1" x14ac:dyDescent="0.25">
      <c r="A357" s="3"/>
      <c r="B357" s="37"/>
      <c r="C357" s="63"/>
      <c r="F357" s="60"/>
      <c r="G357" s="60"/>
    </row>
    <row r="358" spans="1:7" s="35" customFormat="1" x14ac:dyDescent="0.25">
      <c r="A358" s="3"/>
      <c r="B358" s="37"/>
      <c r="C358" s="63"/>
      <c r="F358" s="60"/>
      <c r="G358" s="60"/>
    </row>
    <row r="359" spans="1:7" s="35" customFormat="1" x14ac:dyDescent="0.25">
      <c r="A359" s="3"/>
      <c r="B359" s="37"/>
      <c r="C359" s="63"/>
      <c r="F359" s="60"/>
      <c r="G359" s="60"/>
    </row>
    <row r="360" spans="1:7" s="35" customFormat="1" x14ac:dyDescent="0.25">
      <c r="A360" s="3"/>
      <c r="B360" s="37"/>
      <c r="C360" s="63"/>
      <c r="F360" s="60"/>
      <c r="G360" s="60"/>
    </row>
    <row r="361" spans="1:7" s="35" customFormat="1" x14ac:dyDescent="0.25">
      <c r="A361" s="3"/>
      <c r="B361" s="37"/>
      <c r="C361" s="63"/>
      <c r="F361" s="60"/>
      <c r="G361" s="60"/>
    </row>
    <row r="362" spans="1:7" s="35" customFormat="1" x14ac:dyDescent="0.25">
      <c r="A362" s="3"/>
      <c r="B362" s="37"/>
      <c r="C362" s="63"/>
      <c r="F362" s="60"/>
      <c r="G362" s="60"/>
    </row>
    <row r="363" spans="1:7" s="35" customFormat="1" x14ac:dyDescent="0.25">
      <c r="A363" s="3"/>
      <c r="B363" s="37"/>
      <c r="C363" s="63"/>
      <c r="F363" s="60"/>
      <c r="G363" s="60"/>
    </row>
    <row r="364" spans="1:7" s="35" customFormat="1" x14ac:dyDescent="0.25">
      <c r="A364" s="3"/>
      <c r="B364" s="37"/>
      <c r="C364" s="63"/>
      <c r="F364" s="60"/>
      <c r="G364" s="60"/>
    </row>
    <row r="365" spans="1:7" s="35" customFormat="1" x14ac:dyDescent="0.25">
      <c r="A365" s="3"/>
      <c r="B365" s="37"/>
      <c r="C365" s="63"/>
      <c r="F365" s="60"/>
      <c r="G365" s="60"/>
    </row>
    <row r="366" spans="1:7" s="35" customFormat="1" x14ac:dyDescent="0.25">
      <c r="A366" s="3"/>
      <c r="B366" s="37"/>
      <c r="C366" s="63"/>
      <c r="F366" s="60"/>
      <c r="G366" s="60"/>
    </row>
    <row r="367" spans="1:7" s="35" customFormat="1" x14ac:dyDescent="0.25">
      <c r="A367" s="3"/>
      <c r="B367" s="37"/>
      <c r="C367" s="63"/>
      <c r="F367" s="60"/>
      <c r="G367" s="60"/>
    </row>
    <row r="368" spans="1:7" s="35" customFormat="1" x14ac:dyDescent="0.25">
      <c r="A368" s="3"/>
      <c r="B368" s="37"/>
      <c r="C368" s="63"/>
      <c r="F368" s="60"/>
      <c r="G368" s="60"/>
    </row>
    <row r="369" spans="1:7" s="35" customFormat="1" x14ac:dyDescent="0.25">
      <c r="A369" s="3"/>
      <c r="B369" s="37"/>
      <c r="C369" s="63"/>
      <c r="F369" s="60"/>
      <c r="G369" s="60"/>
    </row>
    <row r="370" spans="1:7" s="35" customFormat="1" x14ac:dyDescent="0.25">
      <c r="A370" s="3"/>
      <c r="B370" s="37"/>
      <c r="C370" s="63"/>
      <c r="F370" s="60"/>
      <c r="G370" s="60"/>
    </row>
    <row r="371" spans="1:7" s="35" customFormat="1" x14ac:dyDescent="0.25">
      <c r="A371" s="3"/>
      <c r="B371" s="37"/>
      <c r="C371" s="63"/>
      <c r="F371" s="60"/>
      <c r="G371" s="60"/>
    </row>
    <row r="372" spans="1:7" s="35" customFormat="1" x14ac:dyDescent="0.25">
      <c r="A372" s="3"/>
      <c r="B372" s="37"/>
      <c r="C372" s="63"/>
      <c r="F372" s="60"/>
      <c r="G372" s="60"/>
    </row>
    <row r="373" spans="1:7" s="35" customFormat="1" x14ac:dyDescent="0.25">
      <c r="A373" s="3"/>
      <c r="B373" s="37"/>
      <c r="C373" s="63"/>
      <c r="F373" s="60"/>
      <c r="G373" s="60"/>
    </row>
    <row r="374" spans="1:7" s="35" customFormat="1" x14ac:dyDescent="0.25">
      <c r="A374" s="3"/>
      <c r="B374" s="37"/>
      <c r="C374" s="63"/>
      <c r="F374" s="60"/>
      <c r="G374" s="60"/>
    </row>
    <row r="375" spans="1:7" s="35" customFormat="1" x14ac:dyDescent="0.25">
      <c r="A375" s="3"/>
      <c r="B375" s="37"/>
      <c r="C375" s="63"/>
      <c r="F375" s="60"/>
      <c r="G375" s="60"/>
    </row>
    <row r="376" spans="1:7" s="35" customFormat="1" x14ac:dyDescent="0.25">
      <c r="A376" s="3"/>
      <c r="B376" s="37"/>
      <c r="C376" s="63"/>
      <c r="F376" s="60"/>
      <c r="G376" s="60"/>
    </row>
    <row r="377" spans="1:7" s="35" customFormat="1" x14ac:dyDescent="0.25">
      <c r="A377" s="3"/>
      <c r="B377" s="37"/>
      <c r="C377" s="63"/>
      <c r="F377" s="60"/>
      <c r="G377" s="60"/>
    </row>
    <row r="378" spans="1:7" s="35" customFormat="1" x14ac:dyDescent="0.25">
      <c r="A378" s="3"/>
      <c r="B378" s="37"/>
      <c r="C378" s="63"/>
      <c r="F378" s="60"/>
      <c r="G378" s="60"/>
    </row>
    <row r="379" spans="1:7" s="35" customFormat="1" x14ac:dyDescent="0.25">
      <c r="A379" s="3"/>
      <c r="B379" s="37"/>
      <c r="C379" s="63"/>
      <c r="F379" s="60"/>
      <c r="G379" s="60"/>
    </row>
    <row r="380" spans="1:7" s="35" customFormat="1" x14ac:dyDescent="0.25">
      <c r="A380" s="3"/>
      <c r="B380" s="37"/>
      <c r="C380" s="63"/>
      <c r="F380" s="60"/>
      <c r="G380" s="60"/>
    </row>
    <row r="381" spans="1:7" s="35" customFormat="1" x14ac:dyDescent="0.25">
      <c r="A381" s="3"/>
      <c r="B381" s="37"/>
      <c r="C381" s="63"/>
      <c r="F381" s="60"/>
      <c r="G381" s="60"/>
    </row>
    <row r="382" spans="1:7" s="35" customFormat="1" x14ac:dyDescent="0.25">
      <c r="A382" s="3"/>
      <c r="B382" s="37"/>
      <c r="C382" s="63"/>
      <c r="F382" s="60"/>
      <c r="G382" s="60"/>
    </row>
    <row r="383" spans="1:7" s="35" customFormat="1" x14ac:dyDescent="0.25">
      <c r="A383" s="3"/>
      <c r="B383" s="37"/>
      <c r="C383" s="63"/>
      <c r="F383" s="60"/>
      <c r="G383" s="60"/>
    </row>
    <row r="384" spans="1:7" s="35" customFormat="1" x14ac:dyDescent="0.25">
      <c r="A384" s="3"/>
      <c r="B384" s="37"/>
      <c r="C384" s="63"/>
      <c r="F384" s="60"/>
      <c r="G384" s="60"/>
    </row>
    <row r="385" spans="1:7" s="35" customFormat="1" x14ac:dyDescent="0.25">
      <c r="A385" s="3"/>
      <c r="B385" s="37"/>
      <c r="C385" s="63"/>
      <c r="F385" s="60"/>
      <c r="G385" s="60"/>
    </row>
    <row r="386" spans="1:7" s="35" customFormat="1" x14ac:dyDescent="0.25">
      <c r="A386" s="3"/>
      <c r="B386" s="37"/>
      <c r="C386" s="63"/>
      <c r="F386" s="60"/>
      <c r="G386" s="60"/>
    </row>
    <row r="387" spans="1:7" s="35" customFormat="1" x14ac:dyDescent="0.25">
      <c r="A387" s="3"/>
      <c r="B387" s="37"/>
      <c r="C387" s="63"/>
      <c r="F387" s="60"/>
      <c r="G387" s="60"/>
    </row>
    <row r="388" spans="1:7" s="35" customFormat="1" x14ac:dyDescent="0.25">
      <c r="A388" s="3"/>
      <c r="B388" s="37"/>
      <c r="C388" s="63"/>
      <c r="F388" s="60"/>
      <c r="G388" s="60"/>
    </row>
    <row r="389" spans="1:7" s="35" customFormat="1" x14ac:dyDescent="0.25">
      <c r="A389" s="3"/>
      <c r="B389" s="37"/>
      <c r="C389" s="63"/>
      <c r="F389" s="60"/>
      <c r="G389" s="60"/>
    </row>
    <row r="390" spans="1:7" s="35" customFormat="1" x14ac:dyDescent="0.25">
      <c r="A390" s="3"/>
      <c r="B390" s="37"/>
      <c r="C390" s="63"/>
      <c r="F390" s="60"/>
      <c r="G390" s="60"/>
    </row>
    <row r="391" spans="1:7" s="35" customFormat="1" x14ac:dyDescent="0.25">
      <c r="A391" s="3"/>
      <c r="B391" s="37"/>
      <c r="C391" s="63"/>
      <c r="F391" s="60"/>
      <c r="G391" s="60"/>
    </row>
    <row r="392" spans="1:7" s="35" customFormat="1" x14ac:dyDescent="0.25">
      <c r="A392" s="3"/>
      <c r="B392" s="37"/>
      <c r="C392" s="63"/>
      <c r="F392" s="60"/>
      <c r="G392" s="60"/>
    </row>
    <row r="393" spans="1:7" s="35" customFormat="1" x14ac:dyDescent="0.25">
      <c r="A393" s="3"/>
      <c r="B393" s="37"/>
      <c r="C393" s="63"/>
      <c r="F393" s="60"/>
      <c r="G393" s="60"/>
    </row>
    <row r="394" spans="1:7" s="35" customFormat="1" x14ac:dyDescent="0.25">
      <c r="A394" s="3"/>
      <c r="B394" s="37"/>
      <c r="C394" s="63"/>
      <c r="F394" s="60"/>
      <c r="G394" s="60"/>
    </row>
    <row r="395" spans="1:7" s="35" customFormat="1" x14ac:dyDescent="0.25">
      <c r="A395" s="3"/>
      <c r="B395" s="37"/>
      <c r="C395" s="63"/>
      <c r="F395" s="60"/>
      <c r="G395" s="60"/>
    </row>
    <row r="396" spans="1:7" s="35" customFormat="1" x14ac:dyDescent="0.25">
      <c r="A396" s="3"/>
      <c r="B396" s="37"/>
      <c r="C396" s="63"/>
      <c r="F396" s="60"/>
      <c r="G396" s="60"/>
    </row>
    <row r="397" spans="1:7" s="35" customFormat="1" x14ac:dyDescent="0.25">
      <c r="A397" s="3"/>
      <c r="B397" s="37"/>
      <c r="C397" s="63"/>
      <c r="F397" s="60"/>
      <c r="G397" s="60"/>
    </row>
    <row r="398" spans="1:7" s="35" customFormat="1" x14ac:dyDescent="0.25">
      <c r="A398" s="3"/>
      <c r="B398" s="37"/>
      <c r="C398" s="63"/>
      <c r="F398" s="60"/>
      <c r="G398" s="60"/>
    </row>
    <row r="399" spans="1:7" s="35" customFormat="1" x14ac:dyDescent="0.25">
      <c r="A399" s="3"/>
      <c r="B399" s="37"/>
      <c r="C399" s="63"/>
      <c r="F399" s="60"/>
      <c r="G399" s="60"/>
    </row>
    <row r="400" spans="1:7" s="35" customFormat="1" x14ac:dyDescent="0.25">
      <c r="A400" s="3"/>
      <c r="B400" s="37"/>
      <c r="C400" s="63"/>
      <c r="F400" s="60"/>
      <c r="G400" s="60"/>
    </row>
    <row r="401" spans="1:7" s="35" customFormat="1" x14ac:dyDescent="0.25">
      <c r="A401" s="3"/>
      <c r="B401" s="37"/>
      <c r="C401" s="63"/>
      <c r="F401" s="60"/>
      <c r="G401" s="60"/>
    </row>
    <row r="402" spans="1:7" s="35" customFormat="1" x14ac:dyDescent="0.25">
      <c r="A402" s="3"/>
      <c r="B402" s="37"/>
      <c r="C402" s="63"/>
      <c r="F402" s="60"/>
      <c r="G402" s="60"/>
    </row>
    <row r="403" spans="1:7" s="35" customFormat="1" x14ac:dyDescent="0.25">
      <c r="A403" s="3"/>
      <c r="B403" s="37"/>
      <c r="C403" s="63"/>
      <c r="F403" s="60"/>
      <c r="G403" s="60"/>
    </row>
    <row r="404" spans="1:7" s="35" customFormat="1" x14ac:dyDescent="0.25">
      <c r="A404" s="3"/>
      <c r="B404" s="37"/>
      <c r="C404" s="63"/>
      <c r="F404" s="60"/>
      <c r="G404" s="60"/>
    </row>
    <row r="405" spans="1:7" s="35" customFormat="1" x14ac:dyDescent="0.25">
      <c r="A405" s="3"/>
      <c r="B405" s="37"/>
      <c r="C405" s="63"/>
      <c r="F405" s="60"/>
      <c r="G405" s="60"/>
    </row>
    <row r="406" spans="1:7" s="35" customFormat="1" x14ac:dyDescent="0.25">
      <c r="A406" s="3"/>
      <c r="B406" s="37"/>
      <c r="C406" s="63"/>
      <c r="F406" s="60"/>
      <c r="G406" s="60"/>
    </row>
    <row r="407" spans="1:7" s="35" customFormat="1" x14ac:dyDescent="0.25">
      <c r="A407" s="3"/>
      <c r="B407" s="37"/>
      <c r="C407" s="63"/>
      <c r="F407" s="60"/>
      <c r="G407" s="60"/>
    </row>
    <row r="408" spans="1:7" s="35" customFormat="1" x14ac:dyDescent="0.25">
      <c r="A408" s="3"/>
      <c r="B408" s="37"/>
      <c r="C408" s="63"/>
      <c r="F408" s="60"/>
      <c r="G408" s="60"/>
    </row>
    <row r="409" spans="1:7" s="35" customFormat="1" x14ac:dyDescent="0.25">
      <c r="A409" s="3"/>
      <c r="B409" s="37"/>
      <c r="C409" s="63"/>
      <c r="F409" s="60"/>
      <c r="G409" s="60"/>
    </row>
    <row r="410" spans="1:7" s="35" customFormat="1" x14ac:dyDescent="0.25">
      <c r="A410" s="3"/>
      <c r="B410" s="37"/>
      <c r="C410" s="63"/>
      <c r="F410" s="60"/>
      <c r="G410" s="60"/>
    </row>
    <row r="411" spans="1:7" s="35" customFormat="1" x14ac:dyDescent="0.25">
      <c r="A411" s="3"/>
      <c r="B411" s="37"/>
      <c r="C411" s="63"/>
      <c r="F411" s="60"/>
      <c r="G411" s="60"/>
    </row>
    <row r="412" spans="1:7" s="35" customFormat="1" x14ac:dyDescent="0.25">
      <c r="A412" s="3"/>
      <c r="B412" s="37"/>
      <c r="C412" s="63"/>
      <c r="F412" s="60"/>
      <c r="G412" s="60"/>
    </row>
    <row r="413" spans="1:7" s="35" customFormat="1" x14ac:dyDescent="0.25">
      <c r="A413" s="3"/>
      <c r="B413" s="37"/>
      <c r="C413" s="63"/>
      <c r="F413" s="60"/>
      <c r="G413" s="60"/>
    </row>
    <row r="414" spans="1:7" s="35" customFormat="1" x14ac:dyDescent="0.25">
      <c r="A414" s="3"/>
      <c r="B414" s="37"/>
      <c r="C414" s="63"/>
      <c r="F414" s="60"/>
      <c r="G414" s="60"/>
    </row>
    <row r="415" spans="1:7" s="35" customFormat="1" x14ac:dyDescent="0.25">
      <c r="A415" s="3"/>
      <c r="B415" s="37"/>
      <c r="C415" s="63"/>
      <c r="F415" s="60"/>
      <c r="G415" s="60"/>
    </row>
    <row r="416" spans="1:7" s="35" customFormat="1" x14ac:dyDescent="0.25">
      <c r="A416" s="3"/>
      <c r="B416" s="37"/>
      <c r="C416" s="63"/>
      <c r="F416" s="60"/>
      <c r="G416" s="60"/>
    </row>
    <row r="417" spans="1:7" s="35" customFormat="1" x14ac:dyDescent="0.25">
      <c r="A417" s="3"/>
      <c r="B417" s="37"/>
      <c r="C417" s="63"/>
      <c r="F417" s="60"/>
      <c r="G417" s="60"/>
    </row>
    <row r="418" spans="1:7" s="35" customFormat="1" x14ac:dyDescent="0.25">
      <c r="A418" s="3"/>
      <c r="B418" s="37"/>
      <c r="C418" s="63"/>
      <c r="F418" s="60"/>
      <c r="G418" s="60"/>
    </row>
    <row r="419" spans="1:7" s="35" customFormat="1" x14ac:dyDescent="0.25">
      <c r="A419" s="3"/>
      <c r="B419" s="37"/>
      <c r="C419" s="63"/>
      <c r="F419" s="60"/>
      <c r="G419" s="60"/>
    </row>
    <row r="420" spans="1:7" s="35" customFormat="1" x14ac:dyDescent="0.25">
      <c r="A420" s="3"/>
      <c r="B420" s="37"/>
      <c r="C420" s="63"/>
      <c r="F420" s="60"/>
      <c r="G420" s="60"/>
    </row>
    <row r="421" spans="1:7" s="35" customFormat="1" x14ac:dyDescent="0.25">
      <c r="A421" s="3"/>
      <c r="B421" s="37"/>
      <c r="C421" s="63"/>
      <c r="F421" s="60"/>
      <c r="G421" s="60"/>
    </row>
    <row r="422" spans="1:7" s="35" customFormat="1" x14ac:dyDescent="0.25">
      <c r="A422" s="3"/>
      <c r="B422" s="37"/>
      <c r="C422" s="63"/>
      <c r="F422" s="60"/>
      <c r="G422" s="60"/>
    </row>
    <row r="423" spans="1:7" s="35" customFormat="1" x14ac:dyDescent="0.25">
      <c r="A423" s="3"/>
      <c r="B423" s="37"/>
      <c r="C423" s="63"/>
      <c r="F423" s="60"/>
      <c r="G423" s="60"/>
    </row>
    <row r="424" spans="1:7" s="35" customFormat="1" x14ac:dyDescent="0.25">
      <c r="A424" s="3"/>
      <c r="B424" s="37"/>
      <c r="C424" s="63"/>
      <c r="F424" s="60"/>
      <c r="G424" s="60"/>
    </row>
    <row r="425" spans="1:7" s="35" customFormat="1" x14ac:dyDescent="0.25">
      <c r="A425" s="3"/>
      <c r="B425" s="37"/>
      <c r="C425" s="63"/>
      <c r="F425" s="60"/>
      <c r="G425" s="60"/>
    </row>
    <row r="426" spans="1:7" s="35" customFormat="1" x14ac:dyDescent="0.25">
      <c r="A426" s="3"/>
      <c r="B426" s="37"/>
      <c r="C426" s="63"/>
      <c r="F426" s="60"/>
      <c r="G426" s="60"/>
    </row>
    <row r="427" spans="1:7" s="35" customFormat="1" x14ac:dyDescent="0.25">
      <c r="A427" s="3"/>
      <c r="B427" s="37"/>
      <c r="C427" s="63"/>
      <c r="F427" s="60"/>
      <c r="G427" s="60"/>
    </row>
    <row r="428" spans="1:7" s="35" customFormat="1" x14ac:dyDescent="0.25">
      <c r="A428" s="3"/>
      <c r="B428" s="37"/>
      <c r="C428" s="63"/>
      <c r="F428" s="60"/>
      <c r="G428" s="60"/>
    </row>
    <row r="429" spans="1:7" s="35" customFormat="1" x14ac:dyDescent="0.25">
      <c r="A429" s="3"/>
      <c r="B429" s="37"/>
      <c r="C429" s="63"/>
      <c r="F429" s="60"/>
      <c r="G429" s="60"/>
    </row>
    <row r="430" spans="1:7" s="35" customFormat="1" x14ac:dyDescent="0.25">
      <c r="A430" s="3"/>
      <c r="B430" s="37"/>
      <c r="C430" s="63"/>
      <c r="F430" s="60"/>
      <c r="G430" s="60"/>
    </row>
    <row r="431" spans="1:7" s="35" customFormat="1" x14ac:dyDescent="0.25">
      <c r="A431" s="3"/>
      <c r="B431" s="37"/>
      <c r="C431" s="63"/>
      <c r="F431" s="60"/>
      <c r="G431" s="60"/>
    </row>
    <row r="432" spans="1:7" s="35" customFormat="1" x14ac:dyDescent="0.25">
      <c r="A432" s="3"/>
      <c r="B432" s="37"/>
      <c r="C432" s="63"/>
      <c r="F432" s="60"/>
      <c r="G432" s="60"/>
    </row>
    <row r="433" spans="1:7" s="35" customFormat="1" x14ac:dyDescent="0.25">
      <c r="A433" s="3"/>
      <c r="B433" s="37"/>
      <c r="C433" s="63"/>
      <c r="F433" s="60"/>
      <c r="G433" s="60"/>
    </row>
    <row r="434" spans="1:7" s="35" customFormat="1" x14ac:dyDescent="0.25">
      <c r="A434" s="3"/>
      <c r="B434" s="37"/>
      <c r="C434" s="63"/>
      <c r="F434" s="60"/>
      <c r="G434" s="60"/>
    </row>
    <row r="435" spans="1:7" s="35" customFormat="1" x14ac:dyDescent="0.25">
      <c r="A435" s="3"/>
      <c r="B435" s="37"/>
      <c r="C435" s="63"/>
      <c r="F435" s="60"/>
      <c r="G435" s="60"/>
    </row>
    <row r="436" spans="1:7" s="35" customFormat="1" x14ac:dyDescent="0.25">
      <c r="A436" s="3"/>
      <c r="B436" s="37"/>
      <c r="C436" s="63"/>
      <c r="F436" s="60"/>
      <c r="G436" s="60"/>
    </row>
    <row r="437" spans="1:7" s="35" customFormat="1" x14ac:dyDescent="0.25">
      <c r="A437" s="3"/>
      <c r="B437" s="37"/>
      <c r="C437" s="63"/>
      <c r="F437" s="60"/>
      <c r="G437" s="60"/>
    </row>
    <row r="438" spans="1:7" s="35" customFormat="1" x14ac:dyDescent="0.25">
      <c r="A438" s="3"/>
      <c r="B438" s="37"/>
      <c r="C438" s="63"/>
      <c r="F438" s="60"/>
      <c r="G438" s="60"/>
    </row>
    <row r="439" spans="1:7" s="35" customFormat="1" x14ac:dyDescent="0.25">
      <c r="A439" s="3"/>
      <c r="B439" s="37"/>
      <c r="C439" s="63"/>
      <c r="F439" s="60"/>
      <c r="G439" s="60"/>
    </row>
    <row r="440" spans="1:7" s="35" customFormat="1" x14ac:dyDescent="0.25">
      <c r="A440" s="3"/>
      <c r="B440" s="37"/>
      <c r="C440" s="63"/>
      <c r="F440" s="60"/>
      <c r="G440" s="60"/>
    </row>
    <row r="441" spans="1:7" s="35" customFormat="1" x14ac:dyDescent="0.25">
      <c r="A441" s="3"/>
      <c r="B441" s="37"/>
      <c r="C441" s="63"/>
      <c r="F441" s="60"/>
      <c r="G441" s="60"/>
    </row>
    <row r="442" spans="1:7" s="35" customFormat="1" x14ac:dyDescent="0.25">
      <c r="A442" s="3"/>
      <c r="B442" s="37"/>
      <c r="C442" s="63"/>
      <c r="F442" s="60"/>
      <c r="G442" s="60"/>
    </row>
    <row r="443" spans="1:7" s="35" customFormat="1" x14ac:dyDescent="0.25">
      <c r="A443" s="3"/>
      <c r="B443" s="37"/>
      <c r="C443" s="63"/>
      <c r="F443" s="60"/>
      <c r="G443" s="60"/>
    </row>
    <row r="444" spans="1:7" s="35" customFormat="1" x14ac:dyDescent="0.25">
      <c r="A444" s="3"/>
      <c r="B444" s="37"/>
      <c r="C444" s="63"/>
      <c r="F444" s="60"/>
      <c r="G444" s="60"/>
    </row>
    <row r="445" spans="1:7" s="35" customFormat="1" x14ac:dyDescent="0.25">
      <c r="A445" s="3"/>
      <c r="B445" s="37"/>
      <c r="C445" s="63"/>
      <c r="F445" s="60"/>
      <c r="G445" s="60"/>
    </row>
    <row r="446" spans="1:7" s="35" customFormat="1" x14ac:dyDescent="0.25">
      <c r="A446" s="3"/>
      <c r="B446" s="37"/>
      <c r="C446" s="63"/>
      <c r="F446" s="60"/>
      <c r="G446" s="60"/>
    </row>
    <row r="447" spans="1:7" s="35" customFormat="1" x14ac:dyDescent="0.25">
      <c r="A447" s="3"/>
      <c r="B447" s="37"/>
      <c r="C447" s="63"/>
      <c r="F447" s="60"/>
      <c r="G447" s="60"/>
    </row>
    <row r="448" spans="1:7" s="35" customFormat="1" x14ac:dyDescent="0.25">
      <c r="A448" s="3"/>
      <c r="B448" s="37"/>
      <c r="C448" s="63"/>
      <c r="F448" s="60"/>
      <c r="G448" s="60"/>
    </row>
    <row r="449" spans="1:7" s="35" customFormat="1" x14ac:dyDescent="0.25">
      <c r="A449" s="3"/>
      <c r="B449" s="37"/>
      <c r="C449" s="63"/>
      <c r="F449" s="60"/>
      <c r="G449" s="60"/>
    </row>
    <row r="450" spans="1:7" s="35" customFormat="1" x14ac:dyDescent="0.25">
      <c r="A450" s="3"/>
      <c r="B450" s="37"/>
      <c r="C450" s="63"/>
      <c r="F450" s="60"/>
      <c r="G450" s="60"/>
    </row>
    <row r="451" spans="1:7" s="35" customFormat="1" x14ac:dyDescent="0.25">
      <c r="A451" s="3"/>
      <c r="B451" s="37"/>
      <c r="C451" s="63"/>
      <c r="F451" s="60"/>
      <c r="G451" s="60"/>
    </row>
    <row r="452" spans="1:7" s="35" customFormat="1" x14ac:dyDescent="0.25">
      <c r="A452" s="3"/>
      <c r="B452" s="37"/>
      <c r="C452" s="63"/>
      <c r="F452" s="60"/>
      <c r="G452" s="60"/>
    </row>
    <row r="453" spans="1:7" s="35" customFormat="1" x14ac:dyDescent="0.25">
      <c r="A453" s="3"/>
      <c r="B453" s="37"/>
      <c r="C453" s="63"/>
      <c r="F453" s="60"/>
      <c r="G453" s="60"/>
    </row>
    <row r="454" spans="1:7" s="35" customFormat="1" x14ac:dyDescent="0.25">
      <c r="A454" s="3"/>
      <c r="B454" s="37"/>
      <c r="C454" s="63"/>
      <c r="F454" s="60"/>
      <c r="G454" s="60"/>
    </row>
    <row r="455" spans="1:7" s="35" customFormat="1" x14ac:dyDescent="0.25">
      <c r="A455" s="3"/>
      <c r="B455" s="37"/>
      <c r="C455" s="63"/>
      <c r="F455" s="60"/>
      <c r="G455" s="60"/>
    </row>
    <row r="456" spans="1:7" s="35" customFormat="1" x14ac:dyDescent="0.25">
      <c r="A456" s="3"/>
      <c r="B456" s="37"/>
      <c r="C456" s="63"/>
      <c r="F456" s="60"/>
      <c r="G456" s="60"/>
    </row>
    <row r="457" spans="1:7" s="35" customFormat="1" x14ac:dyDescent="0.25">
      <c r="A457" s="3"/>
      <c r="B457" s="37"/>
      <c r="C457" s="63"/>
      <c r="F457" s="60"/>
      <c r="G457" s="60"/>
    </row>
    <row r="458" spans="1:7" s="35" customFormat="1" x14ac:dyDescent="0.25">
      <c r="A458" s="3"/>
      <c r="B458" s="37"/>
      <c r="C458" s="63"/>
      <c r="F458" s="60"/>
      <c r="G458" s="60"/>
    </row>
    <row r="459" spans="1:7" s="35" customFormat="1" x14ac:dyDescent="0.25">
      <c r="A459" s="3"/>
      <c r="B459" s="37"/>
      <c r="C459" s="63"/>
      <c r="F459" s="60"/>
      <c r="G459" s="60"/>
    </row>
    <row r="460" spans="1:7" s="35" customFormat="1" x14ac:dyDescent="0.25">
      <c r="A460" s="3"/>
      <c r="B460" s="37"/>
      <c r="C460" s="63"/>
      <c r="F460" s="60"/>
      <c r="G460" s="60"/>
    </row>
    <row r="461" spans="1:7" s="35" customFormat="1" x14ac:dyDescent="0.25">
      <c r="A461" s="3"/>
      <c r="B461" s="37"/>
      <c r="C461" s="63"/>
      <c r="F461" s="60"/>
      <c r="G461" s="60"/>
    </row>
    <row r="462" spans="1:7" s="35" customFormat="1" x14ac:dyDescent="0.25">
      <c r="A462" s="3"/>
      <c r="B462" s="37"/>
      <c r="C462" s="63"/>
      <c r="F462" s="60"/>
      <c r="G462" s="60"/>
    </row>
    <row r="463" spans="1:7" s="35" customFormat="1" x14ac:dyDescent="0.25">
      <c r="A463" s="3"/>
      <c r="B463" s="37"/>
      <c r="C463" s="63"/>
      <c r="F463" s="60"/>
      <c r="G463" s="60"/>
    </row>
    <row r="464" spans="1:7" s="35" customFormat="1" x14ac:dyDescent="0.25">
      <c r="A464" s="3"/>
      <c r="B464" s="37"/>
      <c r="C464" s="63"/>
      <c r="F464" s="60"/>
      <c r="G464" s="60"/>
    </row>
    <row r="465" spans="1:7" s="35" customFormat="1" x14ac:dyDescent="0.25">
      <c r="A465" s="3"/>
      <c r="B465" s="37"/>
      <c r="C465" s="63"/>
      <c r="F465" s="60"/>
      <c r="G465" s="60"/>
    </row>
    <row r="466" spans="1:7" s="35" customFormat="1" x14ac:dyDescent="0.25">
      <c r="A466" s="3"/>
      <c r="B466" s="37"/>
      <c r="C466" s="63"/>
      <c r="F466" s="60"/>
      <c r="G466" s="60"/>
    </row>
    <row r="467" spans="1:7" s="35" customFormat="1" x14ac:dyDescent="0.25">
      <c r="A467" s="3"/>
      <c r="B467" s="37"/>
      <c r="C467" s="63"/>
      <c r="F467" s="60"/>
      <c r="G467" s="60"/>
    </row>
    <row r="468" spans="1:7" s="35" customFormat="1" x14ac:dyDescent="0.25">
      <c r="A468" s="3"/>
      <c r="B468" s="37"/>
      <c r="C468" s="63"/>
      <c r="F468" s="60"/>
      <c r="G468" s="60"/>
    </row>
    <row r="469" spans="1:7" s="35" customFormat="1" x14ac:dyDescent="0.25">
      <c r="A469" s="3"/>
      <c r="B469" s="37"/>
      <c r="C469" s="63"/>
      <c r="F469" s="60"/>
      <c r="G469" s="60"/>
    </row>
    <row r="470" spans="1:7" s="35" customFormat="1" x14ac:dyDescent="0.25">
      <c r="A470" s="3"/>
      <c r="B470" s="37"/>
      <c r="C470" s="63"/>
      <c r="F470" s="60"/>
      <c r="G470" s="60"/>
    </row>
    <row r="471" spans="1:7" s="35" customFormat="1" x14ac:dyDescent="0.25">
      <c r="A471" s="3"/>
      <c r="B471" s="37"/>
      <c r="C471" s="63"/>
      <c r="F471" s="60"/>
      <c r="G471" s="60"/>
    </row>
    <row r="472" spans="1:7" s="35" customFormat="1" x14ac:dyDescent="0.25">
      <c r="A472" s="3"/>
      <c r="B472" s="37"/>
      <c r="C472" s="63"/>
      <c r="F472" s="60"/>
      <c r="G472" s="60"/>
    </row>
    <row r="473" spans="1:7" s="35" customFormat="1" x14ac:dyDescent="0.25">
      <c r="A473" s="3"/>
      <c r="B473" s="37"/>
      <c r="C473" s="63"/>
      <c r="F473" s="60"/>
      <c r="G473" s="60"/>
    </row>
    <row r="474" spans="1:7" s="35" customFormat="1" x14ac:dyDescent="0.25">
      <c r="A474" s="3"/>
      <c r="B474" s="37"/>
      <c r="C474" s="63"/>
      <c r="F474" s="60"/>
      <c r="G474" s="60"/>
    </row>
    <row r="475" spans="1:7" s="35" customFormat="1" x14ac:dyDescent="0.25">
      <c r="A475" s="3"/>
      <c r="B475" s="37"/>
      <c r="C475" s="63"/>
      <c r="F475" s="60"/>
      <c r="G475" s="60"/>
    </row>
    <row r="476" spans="1:7" s="35" customFormat="1" x14ac:dyDescent="0.25">
      <c r="A476" s="3"/>
      <c r="B476" s="37"/>
      <c r="C476" s="63"/>
      <c r="F476" s="60"/>
      <c r="G476" s="60"/>
    </row>
    <row r="477" spans="1:7" s="35" customFormat="1" x14ac:dyDescent="0.25">
      <c r="A477" s="3"/>
      <c r="B477" s="37"/>
      <c r="C477" s="63"/>
      <c r="F477" s="60"/>
      <c r="G477" s="60"/>
    </row>
    <row r="478" spans="1:7" s="35" customFormat="1" x14ac:dyDescent="0.25">
      <c r="A478" s="3"/>
      <c r="B478" s="37"/>
      <c r="C478" s="63"/>
      <c r="F478" s="60"/>
      <c r="G478" s="60"/>
    </row>
    <row r="479" spans="1:7" s="35" customFormat="1" x14ac:dyDescent="0.25">
      <c r="A479" s="3"/>
      <c r="B479" s="37"/>
      <c r="C479" s="63"/>
      <c r="F479" s="60"/>
      <c r="G479" s="60"/>
    </row>
    <row r="480" spans="1:7" s="35" customFormat="1" x14ac:dyDescent="0.25">
      <c r="A480" s="3"/>
      <c r="B480" s="37"/>
      <c r="C480" s="63"/>
      <c r="F480" s="60"/>
      <c r="G480" s="60"/>
    </row>
    <row r="481" spans="1:7" s="35" customFormat="1" x14ac:dyDescent="0.25">
      <c r="A481" s="3"/>
      <c r="B481" s="37"/>
      <c r="C481" s="63"/>
      <c r="F481" s="60"/>
      <c r="G481" s="60"/>
    </row>
    <row r="482" spans="1:7" s="35" customFormat="1" x14ac:dyDescent="0.25">
      <c r="A482" s="3"/>
      <c r="B482" s="37"/>
      <c r="C482" s="63"/>
      <c r="F482" s="60"/>
      <c r="G482" s="60"/>
    </row>
    <row r="483" spans="1:7" s="35" customFormat="1" x14ac:dyDescent="0.25">
      <c r="A483" s="3"/>
      <c r="B483" s="37"/>
      <c r="C483" s="63"/>
      <c r="F483" s="60"/>
      <c r="G483" s="60"/>
    </row>
    <row r="484" spans="1:7" s="35" customFormat="1" x14ac:dyDescent="0.25">
      <c r="A484" s="3"/>
      <c r="B484" s="37"/>
      <c r="C484" s="63"/>
      <c r="F484" s="60"/>
      <c r="G484" s="60"/>
    </row>
    <row r="485" spans="1:7" s="35" customFormat="1" x14ac:dyDescent="0.25">
      <c r="A485" s="3"/>
      <c r="B485" s="37"/>
      <c r="C485" s="63"/>
      <c r="F485" s="60"/>
      <c r="G485" s="60"/>
    </row>
    <row r="486" spans="1:7" s="35" customFormat="1" x14ac:dyDescent="0.25">
      <c r="A486" s="3"/>
      <c r="B486" s="37"/>
      <c r="C486" s="63"/>
      <c r="F486" s="60"/>
      <c r="G486" s="60"/>
    </row>
    <row r="487" spans="1:7" s="35" customFormat="1" x14ac:dyDescent="0.25">
      <c r="A487" s="3"/>
      <c r="B487" s="37"/>
      <c r="C487" s="63"/>
      <c r="F487" s="60"/>
      <c r="G487" s="60"/>
    </row>
    <row r="488" spans="1:7" s="35" customFormat="1" x14ac:dyDescent="0.25">
      <c r="A488" s="3"/>
      <c r="B488" s="37"/>
      <c r="C488" s="63"/>
      <c r="F488" s="60"/>
      <c r="G488" s="60"/>
    </row>
    <row r="489" spans="1:7" s="35" customFormat="1" x14ac:dyDescent="0.25">
      <c r="A489" s="3"/>
      <c r="B489" s="37"/>
      <c r="C489" s="63"/>
      <c r="F489" s="60"/>
      <c r="G489" s="60"/>
    </row>
    <row r="490" spans="1:7" s="35" customFormat="1" x14ac:dyDescent="0.25">
      <c r="A490" s="3"/>
      <c r="B490" s="37"/>
      <c r="C490" s="63"/>
      <c r="F490" s="60"/>
      <c r="G490" s="60"/>
    </row>
    <row r="491" spans="1:7" s="35" customFormat="1" x14ac:dyDescent="0.25">
      <c r="A491" s="3"/>
      <c r="B491" s="37"/>
      <c r="C491" s="63"/>
      <c r="F491" s="60"/>
      <c r="G491" s="60"/>
    </row>
    <row r="492" spans="1:7" s="35" customFormat="1" x14ac:dyDescent="0.25">
      <c r="A492" s="3"/>
      <c r="B492" s="37"/>
      <c r="C492" s="63"/>
      <c r="F492" s="60"/>
      <c r="G492" s="60"/>
    </row>
    <row r="493" spans="1:7" s="35" customFormat="1" x14ac:dyDescent="0.25">
      <c r="A493" s="3"/>
      <c r="B493" s="37"/>
      <c r="C493" s="63"/>
      <c r="F493" s="60"/>
      <c r="G493" s="60"/>
    </row>
    <row r="494" spans="1:7" s="35" customFormat="1" x14ac:dyDescent="0.25">
      <c r="A494" s="3"/>
      <c r="B494" s="37"/>
      <c r="C494" s="63"/>
      <c r="F494" s="60"/>
      <c r="G494" s="60"/>
    </row>
    <row r="495" spans="1:7" s="35" customFormat="1" x14ac:dyDescent="0.25">
      <c r="A495" s="3"/>
      <c r="B495" s="37"/>
      <c r="C495" s="63"/>
      <c r="F495" s="60"/>
      <c r="G495" s="60"/>
    </row>
    <row r="496" spans="1:7" s="35" customFormat="1" x14ac:dyDescent="0.25">
      <c r="A496" s="3"/>
      <c r="B496" s="37"/>
      <c r="C496" s="63"/>
      <c r="F496" s="60"/>
      <c r="G496" s="60"/>
    </row>
    <row r="497" spans="1:7" s="35" customFormat="1" x14ac:dyDescent="0.25">
      <c r="A497" s="3"/>
      <c r="B497" s="37"/>
      <c r="C497" s="63"/>
      <c r="F497" s="60"/>
      <c r="G497" s="60"/>
    </row>
    <row r="498" spans="1:7" s="35" customFormat="1" x14ac:dyDescent="0.25">
      <c r="A498" s="3"/>
      <c r="B498" s="37"/>
      <c r="C498" s="63"/>
      <c r="F498" s="60"/>
      <c r="G498" s="60"/>
    </row>
    <row r="499" spans="1:7" s="35" customFormat="1" x14ac:dyDescent="0.25">
      <c r="A499" s="3"/>
      <c r="B499" s="37"/>
      <c r="C499" s="63"/>
      <c r="F499" s="60"/>
      <c r="G499" s="60"/>
    </row>
    <row r="500" spans="1:7" s="35" customFormat="1" x14ac:dyDescent="0.25">
      <c r="A500" s="3"/>
      <c r="B500" s="37"/>
      <c r="C500" s="63"/>
      <c r="F500" s="60"/>
      <c r="G500" s="60"/>
    </row>
    <row r="501" spans="1:7" s="35" customFormat="1" x14ac:dyDescent="0.25">
      <c r="A501" s="3"/>
      <c r="B501" s="37"/>
      <c r="C501" s="63"/>
      <c r="F501" s="60"/>
      <c r="G501" s="60"/>
    </row>
    <row r="502" spans="1:7" s="35" customFormat="1" x14ac:dyDescent="0.25">
      <c r="A502" s="3"/>
      <c r="B502" s="37"/>
      <c r="C502" s="63"/>
      <c r="F502" s="60"/>
      <c r="G502" s="60"/>
    </row>
    <row r="503" spans="1:7" s="35" customFormat="1" x14ac:dyDescent="0.25">
      <c r="A503" s="3"/>
      <c r="B503" s="37"/>
      <c r="C503" s="63"/>
      <c r="F503" s="60"/>
      <c r="G503" s="60"/>
    </row>
    <row r="504" spans="1:7" s="35" customFormat="1" x14ac:dyDescent="0.25">
      <c r="A504" s="3"/>
      <c r="B504" s="37"/>
      <c r="C504" s="63"/>
      <c r="F504" s="60"/>
      <c r="G504" s="60"/>
    </row>
    <row r="505" spans="1:7" s="35" customFormat="1" x14ac:dyDescent="0.25">
      <c r="A505" s="3"/>
      <c r="B505" s="37"/>
      <c r="C505" s="63"/>
      <c r="F505" s="60"/>
      <c r="G505" s="60"/>
    </row>
    <row r="506" spans="1:7" s="35" customFormat="1" x14ac:dyDescent="0.25">
      <c r="A506" s="3"/>
      <c r="B506" s="37"/>
      <c r="C506" s="63"/>
      <c r="F506" s="60"/>
      <c r="G506" s="60"/>
    </row>
    <row r="507" spans="1:7" s="35" customFormat="1" x14ac:dyDescent="0.25">
      <c r="A507" s="3"/>
      <c r="B507" s="37"/>
      <c r="C507" s="63"/>
      <c r="F507" s="60"/>
      <c r="G507" s="60"/>
    </row>
    <row r="508" spans="1:7" s="35" customFormat="1" x14ac:dyDescent="0.25">
      <c r="A508" s="3"/>
      <c r="B508" s="37"/>
      <c r="C508" s="63"/>
      <c r="F508" s="60"/>
      <c r="G508" s="60"/>
    </row>
    <row r="509" spans="1:7" s="35" customFormat="1" x14ac:dyDescent="0.25">
      <c r="A509" s="3"/>
      <c r="B509" s="37"/>
      <c r="C509" s="63"/>
      <c r="F509" s="60"/>
      <c r="G509" s="60"/>
    </row>
    <row r="510" spans="1:7" s="35" customFormat="1" x14ac:dyDescent="0.25">
      <c r="A510" s="3"/>
      <c r="B510" s="37"/>
      <c r="C510" s="63"/>
      <c r="F510" s="60"/>
      <c r="G510" s="60"/>
    </row>
    <row r="511" spans="1:7" s="35" customFormat="1" x14ac:dyDescent="0.25">
      <c r="A511" s="3"/>
      <c r="B511" s="37"/>
      <c r="C511" s="63"/>
      <c r="F511" s="60"/>
      <c r="G511" s="60"/>
    </row>
    <row r="512" spans="1:7" s="35" customFormat="1" x14ac:dyDescent="0.25">
      <c r="A512" s="3"/>
      <c r="B512" s="37"/>
      <c r="C512" s="63"/>
      <c r="F512" s="60"/>
      <c r="G512" s="60"/>
    </row>
    <row r="513" spans="1:7" s="35" customFormat="1" x14ac:dyDescent="0.25">
      <c r="A513" s="3"/>
      <c r="B513" s="37"/>
      <c r="C513" s="63"/>
      <c r="F513" s="60"/>
      <c r="G513" s="60"/>
    </row>
    <row r="514" spans="1:7" s="35" customFormat="1" x14ac:dyDescent="0.25">
      <c r="A514" s="3"/>
      <c r="B514" s="37"/>
      <c r="C514" s="63"/>
      <c r="F514" s="60"/>
      <c r="G514" s="60"/>
    </row>
    <row r="515" spans="1:7" s="35" customFormat="1" x14ac:dyDescent="0.25">
      <c r="A515" s="3"/>
      <c r="B515" s="37"/>
      <c r="C515" s="63"/>
      <c r="F515" s="60"/>
      <c r="G515" s="60"/>
    </row>
    <row r="516" spans="1:7" s="35" customFormat="1" x14ac:dyDescent="0.25">
      <c r="A516" s="3"/>
      <c r="B516" s="37"/>
      <c r="C516" s="63"/>
      <c r="F516" s="60"/>
      <c r="G516" s="60"/>
    </row>
    <row r="517" spans="1:7" s="35" customFormat="1" x14ac:dyDescent="0.25">
      <c r="A517" s="3"/>
      <c r="B517" s="37"/>
      <c r="C517" s="63"/>
      <c r="F517" s="60"/>
      <c r="G517" s="60"/>
    </row>
    <row r="518" spans="1:7" s="35" customFormat="1" x14ac:dyDescent="0.25">
      <c r="A518" s="3"/>
      <c r="B518" s="37"/>
      <c r="C518" s="63"/>
      <c r="F518" s="60"/>
      <c r="G518" s="60"/>
    </row>
    <row r="519" spans="1:7" s="35" customFormat="1" x14ac:dyDescent="0.25">
      <c r="A519" s="3"/>
      <c r="B519" s="37"/>
      <c r="C519" s="63"/>
      <c r="F519" s="60"/>
      <c r="G519" s="60"/>
    </row>
    <row r="520" spans="1:7" s="35" customFormat="1" x14ac:dyDescent="0.25">
      <c r="A520" s="3"/>
      <c r="B520" s="37"/>
      <c r="C520" s="63"/>
      <c r="F520" s="60"/>
      <c r="G520" s="60"/>
    </row>
    <row r="521" spans="1:7" s="35" customFormat="1" x14ac:dyDescent="0.25">
      <c r="A521" s="3"/>
      <c r="B521" s="37"/>
      <c r="C521" s="63"/>
      <c r="F521" s="60"/>
      <c r="G521" s="60"/>
    </row>
    <row r="522" spans="1:7" s="35" customFormat="1" x14ac:dyDescent="0.25">
      <c r="A522" s="3"/>
      <c r="B522" s="37"/>
      <c r="C522" s="63"/>
      <c r="F522" s="60"/>
      <c r="G522" s="60"/>
    </row>
    <row r="523" spans="1:7" s="35" customFormat="1" x14ac:dyDescent="0.25">
      <c r="A523" s="3"/>
      <c r="B523" s="37"/>
      <c r="C523" s="63"/>
      <c r="F523" s="60"/>
      <c r="G523" s="60"/>
    </row>
    <row r="524" spans="1:7" s="35" customFormat="1" x14ac:dyDescent="0.25">
      <c r="A524" s="3"/>
      <c r="B524" s="37"/>
      <c r="C524" s="63"/>
      <c r="F524" s="60"/>
      <c r="G524" s="60"/>
    </row>
    <row r="525" spans="1:7" s="35" customFormat="1" x14ac:dyDescent="0.25">
      <c r="A525" s="3"/>
      <c r="B525" s="37"/>
      <c r="C525" s="63"/>
      <c r="F525" s="60"/>
      <c r="G525" s="60"/>
    </row>
    <row r="526" spans="1:7" s="35" customFormat="1" x14ac:dyDescent="0.25">
      <c r="A526" s="3"/>
      <c r="B526" s="37"/>
      <c r="C526" s="63"/>
      <c r="F526" s="60"/>
      <c r="G526" s="60"/>
    </row>
    <row r="527" spans="1:7" s="35" customFormat="1" x14ac:dyDescent="0.25">
      <c r="A527" s="3"/>
      <c r="B527" s="37"/>
      <c r="C527" s="63"/>
      <c r="F527" s="60"/>
      <c r="G527" s="60"/>
    </row>
    <row r="528" spans="1:7" s="35" customFormat="1" x14ac:dyDescent="0.25">
      <c r="A528" s="3"/>
      <c r="B528" s="37"/>
      <c r="C528" s="63"/>
      <c r="F528" s="60"/>
      <c r="G528" s="60"/>
    </row>
    <row r="529" spans="1:7" s="35" customFormat="1" x14ac:dyDescent="0.25">
      <c r="A529" s="3"/>
      <c r="B529" s="37"/>
      <c r="C529" s="63"/>
      <c r="F529" s="60"/>
      <c r="G529" s="60"/>
    </row>
    <row r="530" spans="1:7" s="35" customFormat="1" x14ac:dyDescent="0.25">
      <c r="A530" s="3"/>
      <c r="B530" s="37"/>
      <c r="C530" s="63"/>
      <c r="F530" s="60"/>
      <c r="G530" s="60"/>
    </row>
    <row r="531" spans="1:7" s="35" customFormat="1" x14ac:dyDescent="0.25">
      <c r="A531" s="3"/>
      <c r="B531" s="37"/>
      <c r="C531" s="63"/>
      <c r="F531" s="60"/>
      <c r="G531" s="60"/>
    </row>
    <row r="532" spans="1:7" s="35" customFormat="1" x14ac:dyDescent="0.25">
      <c r="A532" s="3"/>
      <c r="B532" s="37"/>
      <c r="C532" s="63"/>
      <c r="F532" s="60"/>
      <c r="G532" s="60"/>
    </row>
    <row r="533" spans="1:7" s="35" customFormat="1" x14ac:dyDescent="0.25">
      <c r="A533" s="3"/>
      <c r="B533" s="37"/>
      <c r="C533" s="63"/>
      <c r="F533" s="60"/>
      <c r="G533" s="60"/>
    </row>
    <row r="534" spans="1:7" s="35" customFormat="1" x14ac:dyDescent="0.25">
      <c r="A534" s="3"/>
      <c r="B534" s="37"/>
      <c r="C534" s="63"/>
      <c r="F534" s="60"/>
      <c r="G534" s="60"/>
    </row>
    <row r="535" spans="1:7" s="35" customFormat="1" x14ac:dyDescent="0.25">
      <c r="A535" s="3"/>
      <c r="B535" s="37"/>
      <c r="C535" s="63"/>
      <c r="F535" s="60"/>
      <c r="G535" s="60"/>
    </row>
    <row r="536" spans="1:7" s="35" customFormat="1" x14ac:dyDescent="0.25">
      <c r="A536" s="3"/>
      <c r="B536" s="37"/>
      <c r="C536" s="63"/>
      <c r="F536" s="60"/>
      <c r="G536" s="60"/>
    </row>
    <row r="537" spans="1:7" s="35" customFormat="1" x14ac:dyDescent="0.25">
      <c r="A537" s="3"/>
      <c r="B537" s="37"/>
      <c r="C537" s="63"/>
      <c r="F537" s="60"/>
      <c r="G537" s="60"/>
    </row>
    <row r="538" spans="1:7" s="35" customFormat="1" x14ac:dyDescent="0.25">
      <c r="A538" s="3"/>
      <c r="B538" s="37"/>
      <c r="C538" s="63"/>
      <c r="F538" s="60"/>
      <c r="G538" s="60"/>
    </row>
    <row r="539" spans="1:7" s="35" customFormat="1" x14ac:dyDescent="0.25">
      <c r="A539" s="3"/>
      <c r="B539" s="37"/>
      <c r="C539" s="63"/>
      <c r="F539" s="60"/>
      <c r="G539" s="60"/>
    </row>
    <row r="540" spans="1:7" s="35" customFormat="1" x14ac:dyDescent="0.25">
      <c r="A540" s="3"/>
      <c r="B540" s="37"/>
      <c r="C540" s="63"/>
      <c r="F540" s="60"/>
      <c r="G540" s="60"/>
    </row>
    <row r="541" spans="1:7" s="35" customFormat="1" x14ac:dyDescent="0.25">
      <c r="A541" s="3"/>
      <c r="B541" s="37"/>
      <c r="C541" s="63"/>
      <c r="F541" s="60"/>
      <c r="G541" s="60"/>
    </row>
    <row r="542" spans="1:7" s="35" customFormat="1" x14ac:dyDescent="0.25">
      <c r="A542" s="3"/>
      <c r="B542" s="37"/>
      <c r="C542" s="63"/>
      <c r="F542" s="60"/>
      <c r="G542" s="60"/>
    </row>
    <row r="543" spans="1:7" s="35" customFormat="1" x14ac:dyDescent="0.25">
      <c r="A543" s="3"/>
      <c r="B543" s="37"/>
      <c r="C543" s="63"/>
      <c r="F543" s="60"/>
      <c r="G543" s="60"/>
    </row>
    <row r="544" spans="1:7" s="35" customFormat="1" x14ac:dyDescent="0.25">
      <c r="A544" s="3"/>
      <c r="B544" s="37"/>
      <c r="C544" s="63"/>
      <c r="F544" s="60"/>
      <c r="G544" s="60"/>
    </row>
    <row r="545" spans="1:7" s="35" customFormat="1" x14ac:dyDescent="0.25">
      <c r="A545" s="3"/>
      <c r="B545" s="37"/>
      <c r="C545" s="63"/>
      <c r="F545" s="60"/>
      <c r="G545" s="60"/>
    </row>
    <row r="546" spans="1:7" s="35" customFormat="1" x14ac:dyDescent="0.25">
      <c r="A546" s="3"/>
      <c r="B546" s="37"/>
      <c r="C546" s="63"/>
      <c r="F546" s="60"/>
      <c r="G546" s="60"/>
    </row>
    <row r="547" spans="1:7" s="35" customFormat="1" x14ac:dyDescent="0.25">
      <c r="A547" s="3"/>
      <c r="B547" s="37"/>
      <c r="C547" s="63"/>
      <c r="F547" s="60"/>
      <c r="G547" s="60"/>
    </row>
    <row r="548" spans="1:7" s="35" customFormat="1" x14ac:dyDescent="0.25">
      <c r="A548" s="3"/>
      <c r="B548" s="37"/>
      <c r="C548" s="63"/>
      <c r="F548" s="60"/>
      <c r="G548" s="60"/>
    </row>
    <row r="549" spans="1:7" s="35" customFormat="1" x14ac:dyDescent="0.25">
      <c r="A549" s="3"/>
      <c r="B549" s="37"/>
      <c r="C549" s="63"/>
      <c r="F549" s="60"/>
      <c r="G549" s="60"/>
    </row>
    <row r="550" spans="1:7" s="35" customFormat="1" x14ac:dyDescent="0.25">
      <c r="A550" s="3"/>
      <c r="B550" s="37"/>
      <c r="C550" s="63"/>
      <c r="F550" s="60"/>
      <c r="G550" s="60"/>
    </row>
    <row r="551" spans="1:7" s="35" customFormat="1" x14ac:dyDescent="0.25">
      <c r="A551" s="3"/>
      <c r="B551" s="37"/>
      <c r="C551" s="63"/>
      <c r="F551" s="60"/>
      <c r="G551" s="60"/>
    </row>
    <row r="552" spans="1:7" s="35" customFormat="1" x14ac:dyDescent="0.25">
      <c r="A552" s="3"/>
      <c r="B552" s="37"/>
      <c r="C552" s="63"/>
      <c r="F552" s="60"/>
      <c r="G552" s="60"/>
    </row>
    <row r="553" spans="1:7" s="35" customFormat="1" x14ac:dyDescent="0.25">
      <c r="A553" s="3"/>
      <c r="B553" s="37"/>
      <c r="C553" s="63"/>
      <c r="F553" s="60"/>
      <c r="G553" s="60"/>
    </row>
    <row r="554" spans="1:7" s="35" customFormat="1" x14ac:dyDescent="0.25">
      <c r="A554" s="3"/>
      <c r="B554" s="37"/>
      <c r="C554" s="63"/>
      <c r="F554" s="60"/>
      <c r="G554" s="60"/>
    </row>
    <row r="555" spans="1:7" s="35" customFormat="1" x14ac:dyDescent="0.25">
      <c r="A555" s="3"/>
      <c r="B555" s="37"/>
      <c r="C555" s="63"/>
      <c r="F555" s="60"/>
      <c r="G555" s="60"/>
    </row>
    <row r="556" spans="1:7" s="35" customFormat="1" x14ac:dyDescent="0.25">
      <c r="A556" s="3"/>
      <c r="B556" s="37"/>
      <c r="C556" s="63"/>
      <c r="F556" s="60"/>
      <c r="G556" s="60"/>
    </row>
    <row r="557" spans="1:7" s="35" customFormat="1" x14ac:dyDescent="0.25">
      <c r="A557" s="3"/>
      <c r="B557" s="37"/>
      <c r="C557" s="63"/>
      <c r="F557" s="60"/>
      <c r="G557" s="60"/>
    </row>
    <row r="558" spans="1:7" s="35" customFormat="1" x14ac:dyDescent="0.25">
      <c r="A558" s="3"/>
      <c r="B558" s="37"/>
      <c r="C558" s="63"/>
      <c r="F558" s="60"/>
      <c r="G558" s="60"/>
    </row>
    <row r="559" spans="1:7" s="35" customFormat="1" x14ac:dyDescent="0.25">
      <c r="A559" s="3"/>
      <c r="B559" s="37"/>
      <c r="C559" s="63"/>
      <c r="F559" s="60"/>
      <c r="G559" s="60"/>
    </row>
    <row r="560" spans="1:7" s="35" customFormat="1" x14ac:dyDescent="0.25">
      <c r="A560" s="3"/>
      <c r="B560" s="37"/>
      <c r="C560" s="63"/>
      <c r="F560" s="60"/>
      <c r="G560" s="60"/>
    </row>
    <row r="561" spans="1:7" s="35" customFormat="1" x14ac:dyDescent="0.25">
      <c r="A561" s="3"/>
      <c r="B561" s="37"/>
      <c r="C561" s="63"/>
      <c r="F561" s="60"/>
      <c r="G561" s="60"/>
    </row>
    <row r="562" spans="1:7" s="35" customFormat="1" x14ac:dyDescent="0.25">
      <c r="A562" s="3"/>
      <c r="B562" s="37"/>
      <c r="C562" s="63"/>
      <c r="F562" s="60"/>
      <c r="G562" s="60"/>
    </row>
    <row r="563" spans="1:7" s="35" customFormat="1" x14ac:dyDescent="0.25">
      <c r="A563" s="3"/>
      <c r="B563" s="37"/>
      <c r="C563" s="63"/>
      <c r="F563" s="60"/>
      <c r="G563" s="60"/>
    </row>
    <row r="564" spans="1:7" s="35" customFormat="1" x14ac:dyDescent="0.25">
      <c r="A564" s="3"/>
      <c r="B564" s="37"/>
      <c r="C564" s="63"/>
      <c r="F564" s="60"/>
      <c r="G564" s="60"/>
    </row>
    <row r="565" spans="1:7" s="35" customFormat="1" x14ac:dyDescent="0.25">
      <c r="A565" s="3"/>
      <c r="B565" s="37"/>
      <c r="C565" s="63"/>
      <c r="F565" s="60"/>
      <c r="G565" s="60"/>
    </row>
    <row r="566" spans="1:7" s="35" customFormat="1" x14ac:dyDescent="0.25">
      <c r="A566" s="3"/>
      <c r="B566" s="37"/>
      <c r="C566" s="63"/>
      <c r="F566" s="60"/>
      <c r="G566" s="60"/>
    </row>
    <row r="567" spans="1:7" s="35" customFormat="1" x14ac:dyDescent="0.25">
      <c r="A567" s="3"/>
      <c r="B567" s="37"/>
      <c r="C567" s="63"/>
      <c r="F567" s="60"/>
      <c r="G567" s="60"/>
    </row>
    <row r="568" spans="1:7" s="35" customFormat="1" x14ac:dyDescent="0.25">
      <c r="A568" s="3"/>
      <c r="B568" s="37"/>
      <c r="C568" s="63"/>
      <c r="F568" s="60"/>
      <c r="G568" s="60"/>
    </row>
    <row r="569" spans="1:7" s="35" customFormat="1" x14ac:dyDescent="0.25">
      <c r="A569" s="3"/>
      <c r="B569" s="37"/>
      <c r="C569" s="63"/>
      <c r="F569" s="60"/>
      <c r="G569" s="60"/>
    </row>
    <row r="570" spans="1:7" s="35" customFormat="1" x14ac:dyDescent="0.25">
      <c r="A570" s="3"/>
      <c r="B570" s="37"/>
      <c r="C570" s="63"/>
      <c r="F570" s="60"/>
      <c r="G570" s="60"/>
    </row>
    <row r="571" spans="1:7" s="35" customFormat="1" x14ac:dyDescent="0.25">
      <c r="A571" s="3"/>
      <c r="B571" s="37"/>
      <c r="C571" s="63"/>
      <c r="F571" s="60"/>
      <c r="G571" s="60"/>
    </row>
    <row r="572" spans="1:7" s="35" customFormat="1" x14ac:dyDescent="0.25">
      <c r="A572" s="3"/>
      <c r="B572" s="37"/>
      <c r="C572" s="63"/>
      <c r="F572" s="60"/>
      <c r="G572" s="60"/>
    </row>
    <row r="573" spans="1:7" s="35" customFormat="1" x14ac:dyDescent="0.25">
      <c r="A573" s="3"/>
      <c r="B573" s="37"/>
      <c r="C573" s="63"/>
      <c r="F573" s="60"/>
      <c r="G573" s="60"/>
    </row>
    <row r="574" spans="1:7" s="35" customFormat="1" x14ac:dyDescent="0.25">
      <c r="A574" s="3"/>
      <c r="B574" s="37"/>
      <c r="C574" s="63"/>
      <c r="F574" s="60"/>
      <c r="G574" s="60"/>
    </row>
    <row r="575" spans="1:7" s="35" customFormat="1" x14ac:dyDescent="0.25">
      <c r="A575" s="3"/>
      <c r="B575" s="37"/>
      <c r="C575" s="63"/>
      <c r="F575" s="60"/>
      <c r="G575" s="60"/>
    </row>
    <row r="576" spans="1:7" s="35" customFormat="1" x14ac:dyDescent="0.25">
      <c r="A576" s="3"/>
      <c r="B576" s="37"/>
      <c r="C576" s="63"/>
      <c r="F576" s="60"/>
      <c r="G576" s="60"/>
    </row>
    <row r="577" spans="1:7" s="35" customFormat="1" x14ac:dyDescent="0.25">
      <c r="A577" s="3"/>
      <c r="B577" s="37"/>
      <c r="C577" s="63"/>
      <c r="F577" s="60"/>
      <c r="G577" s="60"/>
    </row>
    <row r="578" spans="1:7" s="35" customFormat="1" x14ac:dyDescent="0.25">
      <c r="A578" s="3"/>
      <c r="B578" s="37"/>
      <c r="C578" s="63"/>
      <c r="F578" s="60"/>
      <c r="G578" s="60"/>
    </row>
    <row r="579" spans="1:7" s="35" customFormat="1" x14ac:dyDescent="0.25">
      <c r="A579" s="3"/>
      <c r="B579" s="37"/>
      <c r="C579" s="63"/>
      <c r="F579" s="60"/>
      <c r="G579" s="60"/>
    </row>
    <row r="580" spans="1:7" s="35" customFormat="1" x14ac:dyDescent="0.25">
      <c r="A580" s="3"/>
      <c r="B580" s="37"/>
      <c r="C580" s="63"/>
      <c r="F580" s="60"/>
      <c r="G580" s="60"/>
    </row>
    <row r="581" spans="1:7" s="35" customFormat="1" x14ac:dyDescent="0.25">
      <c r="A581" s="3"/>
      <c r="B581" s="37"/>
      <c r="C581" s="63"/>
      <c r="F581" s="60"/>
      <c r="G581" s="60"/>
    </row>
    <row r="582" spans="1:7" s="35" customFormat="1" x14ac:dyDescent="0.25">
      <c r="A582" s="3"/>
      <c r="B582" s="37"/>
      <c r="C582" s="63"/>
      <c r="F582" s="60"/>
      <c r="G582" s="60"/>
    </row>
    <row r="583" spans="1:7" s="35" customFormat="1" x14ac:dyDescent="0.25">
      <c r="A583" s="3"/>
      <c r="B583" s="37"/>
      <c r="C583" s="63"/>
      <c r="F583" s="60"/>
      <c r="G583" s="60"/>
    </row>
    <row r="584" spans="1:7" s="35" customFormat="1" x14ac:dyDescent="0.25">
      <c r="A584" s="3"/>
      <c r="B584" s="37"/>
      <c r="C584" s="63"/>
      <c r="F584" s="60"/>
      <c r="G584" s="60"/>
    </row>
    <row r="585" spans="1:7" s="35" customFormat="1" x14ac:dyDescent="0.25">
      <c r="A585" s="3"/>
      <c r="B585" s="37"/>
      <c r="C585" s="63"/>
      <c r="F585" s="60"/>
      <c r="G585" s="60"/>
    </row>
    <row r="586" spans="1:7" s="35" customFormat="1" x14ac:dyDescent="0.25">
      <c r="A586" s="3"/>
      <c r="B586" s="37"/>
      <c r="C586" s="63"/>
      <c r="F586" s="60"/>
      <c r="G586" s="60"/>
    </row>
    <row r="587" spans="1:7" s="35" customFormat="1" x14ac:dyDescent="0.25">
      <c r="A587" s="3"/>
      <c r="B587" s="37"/>
      <c r="C587" s="63"/>
      <c r="F587" s="60"/>
      <c r="G587" s="60"/>
    </row>
    <row r="588" spans="1:7" s="35" customFormat="1" x14ac:dyDescent="0.25">
      <c r="A588" s="3"/>
      <c r="B588" s="37"/>
      <c r="C588" s="63"/>
      <c r="F588" s="60"/>
      <c r="G588" s="60"/>
    </row>
    <row r="589" spans="1:7" s="35" customFormat="1" x14ac:dyDescent="0.25">
      <c r="A589" s="3"/>
      <c r="B589" s="37"/>
      <c r="C589" s="63"/>
      <c r="F589" s="60"/>
      <c r="G589" s="60"/>
    </row>
    <row r="590" spans="1:7" s="35" customFormat="1" x14ac:dyDescent="0.25">
      <c r="A590" s="3"/>
      <c r="B590" s="37"/>
      <c r="C590" s="63"/>
      <c r="F590" s="60"/>
      <c r="G590" s="60"/>
    </row>
    <row r="591" spans="1:7" s="35" customFormat="1" x14ac:dyDescent="0.25">
      <c r="A591" s="3"/>
      <c r="B591" s="37"/>
      <c r="C591" s="63"/>
      <c r="F591" s="60"/>
      <c r="G591" s="60"/>
    </row>
    <row r="592" spans="1:7" s="35" customFormat="1" x14ac:dyDescent="0.25">
      <c r="A592" s="3"/>
      <c r="B592" s="37"/>
      <c r="C592" s="63"/>
      <c r="F592" s="60"/>
      <c r="G592" s="60"/>
    </row>
    <row r="593" spans="1:7" s="35" customFormat="1" x14ac:dyDescent="0.25">
      <c r="A593" s="3"/>
      <c r="B593" s="37"/>
      <c r="C593" s="63"/>
      <c r="F593" s="60"/>
      <c r="G593" s="60"/>
    </row>
    <row r="594" spans="1:7" s="35" customFormat="1" x14ac:dyDescent="0.25">
      <c r="A594" s="3"/>
      <c r="B594" s="37"/>
      <c r="C594" s="63"/>
      <c r="F594" s="60"/>
      <c r="G594" s="60"/>
    </row>
    <row r="595" spans="1:7" s="35" customFormat="1" x14ac:dyDescent="0.25">
      <c r="A595" s="3"/>
      <c r="B595" s="37"/>
      <c r="C595" s="63"/>
      <c r="F595" s="60"/>
      <c r="G595" s="60"/>
    </row>
    <row r="596" spans="1:7" s="35" customFormat="1" x14ac:dyDescent="0.25">
      <c r="A596" s="3"/>
      <c r="B596" s="37"/>
      <c r="C596" s="63"/>
      <c r="F596" s="60"/>
      <c r="G596" s="60"/>
    </row>
    <row r="597" spans="1:7" s="35" customFormat="1" x14ac:dyDescent="0.25">
      <c r="A597" s="3"/>
      <c r="B597" s="37"/>
      <c r="C597" s="63"/>
      <c r="F597" s="60"/>
      <c r="G597" s="60"/>
    </row>
    <row r="598" spans="1:7" s="35" customFormat="1" x14ac:dyDescent="0.25">
      <c r="A598" s="3"/>
      <c r="B598" s="37"/>
      <c r="C598" s="63"/>
      <c r="F598" s="60"/>
      <c r="G598" s="60"/>
    </row>
    <row r="599" spans="1:7" s="35" customFormat="1" x14ac:dyDescent="0.25">
      <c r="A599" s="3"/>
      <c r="B599" s="37"/>
      <c r="C599" s="63"/>
      <c r="F599" s="60"/>
      <c r="G599" s="60"/>
    </row>
    <row r="600" spans="1:7" s="35" customFormat="1" x14ac:dyDescent="0.25">
      <c r="A600" s="3"/>
      <c r="B600" s="37"/>
      <c r="C600" s="63"/>
      <c r="F600" s="60"/>
      <c r="G600" s="60"/>
    </row>
    <row r="601" spans="1:7" s="35" customFormat="1" x14ac:dyDescent="0.25">
      <c r="A601" s="3"/>
      <c r="B601" s="37"/>
      <c r="C601" s="63"/>
      <c r="F601" s="60"/>
      <c r="G601" s="60"/>
    </row>
    <row r="602" spans="1:7" s="35" customFormat="1" x14ac:dyDescent="0.25">
      <c r="A602" s="3"/>
      <c r="B602" s="37"/>
      <c r="C602" s="63"/>
      <c r="F602" s="60"/>
      <c r="G602" s="60"/>
    </row>
    <row r="603" spans="1:7" s="35" customFormat="1" x14ac:dyDescent="0.25">
      <c r="A603" s="3"/>
      <c r="B603" s="37"/>
      <c r="C603" s="63"/>
      <c r="F603" s="60"/>
      <c r="G603" s="60"/>
    </row>
    <row r="604" spans="1:7" s="35" customFormat="1" x14ac:dyDescent="0.25">
      <c r="A604" s="3"/>
      <c r="B604" s="37"/>
      <c r="C604" s="63"/>
      <c r="F604" s="60"/>
      <c r="G604" s="60"/>
    </row>
    <row r="605" spans="1:7" s="35" customFormat="1" x14ac:dyDescent="0.25">
      <c r="A605" s="3"/>
      <c r="B605" s="37"/>
      <c r="C605" s="63"/>
      <c r="F605" s="60"/>
      <c r="G605" s="60"/>
    </row>
    <row r="606" spans="1:7" s="35" customFormat="1" x14ac:dyDescent="0.25">
      <c r="A606" s="3"/>
      <c r="B606" s="37"/>
      <c r="C606" s="63"/>
      <c r="F606" s="60"/>
      <c r="G606" s="60"/>
    </row>
    <row r="607" spans="1:7" s="35" customFormat="1" x14ac:dyDescent="0.25">
      <c r="A607" s="3"/>
      <c r="B607" s="37"/>
      <c r="C607" s="63"/>
      <c r="F607" s="60"/>
      <c r="G607" s="60"/>
    </row>
    <row r="608" spans="1:7" s="35" customFormat="1" x14ac:dyDescent="0.25">
      <c r="A608" s="3"/>
      <c r="B608" s="37"/>
      <c r="C608" s="63"/>
      <c r="F608" s="60"/>
      <c r="G608" s="60"/>
    </row>
    <row r="609" spans="1:7" s="35" customFormat="1" x14ac:dyDescent="0.25">
      <c r="A609" s="3"/>
      <c r="B609" s="37"/>
      <c r="C609" s="63"/>
      <c r="F609" s="60"/>
      <c r="G609" s="60"/>
    </row>
    <row r="610" spans="1:7" s="35" customFormat="1" x14ac:dyDescent="0.25">
      <c r="A610" s="3"/>
      <c r="B610" s="37"/>
      <c r="C610" s="63"/>
      <c r="F610" s="60"/>
      <c r="G610" s="60"/>
    </row>
    <row r="611" spans="1:7" s="35" customFormat="1" x14ac:dyDescent="0.25">
      <c r="A611" s="3"/>
      <c r="B611" s="37"/>
      <c r="C611" s="63"/>
      <c r="F611" s="60"/>
      <c r="G611" s="60"/>
    </row>
    <row r="612" spans="1:7" s="35" customFormat="1" x14ac:dyDescent="0.25">
      <c r="A612" s="3"/>
      <c r="B612" s="37"/>
      <c r="C612" s="63"/>
      <c r="F612" s="60"/>
      <c r="G612" s="60"/>
    </row>
    <row r="613" spans="1:7" s="35" customFormat="1" x14ac:dyDescent="0.25">
      <c r="A613" s="3"/>
      <c r="B613" s="37"/>
      <c r="C613" s="63"/>
      <c r="F613" s="60"/>
      <c r="G613" s="60"/>
    </row>
    <row r="614" spans="1:7" s="35" customFormat="1" x14ac:dyDescent="0.25">
      <c r="A614" s="3"/>
      <c r="B614" s="37"/>
      <c r="C614" s="63"/>
      <c r="F614" s="60"/>
      <c r="G614" s="60"/>
    </row>
    <row r="615" spans="1:7" s="35" customFormat="1" x14ac:dyDescent="0.25">
      <c r="A615" s="3"/>
      <c r="B615" s="37"/>
      <c r="C615" s="63"/>
      <c r="F615" s="60"/>
      <c r="G615" s="60"/>
    </row>
    <row r="616" spans="1:7" s="35" customFormat="1" x14ac:dyDescent="0.25">
      <c r="A616" s="3"/>
      <c r="B616" s="37"/>
      <c r="C616" s="63"/>
      <c r="F616" s="60"/>
      <c r="G616" s="60"/>
    </row>
    <row r="617" spans="1:7" s="35" customFormat="1" x14ac:dyDescent="0.25">
      <c r="A617" s="3"/>
      <c r="B617" s="37"/>
      <c r="C617" s="63"/>
      <c r="F617" s="60"/>
      <c r="G617" s="60"/>
    </row>
    <row r="618" spans="1:7" s="35" customFormat="1" x14ac:dyDescent="0.25">
      <c r="A618" s="3"/>
      <c r="B618" s="37"/>
      <c r="C618" s="63"/>
      <c r="F618" s="60"/>
      <c r="G618" s="60"/>
    </row>
    <row r="619" spans="1:7" s="35" customFormat="1" x14ac:dyDescent="0.25">
      <c r="A619" s="3"/>
      <c r="B619" s="37"/>
      <c r="C619" s="63"/>
      <c r="F619" s="60"/>
      <c r="G619" s="60"/>
    </row>
    <row r="620" spans="1:7" s="35" customFormat="1" x14ac:dyDescent="0.25">
      <c r="A620" s="3"/>
      <c r="B620" s="37"/>
      <c r="C620" s="63"/>
      <c r="F620" s="60"/>
      <c r="G620" s="60"/>
    </row>
    <row r="621" spans="1:7" s="35" customFormat="1" x14ac:dyDescent="0.25">
      <c r="A621" s="3"/>
      <c r="B621" s="37"/>
      <c r="C621" s="63"/>
      <c r="F621" s="60"/>
      <c r="G621" s="60"/>
    </row>
    <row r="622" spans="1:7" s="35" customFormat="1" x14ac:dyDescent="0.25">
      <c r="A622" s="3"/>
      <c r="B622" s="37"/>
      <c r="C622" s="63"/>
      <c r="F622" s="60"/>
      <c r="G622" s="60"/>
    </row>
    <row r="623" spans="1:7" s="35" customFormat="1" x14ac:dyDescent="0.25">
      <c r="A623" s="3"/>
      <c r="B623" s="37"/>
      <c r="C623" s="63"/>
      <c r="F623" s="60"/>
      <c r="G623" s="60"/>
    </row>
    <row r="624" spans="1:7" s="35" customFormat="1" x14ac:dyDescent="0.25">
      <c r="A624" s="3"/>
      <c r="B624" s="37"/>
      <c r="C624" s="63"/>
      <c r="F624" s="60"/>
      <c r="G624" s="60"/>
    </row>
    <row r="625" spans="1:7" s="35" customFormat="1" x14ac:dyDescent="0.25">
      <c r="A625" s="3"/>
      <c r="B625" s="37"/>
      <c r="C625" s="63"/>
      <c r="F625" s="60"/>
      <c r="G625" s="60"/>
    </row>
    <row r="626" spans="1:7" s="35" customFormat="1" x14ac:dyDescent="0.25">
      <c r="A626" s="3"/>
      <c r="B626" s="37"/>
      <c r="C626" s="63"/>
      <c r="F626" s="60"/>
      <c r="G626" s="60"/>
    </row>
    <row r="627" spans="1:7" s="35" customFormat="1" x14ac:dyDescent="0.25">
      <c r="A627" s="3"/>
      <c r="B627" s="37"/>
      <c r="C627" s="63"/>
      <c r="F627" s="60"/>
      <c r="G627" s="60"/>
    </row>
    <row r="628" spans="1:7" s="35" customFormat="1" x14ac:dyDescent="0.25">
      <c r="A628" s="3"/>
      <c r="B628" s="37"/>
      <c r="C628" s="63"/>
      <c r="F628" s="60"/>
      <c r="G628" s="60"/>
    </row>
    <row r="629" spans="1:7" s="35" customFormat="1" x14ac:dyDescent="0.25">
      <c r="A629" s="3"/>
      <c r="B629" s="37"/>
      <c r="C629" s="63"/>
      <c r="F629" s="60"/>
      <c r="G629" s="60"/>
    </row>
    <row r="630" spans="1:7" s="35" customFormat="1" x14ac:dyDescent="0.25">
      <c r="A630" s="3"/>
      <c r="B630" s="37"/>
      <c r="C630" s="63"/>
      <c r="F630" s="60"/>
      <c r="G630" s="60"/>
    </row>
    <row r="631" spans="1:7" s="35" customFormat="1" x14ac:dyDescent="0.25">
      <c r="A631" s="3"/>
      <c r="B631" s="37"/>
      <c r="C631" s="63"/>
      <c r="F631" s="60"/>
      <c r="G631" s="60"/>
    </row>
    <row r="632" spans="1:7" s="35" customFormat="1" x14ac:dyDescent="0.25">
      <c r="A632" s="3"/>
      <c r="B632" s="37"/>
      <c r="C632" s="63"/>
      <c r="F632" s="60"/>
      <c r="G632" s="60"/>
    </row>
    <row r="633" spans="1:7" s="35" customFormat="1" x14ac:dyDescent="0.25">
      <c r="A633" s="3"/>
      <c r="B633" s="37"/>
      <c r="C633" s="63"/>
      <c r="F633" s="60"/>
      <c r="G633" s="60"/>
    </row>
    <row r="634" spans="1:7" s="35" customFormat="1" x14ac:dyDescent="0.25">
      <c r="A634" s="3"/>
      <c r="B634" s="37"/>
      <c r="C634" s="63"/>
      <c r="F634" s="60"/>
      <c r="G634" s="60"/>
    </row>
    <row r="635" spans="1:7" s="35" customFormat="1" x14ac:dyDescent="0.25">
      <c r="A635" s="3"/>
      <c r="B635" s="37"/>
      <c r="C635" s="63"/>
      <c r="F635" s="60"/>
      <c r="G635" s="60"/>
    </row>
    <row r="636" spans="1:7" s="35" customFormat="1" x14ac:dyDescent="0.25">
      <c r="A636" s="3"/>
      <c r="B636" s="37"/>
      <c r="C636" s="63"/>
      <c r="F636" s="60"/>
      <c r="G636" s="60"/>
    </row>
    <row r="637" spans="1:7" s="35" customFormat="1" x14ac:dyDescent="0.25">
      <c r="A637" s="3"/>
      <c r="B637" s="37"/>
      <c r="C637" s="63"/>
      <c r="F637" s="60"/>
      <c r="G637" s="60"/>
    </row>
    <row r="638" spans="1:7" s="35" customFormat="1" x14ac:dyDescent="0.25">
      <c r="A638" s="3"/>
      <c r="B638" s="37"/>
      <c r="C638" s="63"/>
      <c r="F638" s="60"/>
      <c r="G638" s="60"/>
    </row>
    <row r="639" spans="1:7" s="35" customFormat="1" x14ac:dyDescent="0.25">
      <c r="A639" s="3"/>
      <c r="B639" s="37"/>
      <c r="C639" s="63"/>
      <c r="F639" s="60"/>
      <c r="G639" s="60"/>
    </row>
    <row r="640" spans="1:7" s="35" customFormat="1" x14ac:dyDescent="0.25">
      <c r="A640" s="3"/>
      <c r="B640" s="37"/>
      <c r="C640" s="63"/>
      <c r="F640" s="60"/>
      <c r="G640" s="60"/>
    </row>
    <row r="641" spans="1:7" s="35" customFormat="1" x14ac:dyDescent="0.25">
      <c r="A641" s="3"/>
      <c r="B641" s="37"/>
      <c r="C641" s="63"/>
      <c r="F641" s="60"/>
      <c r="G641" s="60"/>
    </row>
    <row r="642" spans="1:7" s="35" customFormat="1" x14ac:dyDescent="0.25">
      <c r="A642" s="3"/>
      <c r="B642" s="37"/>
      <c r="C642" s="63"/>
      <c r="F642" s="60"/>
      <c r="G642" s="60"/>
    </row>
    <row r="643" spans="1:7" s="35" customFormat="1" x14ac:dyDescent="0.25">
      <c r="A643" s="3"/>
      <c r="B643" s="37"/>
      <c r="C643" s="63"/>
      <c r="F643" s="60"/>
      <c r="G643" s="60"/>
    </row>
    <row r="644" spans="1:7" s="35" customFormat="1" x14ac:dyDescent="0.25">
      <c r="A644" s="3"/>
      <c r="B644" s="37"/>
      <c r="C644" s="63"/>
      <c r="F644" s="60"/>
      <c r="G644" s="60"/>
    </row>
    <row r="645" spans="1:7" s="35" customFormat="1" x14ac:dyDescent="0.25">
      <c r="A645" s="3"/>
      <c r="B645" s="37"/>
      <c r="C645" s="63"/>
      <c r="F645" s="60"/>
      <c r="G645" s="60"/>
    </row>
    <row r="646" spans="1:7" s="35" customFormat="1" x14ac:dyDescent="0.25">
      <c r="A646" s="3"/>
      <c r="B646" s="37"/>
      <c r="C646" s="63"/>
      <c r="F646" s="60"/>
      <c r="G646" s="60"/>
    </row>
    <row r="647" spans="1:7" s="35" customFormat="1" x14ac:dyDescent="0.25">
      <c r="A647" s="3"/>
      <c r="B647" s="37"/>
      <c r="C647" s="63"/>
      <c r="F647" s="60"/>
      <c r="G647" s="60"/>
    </row>
    <row r="648" spans="1:7" s="35" customFormat="1" x14ac:dyDescent="0.25">
      <c r="A648" s="3"/>
      <c r="B648" s="37"/>
      <c r="C648" s="63"/>
      <c r="F648" s="60"/>
      <c r="G648" s="60"/>
    </row>
    <row r="649" spans="1:7" s="35" customFormat="1" x14ac:dyDescent="0.25">
      <c r="A649" s="3"/>
      <c r="B649" s="37"/>
      <c r="C649" s="63"/>
      <c r="F649" s="60"/>
      <c r="G649" s="60"/>
    </row>
    <row r="650" spans="1:7" s="35" customFormat="1" x14ac:dyDescent="0.25">
      <c r="A650" s="3"/>
      <c r="B650" s="37"/>
      <c r="C650" s="63"/>
      <c r="F650" s="60"/>
      <c r="G650" s="60"/>
    </row>
    <row r="651" spans="1:7" s="35" customFormat="1" x14ac:dyDescent="0.25">
      <c r="A651" s="3"/>
      <c r="B651" s="37"/>
      <c r="C651" s="63"/>
      <c r="F651" s="60"/>
      <c r="G651" s="60"/>
    </row>
    <row r="652" spans="1:7" s="35" customFormat="1" x14ac:dyDescent="0.25">
      <c r="A652" s="3"/>
      <c r="B652" s="37"/>
      <c r="C652" s="63"/>
      <c r="F652" s="60"/>
      <c r="G652" s="60"/>
    </row>
    <row r="653" spans="1:7" s="35" customFormat="1" x14ac:dyDescent="0.25">
      <c r="A653" s="3"/>
      <c r="B653" s="37"/>
      <c r="C653" s="63"/>
      <c r="F653" s="60"/>
      <c r="G653" s="60"/>
    </row>
    <row r="654" spans="1:7" s="35" customFormat="1" x14ac:dyDescent="0.25">
      <c r="A654" s="3"/>
      <c r="B654" s="37"/>
      <c r="C654" s="63"/>
      <c r="F654" s="60"/>
      <c r="G654" s="60"/>
    </row>
    <row r="655" spans="1:7" s="35" customFormat="1" x14ac:dyDescent="0.25">
      <c r="A655" s="3"/>
      <c r="B655" s="37"/>
      <c r="C655" s="63"/>
      <c r="F655" s="60"/>
      <c r="G655" s="60"/>
    </row>
    <row r="656" spans="1:7" s="35" customFormat="1" x14ac:dyDescent="0.25">
      <c r="A656" s="3"/>
      <c r="B656" s="37"/>
      <c r="C656" s="63"/>
      <c r="F656" s="60"/>
      <c r="G656" s="60"/>
    </row>
    <row r="657" spans="1:7" s="35" customFormat="1" x14ac:dyDescent="0.25">
      <c r="A657" s="3"/>
      <c r="B657" s="37"/>
      <c r="C657" s="63"/>
      <c r="F657" s="60"/>
      <c r="G657" s="60"/>
    </row>
    <row r="658" spans="1:7" s="35" customFormat="1" x14ac:dyDescent="0.25">
      <c r="A658" s="3"/>
      <c r="B658" s="37"/>
      <c r="C658" s="63"/>
      <c r="F658" s="60"/>
      <c r="G658" s="60"/>
    </row>
    <row r="659" spans="1:7" s="35" customFormat="1" x14ac:dyDescent="0.25">
      <c r="A659" s="3"/>
      <c r="B659" s="37"/>
      <c r="C659" s="63"/>
      <c r="F659" s="60"/>
      <c r="G659" s="60"/>
    </row>
    <row r="660" spans="1:7" s="35" customFormat="1" x14ac:dyDescent="0.25">
      <c r="A660" s="3"/>
      <c r="B660" s="37"/>
      <c r="C660" s="63"/>
      <c r="F660" s="60"/>
      <c r="G660" s="60"/>
    </row>
    <row r="661" spans="1:7" s="35" customFormat="1" x14ac:dyDescent="0.25">
      <c r="A661" s="3"/>
      <c r="B661" s="37"/>
      <c r="C661" s="63"/>
      <c r="F661" s="60"/>
      <c r="G661" s="60"/>
    </row>
    <row r="662" spans="1:7" s="35" customFormat="1" x14ac:dyDescent="0.25">
      <c r="A662" s="3"/>
      <c r="B662" s="37"/>
      <c r="C662" s="63"/>
      <c r="F662" s="60"/>
      <c r="G662" s="60"/>
    </row>
    <row r="663" spans="1:7" s="35" customFormat="1" x14ac:dyDescent="0.25">
      <c r="A663" s="3"/>
      <c r="B663" s="37"/>
      <c r="C663" s="63"/>
      <c r="F663" s="60"/>
      <c r="G663" s="60"/>
    </row>
    <row r="664" spans="1:7" s="35" customFormat="1" x14ac:dyDescent="0.25">
      <c r="A664" s="3"/>
      <c r="B664" s="37"/>
      <c r="C664" s="63"/>
      <c r="F664" s="60"/>
      <c r="G664" s="60"/>
    </row>
    <row r="665" spans="1:7" s="35" customFormat="1" x14ac:dyDescent="0.25">
      <c r="A665" s="3"/>
      <c r="B665" s="37"/>
      <c r="C665" s="63"/>
      <c r="F665" s="60"/>
      <c r="G665" s="60"/>
    </row>
    <row r="666" spans="1:7" s="35" customFormat="1" x14ac:dyDescent="0.25">
      <c r="A666" s="3"/>
      <c r="B666" s="37"/>
      <c r="C666" s="63"/>
      <c r="F666" s="60"/>
      <c r="G666" s="60"/>
    </row>
    <row r="667" spans="1:7" s="35" customFormat="1" x14ac:dyDescent="0.25">
      <c r="A667" s="3"/>
      <c r="B667" s="37"/>
      <c r="C667" s="63"/>
      <c r="F667" s="60"/>
      <c r="G667" s="60"/>
    </row>
    <row r="668" spans="1:7" s="35" customFormat="1" x14ac:dyDescent="0.25">
      <c r="A668" s="3"/>
      <c r="B668" s="37"/>
      <c r="C668" s="63"/>
      <c r="F668" s="60"/>
      <c r="G668" s="60"/>
    </row>
    <row r="669" spans="1:7" s="35" customFormat="1" x14ac:dyDescent="0.25">
      <c r="A669" s="3"/>
      <c r="B669" s="37"/>
      <c r="C669" s="63"/>
      <c r="F669" s="60"/>
      <c r="G669" s="60"/>
    </row>
    <row r="670" spans="1:7" s="35" customFormat="1" x14ac:dyDescent="0.25">
      <c r="A670" s="3"/>
      <c r="B670" s="37"/>
      <c r="C670" s="63"/>
      <c r="F670" s="60"/>
      <c r="G670" s="60"/>
    </row>
    <row r="671" spans="1:7" s="35" customFormat="1" x14ac:dyDescent="0.25">
      <c r="A671" s="3"/>
      <c r="B671" s="37"/>
      <c r="C671" s="63"/>
      <c r="F671" s="60"/>
      <c r="G671" s="60"/>
    </row>
    <row r="672" spans="1:7" s="35" customFormat="1" x14ac:dyDescent="0.25">
      <c r="A672" s="3"/>
      <c r="B672" s="37"/>
      <c r="C672" s="63"/>
      <c r="F672" s="60"/>
      <c r="G672" s="60"/>
    </row>
    <row r="673" spans="1:7" s="35" customFormat="1" x14ac:dyDescent="0.25">
      <c r="A673" s="3"/>
      <c r="B673" s="37"/>
      <c r="C673" s="63"/>
      <c r="F673" s="60"/>
      <c r="G673" s="60"/>
    </row>
    <row r="674" spans="1:7" s="35" customFormat="1" x14ac:dyDescent="0.25">
      <c r="A674" s="3"/>
      <c r="B674" s="37"/>
      <c r="C674" s="63"/>
      <c r="F674" s="60"/>
      <c r="G674" s="60"/>
    </row>
    <row r="675" spans="1:7" s="35" customFormat="1" x14ac:dyDescent="0.25">
      <c r="A675" s="3"/>
      <c r="B675" s="37"/>
      <c r="C675" s="63"/>
      <c r="F675" s="60"/>
      <c r="G675" s="60"/>
    </row>
    <row r="676" spans="1:7" s="35" customFormat="1" x14ac:dyDescent="0.25">
      <c r="A676" s="3"/>
      <c r="B676" s="37"/>
      <c r="C676" s="63"/>
      <c r="F676" s="60"/>
      <c r="G676" s="60"/>
    </row>
    <row r="677" spans="1:7" s="35" customFormat="1" x14ac:dyDescent="0.25">
      <c r="A677" s="3"/>
      <c r="B677" s="37"/>
      <c r="C677" s="63"/>
      <c r="F677" s="60"/>
      <c r="G677" s="60"/>
    </row>
    <row r="678" spans="1:7" s="35" customFormat="1" x14ac:dyDescent="0.25">
      <c r="A678" s="3"/>
      <c r="B678" s="37"/>
      <c r="C678" s="63"/>
      <c r="F678" s="60"/>
      <c r="G678" s="60"/>
    </row>
    <row r="679" spans="1:7" s="35" customFormat="1" x14ac:dyDescent="0.25">
      <c r="A679" s="3"/>
      <c r="B679" s="37"/>
      <c r="C679" s="63"/>
      <c r="F679" s="60"/>
      <c r="G679" s="60"/>
    </row>
    <row r="680" spans="1:7" s="35" customFormat="1" x14ac:dyDescent="0.25">
      <c r="A680" s="3"/>
      <c r="B680" s="37"/>
      <c r="C680" s="63"/>
      <c r="F680" s="60"/>
      <c r="G680" s="60"/>
    </row>
    <row r="681" spans="1:7" s="35" customFormat="1" x14ac:dyDescent="0.25">
      <c r="A681" s="3"/>
      <c r="B681" s="37"/>
      <c r="C681" s="63"/>
      <c r="F681" s="60"/>
      <c r="G681" s="60"/>
    </row>
    <row r="682" spans="1:7" s="35" customFormat="1" x14ac:dyDescent="0.25">
      <c r="A682" s="3"/>
      <c r="B682" s="37"/>
      <c r="C682" s="63"/>
      <c r="F682" s="60"/>
      <c r="G682" s="60"/>
    </row>
    <row r="683" spans="1:7" s="35" customFormat="1" x14ac:dyDescent="0.25">
      <c r="A683" s="3"/>
      <c r="B683" s="37"/>
      <c r="C683" s="63"/>
      <c r="F683" s="60"/>
      <c r="G683" s="60"/>
    </row>
    <row r="684" spans="1:7" s="35" customFormat="1" x14ac:dyDescent="0.25">
      <c r="A684" s="3"/>
      <c r="B684" s="37"/>
      <c r="C684" s="63"/>
      <c r="F684" s="60"/>
      <c r="G684" s="60"/>
    </row>
    <row r="685" spans="1:7" s="35" customFormat="1" x14ac:dyDescent="0.25">
      <c r="A685" s="3"/>
      <c r="B685" s="37"/>
      <c r="C685" s="63"/>
      <c r="F685" s="60"/>
      <c r="G685" s="60"/>
    </row>
    <row r="686" spans="1:7" s="35" customFormat="1" x14ac:dyDescent="0.25">
      <c r="A686" s="3"/>
      <c r="B686" s="37"/>
      <c r="C686" s="63"/>
      <c r="F686" s="60"/>
      <c r="G686" s="60"/>
    </row>
    <row r="687" spans="1:7" s="35" customFormat="1" x14ac:dyDescent="0.25">
      <c r="A687" s="3"/>
      <c r="B687" s="37"/>
      <c r="C687" s="63"/>
      <c r="F687" s="60"/>
      <c r="G687" s="60"/>
    </row>
    <row r="688" spans="1:7" s="35" customFormat="1" x14ac:dyDescent="0.25">
      <c r="A688" s="3"/>
      <c r="B688" s="37"/>
      <c r="C688" s="63"/>
      <c r="F688" s="60"/>
      <c r="G688" s="60"/>
    </row>
    <row r="689" spans="1:7" s="35" customFormat="1" x14ac:dyDescent="0.25">
      <c r="A689" s="3"/>
      <c r="B689" s="37"/>
      <c r="C689" s="63"/>
      <c r="F689" s="60"/>
      <c r="G689" s="60"/>
    </row>
    <row r="690" spans="1:7" s="35" customFormat="1" x14ac:dyDescent="0.25">
      <c r="A690" s="3"/>
      <c r="B690" s="37"/>
      <c r="C690" s="63"/>
      <c r="F690" s="60"/>
      <c r="G690" s="60"/>
    </row>
    <row r="691" spans="1:7" s="35" customFormat="1" x14ac:dyDescent="0.25">
      <c r="A691" s="3"/>
      <c r="B691" s="37"/>
      <c r="C691" s="63"/>
      <c r="F691" s="60"/>
      <c r="G691" s="60"/>
    </row>
    <row r="692" spans="1:7" s="35" customFormat="1" x14ac:dyDescent="0.25">
      <c r="A692" s="3"/>
      <c r="B692" s="37"/>
      <c r="C692" s="63"/>
      <c r="F692" s="60"/>
      <c r="G692" s="60"/>
    </row>
    <row r="693" spans="1:7" s="35" customFormat="1" x14ac:dyDescent="0.25">
      <c r="A693" s="3"/>
      <c r="B693" s="37"/>
      <c r="C693" s="63"/>
      <c r="F693" s="60"/>
      <c r="G693" s="60"/>
    </row>
    <row r="694" spans="1:7" s="35" customFormat="1" x14ac:dyDescent="0.25">
      <c r="A694" s="3"/>
      <c r="B694" s="37"/>
      <c r="C694" s="63"/>
      <c r="F694" s="60"/>
      <c r="G694" s="60"/>
    </row>
    <row r="695" spans="1:7" s="35" customFormat="1" x14ac:dyDescent="0.25">
      <c r="A695" s="3"/>
      <c r="B695" s="37"/>
      <c r="C695" s="63"/>
      <c r="F695" s="60"/>
      <c r="G695" s="60"/>
    </row>
    <row r="696" spans="1:7" s="35" customFormat="1" x14ac:dyDescent="0.25">
      <c r="A696" s="3"/>
      <c r="B696" s="37"/>
      <c r="C696" s="63"/>
      <c r="F696" s="60"/>
      <c r="G696" s="60"/>
    </row>
    <row r="697" spans="1:7" s="35" customFormat="1" x14ac:dyDescent="0.25">
      <c r="A697" s="3"/>
      <c r="B697" s="37"/>
      <c r="C697" s="63"/>
      <c r="F697" s="60"/>
      <c r="G697" s="60"/>
    </row>
    <row r="698" spans="1:7" s="35" customFormat="1" x14ac:dyDescent="0.25">
      <c r="A698" s="3"/>
      <c r="B698" s="37"/>
      <c r="C698" s="63"/>
      <c r="F698" s="60"/>
      <c r="G698" s="60"/>
    </row>
    <row r="699" spans="1:7" s="35" customFormat="1" x14ac:dyDescent="0.25">
      <c r="A699" s="3"/>
      <c r="B699" s="37"/>
      <c r="C699" s="63"/>
      <c r="F699" s="60"/>
      <c r="G699" s="60"/>
    </row>
    <row r="700" spans="1:7" s="35" customFormat="1" x14ac:dyDescent="0.25">
      <c r="A700" s="3"/>
      <c r="B700" s="37"/>
      <c r="C700" s="63"/>
      <c r="F700" s="60"/>
      <c r="G700" s="60"/>
    </row>
    <row r="701" spans="1:7" s="35" customFormat="1" x14ac:dyDescent="0.25">
      <c r="A701" s="3"/>
      <c r="B701" s="37"/>
      <c r="C701" s="63"/>
      <c r="F701" s="60"/>
      <c r="G701" s="60"/>
    </row>
    <row r="702" spans="1:7" s="35" customFormat="1" x14ac:dyDescent="0.25">
      <c r="A702" s="3"/>
      <c r="B702" s="37"/>
      <c r="C702" s="63"/>
      <c r="F702" s="60"/>
      <c r="G702" s="60"/>
    </row>
    <row r="703" spans="1:7" s="35" customFormat="1" x14ac:dyDescent="0.25">
      <c r="A703" s="3"/>
      <c r="B703" s="37"/>
      <c r="C703" s="63"/>
      <c r="F703" s="60"/>
      <c r="G703" s="60"/>
    </row>
    <row r="704" spans="1:7" s="35" customFormat="1" x14ac:dyDescent="0.25">
      <c r="A704" s="3"/>
      <c r="B704" s="37"/>
      <c r="C704" s="63"/>
      <c r="F704" s="60"/>
      <c r="G704" s="60"/>
    </row>
    <row r="705" spans="1:7" s="35" customFormat="1" x14ac:dyDescent="0.25">
      <c r="A705" s="3"/>
      <c r="B705" s="37"/>
      <c r="C705" s="63"/>
      <c r="F705" s="60"/>
      <c r="G705" s="60"/>
    </row>
    <row r="706" spans="1:7" s="35" customFormat="1" x14ac:dyDescent="0.25">
      <c r="A706" s="3"/>
      <c r="B706" s="37"/>
      <c r="C706" s="63"/>
      <c r="F706" s="60"/>
      <c r="G706" s="60"/>
    </row>
    <row r="707" spans="1:7" s="35" customFormat="1" x14ac:dyDescent="0.25">
      <c r="A707" s="3"/>
      <c r="B707" s="37"/>
      <c r="C707" s="63"/>
      <c r="F707" s="60"/>
      <c r="G707" s="60"/>
    </row>
    <row r="708" spans="1:7" s="35" customFormat="1" x14ac:dyDescent="0.25">
      <c r="A708" s="3"/>
      <c r="B708" s="37"/>
      <c r="C708" s="63"/>
      <c r="F708" s="60"/>
      <c r="G708" s="60"/>
    </row>
    <row r="709" spans="1:7" s="35" customFormat="1" x14ac:dyDescent="0.25">
      <c r="A709" s="3"/>
      <c r="B709" s="37"/>
      <c r="C709" s="63"/>
      <c r="F709" s="60"/>
      <c r="G709" s="60"/>
    </row>
    <row r="710" spans="1:7" s="35" customFormat="1" x14ac:dyDescent="0.25">
      <c r="A710" s="3"/>
      <c r="B710" s="37"/>
      <c r="C710" s="63"/>
      <c r="F710" s="60"/>
      <c r="G710" s="60"/>
    </row>
    <row r="711" spans="1:7" s="35" customFormat="1" x14ac:dyDescent="0.25">
      <c r="A711" s="3"/>
      <c r="B711" s="37"/>
      <c r="C711" s="63"/>
      <c r="F711" s="60"/>
      <c r="G711" s="60"/>
    </row>
    <row r="712" spans="1:7" s="35" customFormat="1" x14ac:dyDescent="0.25">
      <c r="A712" s="3"/>
      <c r="B712" s="37"/>
      <c r="C712" s="63"/>
      <c r="F712" s="60"/>
      <c r="G712" s="60"/>
    </row>
    <row r="713" spans="1:7" s="35" customFormat="1" x14ac:dyDescent="0.25">
      <c r="A713" s="3"/>
      <c r="B713" s="37"/>
      <c r="C713" s="63"/>
      <c r="F713" s="60"/>
      <c r="G713" s="60"/>
    </row>
    <row r="714" spans="1:7" s="35" customFormat="1" x14ac:dyDescent="0.25">
      <c r="A714" s="3"/>
      <c r="B714" s="37"/>
      <c r="C714" s="63"/>
      <c r="F714" s="60"/>
      <c r="G714" s="60"/>
    </row>
    <row r="715" spans="1:7" s="35" customFormat="1" x14ac:dyDescent="0.25">
      <c r="A715" s="3"/>
      <c r="B715" s="37"/>
      <c r="C715" s="63"/>
      <c r="F715" s="60"/>
      <c r="G715" s="60"/>
    </row>
    <row r="716" spans="1:7" s="35" customFormat="1" x14ac:dyDescent="0.25">
      <c r="A716" s="3"/>
      <c r="B716" s="37"/>
      <c r="C716" s="63"/>
      <c r="F716" s="60"/>
      <c r="G716" s="60"/>
    </row>
    <row r="717" spans="1:7" s="35" customFormat="1" x14ac:dyDescent="0.25">
      <c r="A717" s="3"/>
      <c r="B717" s="37"/>
      <c r="C717" s="63"/>
      <c r="F717" s="60"/>
      <c r="G717" s="60"/>
    </row>
    <row r="718" spans="1:7" s="35" customFormat="1" x14ac:dyDescent="0.25">
      <c r="A718" s="3"/>
      <c r="B718" s="37"/>
      <c r="C718" s="63"/>
      <c r="F718" s="60"/>
      <c r="G718" s="60"/>
    </row>
    <row r="719" spans="1:7" s="35" customFormat="1" x14ac:dyDescent="0.25">
      <c r="A719" s="3"/>
      <c r="B719" s="37"/>
      <c r="C719" s="63"/>
      <c r="F719" s="60"/>
      <c r="G719" s="60"/>
    </row>
    <row r="720" spans="1:7" s="35" customFormat="1" x14ac:dyDescent="0.25">
      <c r="A720" s="3"/>
      <c r="B720" s="37"/>
      <c r="C720" s="63"/>
      <c r="F720" s="60"/>
      <c r="G720" s="60"/>
    </row>
    <row r="721" spans="1:7" s="35" customFormat="1" x14ac:dyDescent="0.25">
      <c r="A721" s="3"/>
      <c r="B721" s="37"/>
      <c r="C721" s="63"/>
      <c r="F721" s="60"/>
      <c r="G721" s="60"/>
    </row>
    <row r="722" spans="1:7" s="35" customFormat="1" x14ac:dyDescent="0.25">
      <c r="A722" s="3"/>
      <c r="B722" s="37"/>
      <c r="C722" s="63"/>
      <c r="F722" s="60"/>
      <c r="G722" s="60"/>
    </row>
    <row r="723" spans="1:7" s="35" customFormat="1" x14ac:dyDescent="0.25">
      <c r="A723" s="3"/>
      <c r="B723" s="37"/>
      <c r="C723" s="63"/>
      <c r="F723" s="60"/>
      <c r="G723" s="60"/>
    </row>
    <row r="724" spans="1:7" s="35" customFormat="1" x14ac:dyDescent="0.25">
      <c r="A724" s="3"/>
      <c r="B724" s="37"/>
      <c r="C724" s="63"/>
      <c r="F724" s="60"/>
      <c r="G724" s="60"/>
    </row>
    <row r="725" spans="1:7" s="35" customFormat="1" x14ac:dyDescent="0.25">
      <c r="A725" s="3"/>
      <c r="B725" s="37"/>
      <c r="C725" s="63"/>
      <c r="F725" s="60"/>
      <c r="G725" s="60"/>
    </row>
    <row r="726" spans="1:7" s="35" customFormat="1" x14ac:dyDescent="0.25">
      <c r="A726" s="3"/>
      <c r="B726" s="37"/>
      <c r="C726" s="63"/>
      <c r="F726" s="60"/>
      <c r="G726" s="60"/>
    </row>
    <row r="727" spans="1:7" s="35" customFormat="1" x14ac:dyDescent="0.25">
      <c r="A727" s="3"/>
      <c r="B727" s="37"/>
      <c r="C727" s="63"/>
      <c r="F727" s="60"/>
      <c r="G727" s="60"/>
    </row>
    <row r="728" spans="1:7" s="35" customFormat="1" x14ac:dyDescent="0.25">
      <c r="A728" s="3"/>
      <c r="B728" s="37"/>
      <c r="C728" s="63"/>
      <c r="F728" s="60"/>
      <c r="G728" s="60"/>
    </row>
    <row r="729" spans="1:7" s="35" customFormat="1" x14ac:dyDescent="0.25">
      <c r="A729" s="3"/>
      <c r="B729" s="37"/>
      <c r="C729" s="63"/>
      <c r="F729" s="60"/>
      <c r="G729" s="60"/>
    </row>
    <row r="730" spans="1:7" s="35" customFormat="1" x14ac:dyDescent="0.25">
      <c r="A730" s="3"/>
      <c r="B730" s="37"/>
      <c r="C730" s="63"/>
      <c r="F730" s="60"/>
      <c r="G730" s="60"/>
    </row>
    <row r="731" spans="1:7" s="35" customFormat="1" x14ac:dyDescent="0.25">
      <c r="A731" s="3"/>
      <c r="B731" s="37"/>
      <c r="C731" s="63"/>
      <c r="F731" s="60"/>
      <c r="G731" s="60"/>
    </row>
    <row r="732" spans="1:7" s="35" customFormat="1" x14ac:dyDescent="0.25">
      <c r="A732" s="3"/>
      <c r="B732" s="37"/>
      <c r="C732" s="63"/>
      <c r="F732" s="60"/>
      <c r="G732" s="60"/>
    </row>
    <row r="733" spans="1:7" s="35" customFormat="1" x14ac:dyDescent="0.25">
      <c r="A733" s="3"/>
      <c r="B733" s="37"/>
      <c r="C733" s="63"/>
      <c r="F733" s="60"/>
      <c r="G733" s="60"/>
    </row>
    <row r="734" spans="1:7" s="35" customFormat="1" x14ac:dyDescent="0.25">
      <c r="A734" s="3"/>
      <c r="B734" s="37"/>
      <c r="C734" s="63"/>
      <c r="F734" s="60"/>
      <c r="G734" s="60"/>
    </row>
    <row r="735" spans="1:7" s="35" customFormat="1" x14ac:dyDescent="0.25">
      <c r="A735" s="3"/>
      <c r="B735" s="37"/>
      <c r="C735" s="63"/>
      <c r="F735" s="60"/>
      <c r="G735" s="60"/>
    </row>
    <row r="736" spans="1:7" s="35" customFormat="1" x14ac:dyDescent="0.25">
      <c r="A736" s="3"/>
      <c r="B736" s="37"/>
      <c r="C736" s="63"/>
      <c r="F736" s="60"/>
      <c r="G736" s="60"/>
    </row>
    <row r="737" spans="1:7" s="35" customFormat="1" x14ac:dyDescent="0.25">
      <c r="A737" s="3"/>
      <c r="B737" s="37"/>
      <c r="C737" s="63"/>
      <c r="F737" s="60"/>
      <c r="G737" s="60"/>
    </row>
    <row r="738" spans="1:7" s="35" customFormat="1" x14ac:dyDescent="0.25">
      <c r="A738" s="3"/>
      <c r="B738" s="37"/>
      <c r="C738" s="63"/>
      <c r="F738" s="60"/>
      <c r="G738" s="60"/>
    </row>
    <row r="739" spans="1:7" s="35" customFormat="1" x14ac:dyDescent="0.25">
      <c r="A739" s="3"/>
      <c r="B739" s="37"/>
      <c r="C739" s="63"/>
      <c r="F739" s="60"/>
      <c r="G739" s="60"/>
    </row>
    <row r="740" spans="1:7" s="35" customFormat="1" x14ac:dyDescent="0.25">
      <c r="A740" s="3"/>
      <c r="B740" s="37"/>
      <c r="C740" s="63"/>
      <c r="F740" s="60"/>
      <c r="G740" s="60"/>
    </row>
    <row r="741" spans="1:7" s="35" customFormat="1" x14ac:dyDescent="0.25">
      <c r="A741" s="3"/>
      <c r="B741" s="37"/>
      <c r="C741" s="63"/>
      <c r="F741" s="60"/>
      <c r="G741" s="60"/>
    </row>
    <row r="742" spans="1:7" s="35" customFormat="1" x14ac:dyDescent="0.25">
      <c r="A742" s="3"/>
      <c r="B742" s="37"/>
      <c r="C742" s="63"/>
      <c r="F742" s="60"/>
      <c r="G742" s="60"/>
    </row>
    <row r="743" spans="1:7" s="35" customFormat="1" x14ac:dyDescent="0.25">
      <c r="A743" s="3"/>
      <c r="B743" s="37"/>
      <c r="C743" s="63"/>
      <c r="F743" s="60"/>
      <c r="G743" s="60"/>
    </row>
    <row r="744" spans="1:7" s="35" customFormat="1" x14ac:dyDescent="0.25">
      <c r="A744" s="3"/>
      <c r="B744" s="37"/>
      <c r="C744" s="63"/>
      <c r="F744" s="60"/>
      <c r="G744" s="60"/>
    </row>
    <row r="745" spans="1:7" s="35" customFormat="1" x14ac:dyDescent="0.25">
      <c r="A745" s="3"/>
      <c r="B745" s="37"/>
      <c r="C745" s="63"/>
      <c r="F745" s="60"/>
      <c r="G745" s="60"/>
    </row>
    <row r="746" spans="1:7" s="35" customFormat="1" x14ac:dyDescent="0.25">
      <c r="A746" s="3"/>
      <c r="B746" s="37"/>
      <c r="C746" s="63"/>
      <c r="F746" s="60"/>
      <c r="G746" s="60"/>
    </row>
    <row r="747" spans="1:7" s="35" customFormat="1" x14ac:dyDescent="0.25">
      <c r="A747" s="3"/>
      <c r="B747" s="37"/>
      <c r="C747" s="63"/>
      <c r="F747" s="60"/>
      <c r="G747" s="60"/>
    </row>
    <row r="748" spans="1:7" s="35" customFormat="1" x14ac:dyDescent="0.25">
      <c r="A748" s="3"/>
      <c r="B748" s="37"/>
      <c r="C748" s="63"/>
      <c r="F748" s="60"/>
      <c r="G748" s="60"/>
    </row>
    <row r="749" spans="1:7" s="35" customFormat="1" x14ac:dyDescent="0.25">
      <c r="A749" s="3"/>
      <c r="B749" s="37"/>
      <c r="C749" s="63"/>
      <c r="F749" s="60"/>
      <c r="G749" s="60"/>
    </row>
    <row r="750" spans="1:7" s="35" customFormat="1" x14ac:dyDescent="0.25">
      <c r="A750" s="3"/>
      <c r="B750" s="37"/>
      <c r="C750" s="63"/>
      <c r="F750" s="60"/>
      <c r="G750" s="60"/>
    </row>
    <row r="751" spans="1:7" s="35" customFormat="1" x14ac:dyDescent="0.25">
      <c r="A751" s="3"/>
      <c r="B751" s="37"/>
      <c r="C751" s="63"/>
      <c r="F751" s="60"/>
      <c r="G751" s="60"/>
    </row>
    <row r="752" spans="1:7" s="35" customFormat="1" x14ac:dyDescent="0.25">
      <c r="A752" s="3"/>
      <c r="B752" s="37"/>
      <c r="C752" s="63"/>
      <c r="F752" s="60"/>
      <c r="G752" s="60"/>
    </row>
    <row r="753" spans="1:7" s="35" customFormat="1" x14ac:dyDescent="0.25">
      <c r="A753" s="3"/>
      <c r="B753" s="37"/>
      <c r="C753" s="63"/>
      <c r="F753" s="60"/>
      <c r="G753" s="60"/>
    </row>
    <row r="754" spans="1:7" s="35" customFormat="1" x14ac:dyDescent="0.25">
      <c r="A754" s="3"/>
      <c r="B754" s="37"/>
      <c r="C754" s="63"/>
      <c r="F754" s="60"/>
      <c r="G754" s="60"/>
    </row>
    <row r="755" spans="1:7" s="35" customFormat="1" x14ac:dyDescent="0.25">
      <c r="A755" s="3"/>
      <c r="B755" s="37"/>
      <c r="C755" s="63"/>
      <c r="F755" s="60"/>
      <c r="G755" s="60"/>
    </row>
    <row r="756" spans="1:7" s="35" customFormat="1" x14ac:dyDescent="0.25">
      <c r="A756" s="3"/>
      <c r="B756" s="37"/>
      <c r="C756" s="63"/>
      <c r="F756" s="60"/>
      <c r="G756" s="60"/>
    </row>
    <row r="757" spans="1:7" s="35" customFormat="1" x14ac:dyDescent="0.25">
      <c r="A757" s="3"/>
      <c r="B757" s="37"/>
      <c r="C757" s="63"/>
      <c r="F757" s="60"/>
      <c r="G757" s="60"/>
    </row>
    <row r="758" spans="1:7" s="35" customFormat="1" x14ac:dyDescent="0.25">
      <c r="A758" s="3"/>
      <c r="B758" s="37"/>
      <c r="C758" s="63"/>
      <c r="F758" s="60"/>
      <c r="G758" s="60"/>
    </row>
    <row r="759" spans="1:7" s="35" customFormat="1" x14ac:dyDescent="0.25">
      <c r="A759" s="3"/>
      <c r="B759" s="37"/>
      <c r="C759" s="63"/>
      <c r="F759" s="60"/>
      <c r="G759" s="60"/>
    </row>
    <row r="760" spans="1:7" s="35" customFormat="1" x14ac:dyDescent="0.25">
      <c r="A760" s="3"/>
      <c r="B760" s="37"/>
      <c r="C760" s="63"/>
      <c r="F760" s="60"/>
      <c r="G760" s="60"/>
    </row>
    <row r="761" spans="1:7" s="35" customFormat="1" x14ac:dyDescent="0.25">
      <c r="A761" s="3"/>
      <c r="B761" s="37"/>
      <c r="C761" s="63"/>
      <c r="F761" s="60"/>
      <c r="G761" s="60"/>
    </row>
    <row r="762" spans="1:7" s="35" customFormat="1" x14ac:dyDescent="0.25">
      <c r="A762" s="3"/>
      <c r="B762" s="37"/>
      <c r="C762" s="63"/>
      <c r="F762" s="60"/>
      <c r="G762" s="60"/>
    </row>
    <row r="763" spans="1:7" s="35" customFormat="1" x14ac:dyDescent="0.25">
      <c r="A763" s="3"/>
      <c r="B763" s="37"/>
      <c r="C763" s="63"/>
      <c r="F763" s="60"/>
      <c r="G763" s="60"/>
    </row>
    <row r="764" spans="1:7" s="35" customFormat="1" x14ac:dyDescent="0.25">
      <c r="A764" s="3"/>
      <c r="B764" s="37"/>
      <c r="C764" s="63"/>
      <c r="F764" s="60"/>
      <c r="G764" s="60"/>
    </row>
    <row r="765" spans="1:7" s="35" customFormat="1" x14ac:dyDescent="0.25">
      <c r="A765" s="3"/>
      <c r="B765" s="37"/>
      <c r="C765" s="63"/>
      <c r="F765" s="60"/>
      <c r="G765" s="60"/>
    </row>
    <row r="766" spans="1:7" s="35" customFormat="1" x14ac:dyDescent="0.25">
      <c r="A766" s="3"/>
      <c r="B766" s="37"/>
      <c r="C766" s="63"/>
      <c r="F766" s="60"/>
      <c r="G766" s="60"/>
    </row>
    <row r="767" spans="1:7" s="35" customFormat="1" x14ac:dyDescent="0.25">
      <c r="A767" s="3"/>
      <c r="B767" s="37"/>
      <c r="C767" s="63"/>
      <c r="F767" s="60"/>
      <c r="G767" s="60"/>
    </row>
    <row r="768" spans="1:7" s="35" customFormat="1" x14ac:dyDescent="0.25">
      <c r="A768" s="3"/>
      <c r="B768" s="37"/>
      <c r="C768" s="63"/>
      <c r="F768" s="60"/>
      <c r="G768" s="60"/>
    </row>
    <row r="769" spans="1:7" s="35" customFormat="1" x14ac:dyDescent="0.25">
      <c r="A769" s="3"/>
      <c r="B769" s="37"/>
      <c r="C769" s="63"/>
      <c r="F769" s="60"/>
      <c r="G769" s="60"/>
    </row>
    <row r="770" spans="1:7" s="35" customFormat="1" x14ac:dyDescent="0.25">
      <c r="A770" s="3"/>
      <c r="B770" s="37"/>
      <c r="C770" s="63"/>
      <c r="F770" s="60"/>
      <c r="G770" s="60"/>
    </row>
    <row r="771" spans="1:7" s="35" customFormat="1" x14ac:dyDescent="0.25">
      <c r="A771" s="3"/>
      <c r="B771" s="37"/>
      <c r="C771" s="63"/>
      <c r="F771" s="60"/>
      <c r="G771" s="60"/>
    </row>
    <row r="772" spans="1:7" s="35" customFormat="1" x14ac:dyDescent="0.25">
      <c r="A772" s="3"/>
      <c r="B772" s="37"/>
      <c r="C772" s="63"/>
      <c r="F772" s="60"/>
      <c r="G772" s="60"/>
    </row>
    <row r="773" spans="1:7" s="35" customFormat="1" x14ac:dyDescent="0.25">
      <c r="A773" s="3"/>
      <c r="B773" s="37"/>
      <c r="C773" s="63"/>
      <c r="F773" s="60"/>
      <c r="G773" s="60"/>
    </row>
    <row r="774" spans="1:7" s="35" customFormat="1" x14ac:dyDescent="0.25">
      <c r="A774" s="3"/>
      <c r="B774" s="37"/>
      <c r="C774" s="63"/>
      <c r="F774" s="60"/>
      <c r="G774" s="60"/>
    </row>
    <row r="775" spans="1:7" s="35" customFormat="1" x14ac:dyDescent="0.25">
      <c r="A775" s="3"/>
      <c r="B775" s="37"/>
      <c r="C775" s="63"/>
      <c r="F775" s="60"/>
      <c r="G775" s="60"/>
    </row>
    <row r="776" spans="1:7" s="35" customFormat="1" x14ac:dyDescent="0.25">
      <c r="A776" s="3"/>
      <c r="B776" s="37"/>
      <c r="C776" s="63"/>
      <c r="F776" s="60"/>
      <c r="G776" s="60"/>
    </row>
    <row r="777" spans="1:7" s="35" customFormat="1" x14ac:dyDescent="0.25">
      <c r="A777" s="3"/>
      <c r="B777" s="37"/>
      <c r="C777" s="63"/>
      <c r="F777" s="60"/>
      <c r="G777" s="60"/>
    </row>
    <row r="778" spans="1:7" s="35" customFormat="1" x14ac:dyDescent="0.25">
      <c r="A778" s="3"/>
      <c r="B778" s="37"/>
      <c r="C778" s="63"/>
      <c r="F778" s="60"/>
      <c r="G778" s="60"/>
    </row>
    <row r="779" spans="1:7" s="35" customFormat="1" x14ac:dyDescent="0.25">
      <c r="A779" s="3"/>
      <c r="B779" s="37"/>
      <c r="C779" s="63"/>
      <c r="F779" s="60"/>
      <c r="G779" s="60"/>
    </row>
    <row r="780" spans="1:7" s="35" customFormat="1" x14ac:dyDescent="0.25">
      <c r="A780" s="3"/>
      <c r="B780" s="37"/>
      <c r="C780" s="63"/>
      <c r="F780" s="60"/>
      <c r="G780" s="60"/>
    </row>
    <row r="781" spans="1:7" s="35" customFormat="1" x14ac:dyDescent="0.25">
      <c r="A781" s="3"/>
      <c r="B781" s="37"/>
      <c r="C781" s="63"/>
      <c r="F781" s="60"/>
      <c r="G781" s="60"/>
    </row>
    <row r="782" spans="1:7" s="35" customFormat="1" x14ac:dyDescent="0.25">
      <c r="A782" s="3"/>
      <c r="B782" s="37"/>
      <c r="C782" s="63"/>
      <c r="F782" s="60"/>
      <c r="G782" s="60"/>
    </row>
    <row r="783" spans="1:7" s="35" customFormat="1" x14ac:dyDescent="0.25">
      <c r="A783" s="3"/>
      <c r="B783" s="37"/>
      <c r="C783" s="63"/>
      <c r="F783" s="60"/>
      <c r="G783" s="60"/>
    </row>
    <row r="784" spans="1:7" s="35" customFormat="1" x14ac:dyDescent="0.25">
      <c r="A784" s="3"/>
      <c r="B784" s="37"/>
      <c r="C784" s="63"/>
      <c r="F784" s="60"/>
      <c r="G784" s="60"/>
    </row>
    <row r="785" spans="1:7" s="35" customFormat="1" x14ac:dyDescent="0.25">
      <c r="A785" s="3"/>
      <c r="B785" s="37"/>
      <c r="C785" s="63"/>
      <c r="F785" s="60"/>
      <c r="G785" s="60"/>
    </row>
    <row r="786" spans="1:7" s="35" customFormat="1" x14ac:dyDescent="0.25">
      <c r="A786" s="3"/>
      <c r="B786" s="37"/>
      <c r="C786" s="63"/>
      <c r="F786" s="60"/>
      <c r="G786" s="60"/>
    </row>
    <row r="787" spans="1:7" s="35" customFormat="1" x14ac:dyDescent="0.25">
      <c r="A787" s="3"/>
      <c r="B787" s="37"/>
      <c r="C787" s="63"/>
      <c r="F787" s="60"/>
      <c r="G787" s="60"/>
    </row>
    <row r="788" spans="1:7" s="35" customFormat="1" x14ac:dyDescent="0.25">
      <c r="A788" s="3"/>
      <c r="B788" s="37"/>
      <c r="C788" s="63"/>
      <c r="F788" s="60"/>
      <c r="G788" s="60"/>
    </row>
    <row r="789" spans="1:7" s="35" customFormat="1" x14ac:dyDescent="0.25">
      <c r="A789" s="3"/>
      <c r="B789" s="37"/>
      <c r="C789" s="63"/>
      <c r="F789" s="60"/>
      <c r="G789" s="60"/>
    </row>
    <row r="790" spans="1:7" s="35" customFormat="1" x14ac:dyDescent="0.25">
      <c r="A790" s="3"/>
      <c r="B790" s="37"/>
      <c r="C790" s="63"/>
      <c r="F790" s="60"/>
      <c r="G790" s="60"/>
    </row>
    <row r="791" spans="1:7" s="35" customFormat="1" x14ac:dyDescent="0.25">
      <c r="A791" s="3"/>
      <c r="B791" s="37"/>
      <c r="C791" s="63"/>
      <c r="F791" s="60"/>
      <c r="G791" s="60"/>
    </row>
    <row r="792" spans="1:7" s="35" customFormat="1" x14ac:dyDescent="0.25">
      <c r="A792" s="3"/>
      <c r="B792" s="37"/>
      <c r="C792" s="63"/>
      <c r="F792" s="60"/>
      <c r="G792" s="60"/>
    </row>
    <row r="793" spans="1:7" s="35" customFormat="1" x14ac:dyDescent="0.25">
      <c r="A793" s="3"/>
      <c r="B793" s="37"/>
      <c r="C793" s="63"/>
      <c r="F793" s="60"/>
      <c r="G793" s="60"/>
    </row>
    <row r="794" spans="1:7" s="35" customFormat="1" x14ac:dyDescent="0.25">
      <c r="A794" s="3"/>
      <c r="B794" s="37"/>
      <c r="C794" s="63"/>
      <c r="F794" s="60"/>
      <c r="G794" s="60"/>
    </row>
    <row r="795" spans="1:7" s="35" customFormat="1" x14ac:dyDescent="0.25">
      <c r="A795" s="3"/>
      <c r="B795" s="37"/>
      <c r="C795" s="63"/>
      <c r="F795" s="60"/>
      <c r="G795" s="60"/>
    </row>
    <row r="796" spans="1:7" s="35" customFormat="1" x14ac:dyDescent="0.25">
      <c r="A796" s="3"/>
      <c r="B796" s="37"/>
      <c r="C796" s="63"/>
      <c r="F796" s="60"/>
      <c r="G796" s="60"/>
    </row>
    <row r="797" spans="1:7" s="35" customFormat="1" x14ac:dyDescent="0.25">
      <c r="A797" s="3"/>
      <c r="B797" s="37"/>
      <c r="C797" s="63"/>
      <c r="F797" s="60"/>
      <c r="G797" s="60"/>
    </row>
    <row r="798" spans="1:7" s="35" customFormat="1" x14ac:dyDescent="0.25">
      <c r="A798" s="3"/>
      <c r="B798" s="37"/>
      <c r="C798" s="63"/>
      <c r="F798" s="60"/>
      <c r="G798" s="60"/>
    </row>
    <row r="799" spans="1:7" s="35" customFormat="1" x14ac:dyDescent="0.25">
      <c r="A799" s="3"/>
      <c r="B799" s="37"/>
      <c r="C799" s="63"/>
      <c r="F799" s="60"/>
      <c r="G799" s="60"/>
    </row>
    <row r="800" spans="1:7" s="35" customFormat="1" x14ac:dyDescent="0.25">
      <c r="A800" s="3"/>
      <c r="B800" s="37"/>
      <c r="C800" s="63"/>
      <c r="F800" s="60"/>
      <c r="G800" s="60"/>
    </row>
    <row r="801" spans="1:7" s="35" customFormat="1" x14ac:dyDescent="0.25">
      <c r="A801" s="3"/>
      <c r="B801" s="37"/>
      <c r="C801" s="63"/>
      <c r="F801" s="60"/>
      <c r="G801" s="60"/>
    </row>
    <row r="802" spans="1:7" s="35" customFormat="1" x14ac:dyDescent="0.25">
      <c r="A802" s="3"/>
      <c r="B802" s="37"/>
      <c r="C802" s="63"/>
      <c r="F802" s="60"/>
      <c r="G802" s="60"/>
    </row>
    <row r="803" spans="1:7" s="35" customFormat="1" x14ac:dyDescent="0.25">
      <c r="A803" s="3"/>
      <c r="B803" s="37"/>
      <c r="C803" s="63"/>
      <c r="F803" s="60"/>
      <c r="G803" s="60"/>
    </row>
    <row r="804" spans="1:7" s="35" customFormat="1" x14ac:dyDescent="0.25">
      <c r="A804" s="3"/>
      <c r="B804" s="37"/>
      <c r="C804" s="63"/>
      <c r="F804" s="60"/>
      <c r="G804" s="60"/>
    </row>
    <row r="805" spans="1:7" s="35" customFormat="1" x14ac:dyDescent="0.25">
      <c r="A805" s="3"/>
      <c r="B805" s="37"/>
      <c r="C805" s="63"/>
      <c r="F805" s="60"/>
      <c r="G805" s="60"/>
    </row>
    <row r="806" spans="1:7" s="35" customFormat="1" x14ac:dyDescent="0.25">
      <c r="A806" s="3"/>
      <c r="B806" s="37"/>
      <c r="C806" s="63"/>
      <c r="F806" s="60"/>
      <c r="G806" s="60"/>
    </row>
    <row r="807" spans="1:7" s="35" customFormat="1" x14ac:dyDescent="0.25">
      <c r="A807" s="3"/>
      <c r="B807" s="37"/>
      <c r="C807" s="63"/>
      <c r="F807" s="60"/>
      <c r="G807" s="60"/>
    </row>
    <row r="808" spans="1:7" s="35" customFormat="1" x14ac:dyDescent="0.25">
      <c r="A808" s="3"/>
      <c r="B808" s="37"/>
      <c r="C808" s="63"/>
      <c r="F808" s="60"/>
      <c r="G808" s="60"/>
    </row>
    <row r="809" spans="1:7" s="35" customFormat="1" x14ac:dyDescent="0.25">
      <c r="A809" s="3"/>
      <c r="B809" s="37"/>
      <c r="C809" s="63"/>
      <c r="F809" s="60"/>
      <c r="G809" s="60"/>
    </row>
    <row r="810" spans="1:7" s="35" customFormat="1" x14ac:dyDescent="0.25">
      <c r="A810" s="3"/>
      <c r="B810" s="37"/>
      <c r="C810" s="63"/>
      <c r="F810" s="60"/>
      <c r="G810" s="60"/>
    </row>
    <row r="811" spans="1:7" s="35" customFormat="1" x14ac:dyDescent="0.25">
      <c r="A811" s="3"/>
      <c r="B811" s="37"/>
      <c r="C811" s="63"/>
      <c r="F811" s="60"/>
      <c r="G811" s="60"/>
    </row>
    <row r="812" spans="1:7" s="35" customFormat="1" x14ac:dyDescent="0.25">
      <c r="A812" s="3"/>
      <c r="B812" s="37"/>
      <c r="C812" s="63"/>
      <c r="F812" s="60"/>
      <c r="G812" s="60"/>
    </row>
    <row r="813" spans="1:7" s="35" customFormat="1" x14ac:dyDescent="0.25">
      <c r="A813" s="3"/>
      <c r="B813" s="37"/>
      <c r="C813" s="63"/>
      <c r="F813" s="60"/>
      <c r="G813" s="60"/>
    </row>
    <row r="814" spans="1:7" s="35" customFormat="1" x14ac:dyDescent="0.25">
      <c r="A814" s="3"/>
      <c r="B814" s="37"/>
      <c r="C814" s="63"/>
      <c r="F814" s="60"/>
      <c r="G814" s="60"/>
    </row>
    <row r="815" spans="1:7" s="35" customFormat="1" x14ac:dyDescent="0.25">
      <c r="A815" s="3"/>
      <c r="B815" s="37"/>
      <c r="C815" s="63"/>
      <c r="F815" s="60"/>
      <c r="G815" s="60"/>
    </row>
    <row r="816" spans="1:7" s="35" customFormat="1" x14ac:dyDescent="0.25">
      <c r="A816" s="3"/>
      <c r="B816" s="37"/>
      <c r="C816" s="63"/>
      <c r="F816" s="60"/>
      <c r="G816" s="60"/>
    </row>
    <row r="817" spans="1:7" s="35" customFormat="1" x14ac:dyDescent="0.25">
      <c r="A817" s="3"/>
      <c r="B817" s="37"/>
      <c r="C817" s="63"/>
      <c r="F817" s="60"/>
      <c r="G817" s="60"/>
    </row>
    <row r="818" spans="1:7" s="35" customFormat="1" x14ac:dyDescent="0.25">
      <c r="A818" s="3"/>
      <c r="B818" s="37"/>
      <c r="C818" s="63"/>
      <c r="F818" s="60"/>
      <c r="G818" s="60"/>
    </row>
    <row r="819" spans="1:7" s="35" customFormat="1" x14ac:dyDescent="0.25">
      <c r="A819" s="3"/>
      <c r="B819" s="37"/>
      <c r="C819" s="63"/>
      <c r="F819" s="60"/>
      <c r="G819" s="60"/>
    </row>
    <row r="820" spans="1:7" s="35" customFormat="1" x14ac:dyDescent="0.25">
      <c r="A820" s="3"/>
      <c r="B820" s="37"/>
      <c r="C820" s="63"/>
      <c r="F820" s="60"/>
      <c r="G820" s="60"/>
    </row>
    <row r="821" spans="1:7" s="35" customFormat="1" x14ac:dyDescent="0.25">
      <c r="A821" s="3"/>
      <c r="B821" s="37"/>
      <c r="C821" s="63"/>
      <c r="F821" s="60"/>
      <c r="G821" s="60"/>
    </row>
    <row r="822" spans="1:7" s="35" customFormat="1" x14ac:dyDescent="0.25">
      <c r="A822" s="3"/>
      <c r="B822" s="37"/>
      <c r="C822" s="63"/>
      <c r="F822" s="60"/>
      <c r="G822" s="60"/>
    </row>
    <row r="823" spans="1:7" s="35" customFormat="1" x14ac:dyDescent="0.25">
      <c r="A823" s="3"/>
      <c r="B823" s="37"/>
      <c r="C823" s="63"/>
      <c r="F823" s="60"/>
      <c r="G823" s="60"/>
    </row>
    <row r="824" spans="1:7" s="35" customFormat="1" x14ac:dyDescent="0.25">
      <c r="A824" s="3"/>
      <c r="B824" s="37"/>
      <c r="C824" s="63"/>
      <c r="F824" s="60"/>
      <c r="G824" s="60"/>
    </row>
    <row r="825" spans="1:7" s="35" customFormat="1" x14ac:dyDescent="0.25">
      <c r="A825" s="3"/>
      <c r="B825" s="37"/>
      <c r="C825" s="63"/>
      <c r="F825" s="60"/>
      <c r="G825" s="60"/>
    </row>
    <row r="826" spans="1:7" s="35" customFormat="1" x14ac:dyDescent="0.25">
      <c r="A826" s="3"/>
      <c r="B826" s="37"/>
      <c r="C826" s="63"/>
      <c r="F826" s="60"/>
      <c r="G826" s="60"/>
    </row>
    <row r="827" spans="1:7" s="35" customFormat="1" x14ac:dyDescent="0.25">
      <c r="A827" s="3"/>
      <c r="B827" s="37"/>
      <c r="C827" s="63"/>
      <c r="F827" s="60"/>
      <c r="G827" s="60"/>
    </row>
    <row r="828" spans="1:7" s="35" customFormat="1" x14ac:dyDescent="0.25">
      <c r="A828" s="3"/>
      <c r="B828" s="37"/>
      <c r="C828" s="63"/>
      <c r="F828" s="60"/>
      <c r="G828" s="60"/>
    </row>
    <row r="829" spans="1:7" s="35" customFormat="1" x14ac:dyDescent="0.25">
      <c r="A829" s="3"/>
      <c r="B829" s="37"/>
      <c r="C829" s="63"/>
      <c r="F829" s="60"/>
      <c r="G829" s="60"/>
    </row>
    <row r="830" spans="1:7" s="35" customFormat="1" x14ac:dyDescent="0.25">
      <c r="A830" s="3"/>
      <c r="B830" s="37"/>
      <c r="C830" s="63"/>
      <c r="F830" s="60"/>
      <c r="G830" s="60"/>
    </row>
    <row r="831" spans="1:7" s="35" customFormat="1" x14ac:dyDescent="0.25">
      <c r="A831" s="3"/>
      <c r="B831" s="37"/>
      <c r="C831" s="63"/>
      <c r="F831" s="60"/>
      <c r="G831" s="60"/>
    </row>
    <row r="832" spans="1:7" s="35" customFormat="1" x14ac:dyDescent="0.25">
      <c r="A832" s="3"/>
      <c r="B832" s="37"/>
      <c r="C832" s="63"/>
      <c r="F832" s="60"/>
      <c r="G832" s="60"/>
    </row>
    <row r="833" spans="1:7" s="35" customFormat="1" x14ac:dyDescent="0.25">
      <c r="A833" s="3"/>
      <c r="B833" s="37"/>
      <c r="C833" s="63"/>
      <c r="F833" s="60"/>
      <c r="G833" s="60"/>
    </row>
    <row r="834" spans="1:7" s="35" customFormat="1" x14ac:dyDescent="0.25">
      <c r="A834" s="3"/>
      <c r="B834" s="37"/>
      <c r="C834" s="63"/>
      <c r="F834" s="60"/>
      <c r="G834" s="60"/>
    </row>
    <row r="835" spans="1:7" s="35" customFormat="1" x14ac:dyDescent="0.25">
      <c r="A835" s="3"/>
      <c r="B835" s="37"/>
      <c r="C835" s="63"/>
      <c r="F835" s="60"/>
      <c r="G835" s="60"/>
    </row>
    <row r="836" spans="1:7" s="35" customFormat="1" x14ac:dyDescent="0.25">
      <c r="A836" s="3"/>
      <c r="B836" s="37"/>
      <c r="C836" s="63"/>
      <c r="F836" s="60"/>
      <c r="G836" s="60"/>
    </row>
    <row r="837" spans="1:7" s="35" customFormat="1" x14ac:dyDescent="0.25">
      <c r="A837" s="3"/>
      <c r="B837" s="37"/>
      <c r="C837" s="63"/>
      <c r="F837" s="60"/>
      <c r="G837" s="60"/>
    </row>
    <row r="838" spans="1:7" s="35" customFormat="1" x14ac:dyDescent="0.25">
      <c r="A838" s="3"/>
      <c r="B838" s="37"/>
      <c r="C838" s="63"/>
      <c r="F838" s="60"/>
      <c r="G838" s="60"/>
    </row>
    <row r="839" spans="1:7" s="35" customFormat="1" x14ac:dyDescent="0.25">
      <c r="A839" s="3"/>
      <c r="B839" s="37"/>
      <c r="C839" s="63"/>
      <c r="F839" s="60"/>
      <c r="G839" s="60"/>
    </row>
    <row r="840" spans="1:7" s="35" customFormat="1" x14ac:dyDescent="0.25">
      <c r="A840" s="3"/>
      <c r="B840" s="37"/>
      <c r="C840" s="63"/>
      <c r="F840" s="60"/>
      <c r="G840" s="60"/>
    </row>
    <row r="841" spans="1:7" s="35" customFormat="1" x14ac:dyDescent="0.25">
      <c r="A841" s="3"/>
      <c r="B841" s="37"/>
      <c r="C841" s="63"/>
      <c r="F841" s="60"/>
      <c r="G841" s="60"/>
    </row>
    <row r="842" spans="1:7" s="35" customFormat="1" x14ac:dyDescent="0.25">
      <c r="A842" s="3"/>
      <c r="B842" s="37"/>
      <c r="C842" s="63"/>
      <c r="F842" s="60"/>
      <c r="G842" s="60"/>
    </row>
    <row r="843" spans="1:7" s="35" customFormat="1" x14ac:dyDescent="0.25">
      <c r="A843" s="3"/>
      <c r="B843" s="37"/>
      <c r="C843" s="63"/>
      <c r="F843" s="60"/>
      <c r="G843" s="60"/>
    </row>
    <row r="844" spans="1:7" s="35" customFormat="1" x14ac:dyDescent="0.25">
      <c r="A844" s="3"/>
      <c r="B844" s="37"/>
      <c r="C844" s="63"/>
      <c r="F844" s="60"/>
      <c r="G844" s="60"/>
    </row>
    <row r="845" spans="1:7" s="35" customFormat="1" x14ac:dyDescent="0.25">
      <c r="A845" s="3"/>
      <c r="B845" s="37"/>
      <c r="C845" s="63"/>
      <c r="F845" s="60"/>
      <c r="G845" s="60"/>
    </row>
    <row r="846" spans="1:7" s="35" customFormat="1" x14ac:dyDescent="0.25">
      <c r="A846" s="3"/>
      <c r="B846" s="37"/>
      <c r="C846" s="63"/>
      <c r="F846" s="60"/>
      <c r="G846" s="60"/>
    </row>
    <row r="847" spans="1:7" s="35" customFormat="1" x14ac:dyDescent="0.25">
      <c r="A847" s="3"/>
      <c r="B847" s="37"/>
      <c r="C847" s="63"/>
      <c r="F847" s="60"/>
      <c r="G847" s="60"/>
    </row>
    <row r="848" spans="1:7" s="35" customFormat="1" x14ac:dyDescent="0.25">
      <c r="A848" s="3"/>
      <c r="B848" s="37"/>
      <c r="C848" s="63"/>
      <c r="F848" s="60"/>
      <c r="G848" s="60"/>
    </row>
    <row r="849" spans="1:7" s="35" customFormat="1" x14ac:dyDescent="0.25">
      <c r="A849" s="3"/>
      <c r="B849" s="37"/>
      <c r="C849" s="63"/>
      <c r="F849" s="60"/>
      <c r="G849" s="60"/>
    </row>
    <row r="850" spans="1:7" s="35" customFormat="1" x14ac:dyDescent="0.25">
      <c r="A850" s="3"/>
      <c r="B850" s="37"/>
      <c r="C850" s="63"/>
      <c r="F850" s="60"/>
      <c r="G850" s="60"/>
    </row>
    <row r="851" spans="1:7" s="35" customFormat="1" x14ac:dyDescent="0.25">
      <c r="A851" s="3"/>
      <c r="B851" s="37"/>
      <c r="C851" s="63"/>
      <c r="F851" s="60"/>
      <c r="G851" s="60"/>
    </row>
    <row r="852" spans="1:7" s="35" customFormat="1" x14ac:dyDescent="0.25">
      <c r="A852" s="3"/>
      <c r="B852" s="37"/>
      <c r="C852" s="63"/>
      <c r="F852" s="60"/>
      <c r="G852" s="60"/>
    </row>
    <row r="853" spans="1:7" s="35" customFormat="1" x14ac:dyDescent="0.25">
      <c r="A853" s="3"/>
      <c r="B853" s="37"/>
      <c r="C853" s="63"/>
      <c r="F853" s="60"/>
      <c r="G853" s="60"/>
    </row>
    <row r="854" spans="1:7" s="35" customFormat="1" x14ac:dyDescent="0.25">
      <c r="A854" s="3"/>
      <c r="B854" s="37"/>
      <c r="C854" s="63"/>
      <c r="F854" s="60"/>
      <c r="G854" s="60"/>
    </row>
    <row r="855" spans="1:7" s="35" customFormat="1" x14ac:dyDescent="0.25">
      <c r="A855" s="3"/>
      <c r="B855" s="37"/>
      <c r="C855" s="63"/>
      <c r="F855" s="60"/>
      <c r="G855" s="60"/>
    </row>
    <row r="856" spans="1:7" s="35" customFormat="1" x14ac:dyDescent="0.25">
      <c r="A856" s="3"/>
      <c r="B856" s="37"/>
      <c r="C856" s="63"/>
      <c r="F856" s="60"/>
      <c r="G856" s="60"/>
    </row>
    <row r="857" spans="1:7" s="35" customFormat="1" x14ac:dyDescent="0.25">
      <c r="A857" s="3"/>
      <c r="B857" s="37"/>
      <c r="C857" s="63"/>
      <c r="F857" s="60"/>
      <c r="G857" s="60"/>
    </row>
    <row r="858" spans="1:7" s="35" customFormat="1" x14ac:dyDescent="0.25">
      <c r="A858" s="3"/>
      <c r="B858" s="37"/>
      <c r="C858" s="63"/>
      <c r="F858" s="60"/>
      <c r="G858" s="60"/>
    </row>
    <row r="859" spans="1:7" s="35" customFormat="1" x14ac:dyDescent="0.25">
      <c r="A859" s="3"/>
      <c r="B859" s="37"/>
      <c r="C859" s="63"/>
      <c r="F859" s="60"/>
      <c r="G859" s="60"/>
    </row>
    <row r="860" spans="1:7" s="35" customFormat="1" x14ac:dyDescent="0.25">
      <c r="A860" s="3"/>
      <c r="B860" s="37"/>
      <c r="C860" s="63"/>
      <c r="F860" s="60"/>
      <c r="G860" s="60"/>
    </row>
    <row r="861" spans="1:7" s="35" customFormat="1" x14ac:dyDescent="0.25">
      <c r="A861" s="3"/>
      <c r="B861" s="37"/>
      <c r="C861" s="63"/>
      <c r="F861" s="60"/>
      <c r="G861" s="60"/>
    </row>
    <row r="862" spans="1:7" s="35" customFormat="1" x14ac:dyDescent="0.25">
      <c r="A862" s="3"/>
      <c r="B862" s="37"/>
      <c r="C862" s="63"/>
      <c r="F862" s="60"/>
      <c r="G862" s="60"/>
    </row>
    <row r="863" spans="1:7" s="35" customFormat="1" x14ac:dyDescent="0.25">
      <c r="A863" s="3"/>
      <c r="B863" s="37"/>
      <c r="C863" s="63"/>
      <c r="F863" s="60"/>
      <c r="G863" s="60"/>
    </row>
    <row r="864" spans="1:7" s="35" customFormat="1" x14ac:dyDescent="0.25">
      <c r="A864" s="3"/>
      <c r="B864" s="37"/>
      <c r="C864" s="63"/>
      <c r="F864" s="60"/>
      <c r="G864" s="60"/>
    </row>
    <row r="865" spans="1:7" s="35" customFormat="1" x14ac:dyDescent="0.25">
      <c r="A865" s="3"/>
      <c r="B865" s="37"/>
      <c r="C865" s="63"/>
      <c r="F865" s="60"/>
      <c r="G865" s="60"/>
    </row>
    <row r="866" spans="1:7" s="35" customFormat="1" x14ac:dyDescent="0.25">
      <c r="A866" s="3"/>
      <c r="B866" s="37"/>
      <c r="C866" s="63"/>
      <c r="F866" s="60"/>
      <c r="G866" s="60"/>
    </row>
    <row r="867" spans="1:7" s="35" customFormat="1" x14ac:dyDescent="0.25">
      <c r="A867" s="3"/>
      <c r="B867" s="37"/>
      <c r="C867" s="63"/>
      <c r="F867" s="60"/>
      <c r="G867" s="60"/>
    </row>
    <row r="868" spans="1:7" s="35" customFormat="1" x14ac:dyDescent="0.25">
      <c r="A868" s="3"/>
      <c r="B868" s="37"/>
      <c r="C868" s="63"/>
      <c r="F868" s="60"/>
      <c r="G868" s="60"/>
    </row>
    <row r="869" spans="1:7" s="35" customFormat="1" x14ac:dyDescent="0.25">
      <c r="A869" s="3"/>
      <c r="B869" s="37"/>
      <c r="C869" s="63"/>
      <c r="F869" s="60"/>
      <c r="G869" s="60"/>
    </row>
    <row r="870" spans="1:7" s="35" customFormat="1" x14ac:dyDescent="0.25">
      <c r="A870" s="3"/>
      <c r="B870" s="37"/>
      <c r="C870" s="63"/>
      <c r="F870" s="60"/>
      <c r="G870" s="60"/>
    </row>
    <row r="871" spans="1:7" s="35" customFormat="1" x14ac:dyDescent="0.25">
      <c r="A871" s="3"/>
      <c r="B871" s="37"/>
      <c r="C871" s="63"/>
      <c r="F871" s="60"/>
      <c r="G871" s="60"/>
    </row>
    <row r="872" spans="1:7" s="35" customFormat="1" x14ac:dyDescent="0.25">
      <c r="A872" s="3"/>
      <c r="B872" s="37"/>
      <c r="C872" s="63"/>
      <c r="F872" s="60"/>
      <c r="G872" s="60"/>
    </row>
    <row r="873" spans="1:7" s="35" customFormat="1" x14ac:dyDescent="0.25">
      <c r="A873" s="3"/>
      <c r="B873" s="37"/>
      <c r="C873" s="63"/>
      <c r="F873" s="60"/>
      <c r="G873" s="60"/>
    </row>
    <row r="874" spans="1:7" s="35" customFormat="1" x14ac:dyDescent="0.25">
      <c r="A874" s="3"/>
      <c r="B874" s="37"/>
      <c r="C874" s="63"/>
      <c r="F874" s="60"/>
      <c r="G874" s="60"/>
    </row>
    <row r="875" spans="1:7" s="35" customFormat="1" x14ac:dyDescent="0.25">
      <c r="A875" s="3"/>
      <c r="B875" s="37"/>
      <c r="C875" s="63"/>
      <c r="F875" s="60"/>
      <c r="G875" s="60"/>
    </row>
    <row r="876" spans="1:7" s="35" customFormat="1" x14ac:dyDescent="0.25">
      <c r="A876" s="3"/>
      <c r="B876" s="37"/>
      <c r="C876" s="63"/>
      <c r="F876" s="60"/>
      <c r="G876" s="60"/>
    </row>
    <row r="877" spans="1:7" s="35" customFormat="1" x14ac:dyDescent="0.25">
      <c r="A877" s="3"/>
      <c r="B877" s="37"/>
      <c r="C877" s="63"/>
      <c r="F877" s="60"/>
      <c r="G877" s="60"/>
    </row>
    <row r="878" spans="1:7" s="35" customFormat="1" x14ac:dyDescent="0.25">
      <c r="A878" s="3"/>
      <c r="B878" s="37"/>
      <c r="C878" s="63"/>
      <c r="F878" s="60"/>
      <c r="G878" s="60"/>
    </row>
    <row r="879" spans="1:7" s="35" customFormat="1" x14ac:dyDescent="0.25">
      <c r="A879" s="3"/>
      <c r="B879" s="37"/>
      <c r="C879" s="63"/>
      <c r="F879" s="60"/>
      <c r="G879" s="60"/>
    </row>
    <row r="880" spans="1:7" s="35" customFormat="1" x14ac:dyDescent="0.25">
      <c r="A880" s="3"/>
      <c r="B880" s="37"/>
      <c r="C880" s="63"/>
      <c r="F880" s="60"/>
      <c r="G880" s="60"/>
    </row>
    <row r="881" spans="1:7" s="35" customFormat="1" x14ac:dyDescent="0.25">
      <c r="A881" s="3"/>
      <c r="B881" s="37"/>
      <c r="C881" s="63"/>
      <c r="F881" s="60"/>
      <c r="G881" s="60"/>
    </row>
    <row r="882" spans="1:7" s="35" customFormat="1" x14ac:dyDescent="0.25">
      <c r="A882" s="3"/>
      <c r="B882" s="37"/>
      <c r="C882" s="63"/>
      <c r="F882" s="60"/>
      <c r="G882" s="60"/>
    </row>
    <row r="883" spans="1:7" s="35" customFormat="1" x14ac:dyDescent="0.25">
      <c r="A883" s="3"/>
      <c r="B883" s="37"/>
      <c r="C883" s="63"/>
      <c r="F883" s="60"/>
      <c r="G883" s="60"/>
    </row>
    <row r="884" spans="1:7" s="35" customFormat="1" x14ac:dyDescent="0.25">
      <c r="A884" s="3"/>
      <c r="B884" s="37"/>
      <c r="C884" s="63"/>
      <c r="F884" s="60"/>
      <c r="G884" s="60"/>
    </row>
    <row r="885" spans="1:7" s="35" customFormat="1" x14ac:dyDescent="0.25">
      <c r="A885" s="3"/>
      <c r="B885" s="37"/>
      <c r="C885" s="63"/>
      <c r="F885" s="60"/>
      <c r="G885" s="60"/>
    </row>
    <row r="886" spans="1:7" s="35" customFormat="1" x14ac:dyDescent="0.25">
      <c r="A886" s="3"/>
      <c r="B886" s="37"/>
      <c r="C886" s="63"/>
      <c r="F886" s="60"/>
      <c r="G886" s="60"/>
    </row>
    <row r="887" spans="1:7" s="35" customFormat="1" x14ac:dyDescent="0.25">
      <c r="A887" s="3"/>
      <c r="B887" s="37"/>
      <c r="C887" s="63"/>
      <c r="F887" s="60"/>
      <c r="G887" s="60"/>
    </row>
    <row r="888" spans="1:7" s="35" customFormat="1" x14ac:dyDescent="0.25">
      <c r="A888" s="3"/>
      <c r="B888" s="37"/>
      <c r="C888" s="63"/>
      <c r="F888" s="60"/>
      <c r="G888" s="60"/>
    </row>
    <row r="889" spans="1:7" s="35" customFormat="1" x14ac:dyDescent="0.25">
      <c r="A889" s="3"/>
      <c r="B889" s="37"/>
      <c r="C889" s="63"/>
      <c r="F889" s="60"/>
      <c r="G889" s="60"/>
    </row>
    <row r="890" spans="1:7" s="35" customFormat="1" x14ac:dyDescent="0.25">
      <c r="A890" s="3"/>
      <c r="B890" s="37"/>
      <c r="C890" s="63"/>
      <c r="F890" s="60"/>
      <c r="G890" s="60"/>
    </row>
    <row r="891" spans="1:7" s="35" customFormat="1" x14ac:dyDescent="0.25">
      <c r="A891" s="3"/>
      <c r="B891" s="37"/>
      <c r="C891" s="63"/>
      <c r="F891" s="60"/>
      <c r="G891" s="60"/>
    </row>
    <row r="892" spans="1:7" s="35" customFormat="1" x14ac:dyDescent="0.25">
      <c r="A892" s="3"/>
      <c r="B892" s="37"/>
      <c r="C892" s="63"/>
      <c r="F892" s="60"/>
      <c r="G892" s="60"/>
    </row>
    <row r="893" spans="1:7" s="35" customFormat="1" x14ac:dyDescent="0.25">
      <c r="A893" s="3"/>
      <c r="B893" s="37"/>
      <c r="C893" s="63"/>
      <c r="F893" s="60"/>
      <c r="G893" s="60"/>
    </row>
    <row r="894" spans="1:7" s="35" customFormat="1" x14ac:dyDescent="0.25">
      <c r="A894" s="3"/>
      <c r="B894" s="37"/>
      <c r="C894" s="63"/>
      <c r="F894" s="60"/>
      <c r="G894" s="60"/>
    </row>
    <row r="895" spans="1:7" s="35" customFormat="1" x14ac:dyDescent="0.25">
      <c r="A895" s="3"/>
      <c r="B895" s="37"/>
      <c r="C895" s="63"/>
      <c r="F895" s="60"/>
      <c r="G895" s="60"/>
    </row>
    <row r="896" spans="1:7" s="35" customFormat="1" x14ac:dyDescent="0.25">
      <c r="A896" s="3"/>
      <c r="B896" s="37"/>
      <c r="C896" s="63"/>
      <c r="F896" s="60"/>
      <c r="G896" s="60"/>
    </row>
    <row r="897" spans="1:7" s="35" customFormat="1" x14ac:dyDescent="0.25">
      <c r="A897" s="3"/>
      <c r="B897" s="37"/>
      <c r="C897" s="63"/>
      <c r="F897" s="60"/>
      <c r="G897" s="60"/>
    </row>
    <row r="898" spans="1:7" s="35" customFormat="1" x14ac:dyDescent="0.25">
      <c r="A898" s="3"/>
      <c r="B898" s="37"/>
      <c r="C898" s="63"/>
      <c r="F898" s="60"/>
      <c r="G898" s="60"/>
    </row>
    <row r="899" spans="1:7" s="35" customFormat="1" x14ac:dyDescent="0.25">
      <c r="A899" s="3"/>
      <c r="B899" s="37"/>
      <c r="C899" s="63"/>
      <c r="F899" s="60"/>
      <c r="G899" s="60"/>
    </row>
    <row r="900" spans="1:7" s="35" customFormat="1" x14ac:dyDescent="0.25">
      <c r="A900" s="3"/>
      <c r="B900" s="37"/>
      <c r="C900" s="63"/>
      <c r="F900" s="60"/>
      <c r="G900" s="60"/>
    </row>
    <row r="901" spans="1:7" s="35" customFormat="1" x14ac:dyDescent="0.25">
      <c r="A901" s="3"/>
      <c r="B901" s="37"/>
      <c r="C901" s="63"/>
      <c r="F901" s="60"/>
      <c r="G901" s="60"/>
    </row>
    <row r="902" spans="1:7" s="35" customFormat="1" x14ac:dyDescent="0.25">
      <c r="A902" s="3"/>
      <c r="B902" s="37"/>
      <c r="C902" s="63"/>
      <c r="F902" s="60"/>
      <c r="G902" s="60"/>
    </row>
    <row r="903" spans="1:7" s="35" customFormat="1" x14ac:dyDescent="0.25">
      <c r="A903" s="3"/>
      <c r="B903" s="37"/>
      <c r="C903" s="63"/>
      <c r="F903" s="60"/>
      <c r="G903" s="60"/>
    </row>
    <row r="904" spans="1:7" s="35" customFormat="1" x14ac:dyDescent="0.25">
      <c r="A904" s="3"/>
      <c r="B904" s="37"/>
      <c r="C904" s="63"/>
      <c r="F904" s="60"/>
      <c r="G904" s="60"/>
    </row>
    <row r="905" spans="1:7" s="35" customFormat="1" x14ac:dyDescent="0.25">
      <c r="A905" s="3"/>
      <c r="B905" s="37"/>
      <c r="C905" s="63"/>
      <c r="F905" s="60"/>
      <c r="G905" s="60"/>
    </row>
    <row r="906" spans="1:7" s="35" customFormat="1" x14ac:dyDescent="0.25">
      <c r="A906" s="3"/>
      <c r="B906" s="37"/>
      <c r="C906" s="63"/>
      <c r="F906" s="60"/>
      <c r="G906" s="60"/>
    </row>
    <row r="907" spans="1:7" s="35" customFormat="1" x14ac:dyDescent="0.25">
      <c r="A907" s="3"/>
      <c r="B907" s="37"/>
      <c r="C907" s="63"/>
      <c r="F907" s="60"/>
      <c r="G907" s="60"/>
    </row>
    <row r="908" spans="1:7" s="35" customFormat="1" x14ac:dyDescent="0.25">
      <c r="A908" s="3"/>
      <c r="B908" s="37"/>
      <c r="C908" s="63"/>
      <c r="F908" s="60"/>
      <c r="G908" s="60"/>
    </row>
    <row r="909" spans="1:7" s="35" customFormat="1" x14ac:dyDescent="0.25">
      <c r="A909" s="3"/>
      <c r="B909" s="37"/>
      <c r="C909" s="63"/>
      <c r="F909" s="60"/>
      <c r="G909" s="60"/>
    </row>
    <row r="910" spans="1:7" s="35" customFormat="1" x14ac:dyDescent="0.25">
      <c r="A910" s="3"/>
      <c r="B910" s="37"/>
      <c r="C910" s="63"/>
      <c r="F910" s="60"/>
      <c r="G910" s="60"/>
    </row>
    <row r="911" spans="1:7" s="35" customFormat="1" x14ac:dyDescent="0.25">
      <c r="A911" s="3"/>
      <c r="B911" s="37"/>
      <c r="C911" s="63"/>
      <c r="F911" s="60"/>
      <c r="G911" s="60"/>
    </row>
    <row r="912" spans="1:7" s="35" customFormat="1" x14ac:dyDescent="0.25">
      <c r="A912" s="3"/>
      <c r="B912" s="37"/>
      <c r="C912" s="63"/>
      <c r="F912" s="60"/>
      <c r="G912" s="60"/>
    </row>
    <row r="913" spans="1:7" s="35" customFormat="1" x14ac:dyDescent="0.25">
      <c r="A913" s="3"/>
      <c r="B913" s="37"/>
      <c r="C913" s="63"/>
      <c r="F913" s="60"/>
      <c r="G913" s="60"/>
    </row>
    <row r="914" spans="1:7" s="35" customFormat="1" x14ac:dyDescent="0.25">
      <c r="A914" s="3"/>
      <c r="B914" s="37"/>
      <c r="C914" s="63"/>
      <c r="F914" s="60"/>
      <c r="G914" s="60"/>
    </row>
    <row r="915" spans="1:7" s="35" customFormat="1" x14ac:dyDescent="0.25">
      <c r="A915" s="3"/>
      <c r="B915" s="37"/>
      <c r="C915" s="63"/>
      <c r="F915" s="60"/>
      <c r="G915" s="60"/>
    </row>
    <row r="916" spans="1:7" s="35" customFormat="1" x14ac:dyDescent="0.25">
      <c r="A916" s="3"/>
      <c r="B916" s="37"/>
      <c r="C916" s="63"/>
      <c r="F916" s="60"/>
      <c r="G916" s="60"/>
    </row>
    <row r="917" spans="1:7" s="35" customFormat="1" x14ac:dyDescent="0.25">
      <c r="A917" s="3"/>
      <c r="B917" s="37"/>
      <c r="C917" s="63"/>
      <c r="F917" s="60"/>
      <c r="G917" s="60"/>
    </row>
    <row r="918" spans="1:7" s="35" customFormat="1" x14ac:dyDescent="0.25">
      <c r="A918" s="3"/>
      <c r="B918" s="37"/>
      <c r="C918" s="63"/>
      <c r="F918" s="60"/>
      <c r="G918" s="60"/>
    </row>
    <row r="919" spans="1:7" s="35" customFormat="1" x14ac:dyDescent="0.25">
      <c r="A919" s="3"/>
      <c r="B919" s="37"/>
      <c r="C919" s="63"/>
      <c r="F919" s="60"/>
      <c r="G919" s="60"/>
    </row>
    <row r="920" spans="1:7" s="35" customFormat="1" x14ac:dyDescent="0.25">
      <c r="A920" s="3"/>
      <c r="B920" s="37"/>
      <c r="C920" s="63"/>
      <c r="F920" s="60"/>
      <c r="G920" s="60"/>
    </row>
    <row r="921" spans="1:7" s="35" customFormat="1" x14ac:dyDescent="0.25">
      <c r="A921" s="3"/>
      <c r="B921" s="37"/>
      <c r="C921" s="63"/>
      <c r="F921" s="60"/>
      <c r="G921" s="60"/>
    </row>
    <row r="922" spans="1:7" s="35" customFormat="1" x14ac:dyDescent="0.25">
      <c r="A922" s="3"/>
      <c r="B922" s="37"/>
      <c r="C922" s="63"/>
      <c r="F922" s="60"/>
      <c r="G922" s="60"/>
    </row>
    <row r="923" spans="1:7" s="35" customFormat="1" x14ac:dyDescent="0.25">
      <c r="A923" s="3"/>
      <c r="B923" s="37"/>
      <c r="C923" s="63"/>
      <c r="F923" s="60"/>
      <c r="G923" s="60"/>
    </row>
    <row r="924" spans="1:7" s="35" customFormat="1" x14ac:dyDescent="0.25">
      <c r="A924" s="3"/>
      <c r="B924" s="37"/>
      <c r="C924" s="63"/>
      <c r="F924" s="60"/>
      <c r="G924" s="60"/>
    </row>
    <row r="925" spans="1:7" s="35" customFormat="1" x14ac:dyDescent="0.25">
      <c r="A925" s="3"/>
      <c r="B925" s="37"/>
      <c r="C925" s="63"/>
      <c r="F925" s="60"/>
      <c r="G925" s="60"/>
    </row>
    <row r="926" spans="1:7" s="35" customFormat="1" x14ac:dyDescent="0.25">
      <c r="A926" s="3"/>
      <c r="B926" s="37"/>
      <c r="C926" s="63"/>
      <c r="F926" s="60"/>
      <c r="G926" s="60"/>
    </row>
    <row r="927" spans="1:7" s="35" customFormat="1" x14ac:dyDescent="0.25">
      <c r="A927" s="3"/>
      <c r="B927" s="37"/>
      <c r="C927" s="63"/>
      <c r="F927" s="60"/>
      <c r="G927" s="60"/>
    </row>
    <row r="928" spans="1:7" s="35" customFormat="1" x14ac:dyDescent="0.25">
      <c r="A928" s="3"/>
      <c r="B928" s="37"/>
      <c r="C928" s="63"/>
      <c r="F928" s="60"/>
      <c r="G928" s="60"/>
    </row>
    <row r="929" spans="1:7" s="35" customFormat="1" x14ac:dyDescent="0.25">
      <c r="A929" s="3"/>
      <c r="B929" s="37"/>
      <c r="C929" s="63"/>
      <c r="F929" s="60"/>
      <c r="G929" s="60"/>
    </row>
    <row r="930" spans="1:7" s="35" customFormat="1" x14ac:dyDescent="0.25">
      <c r="A930" s="3"/>
      <c r="B930" s="37"/>
      <c r="C930" s="63"/>
      <c r="F930" s="60"/>
      <c r="G930" s="60"/>
    </row>
    <row r="931" spans="1:7" s="35" customFormat="1" x14ac:dyDescent="0.25">
      <c r="A931" s="3"/>
      <c r="B931" s="37"/>
      <c r="C931" s="63"/>
      <c r="F931" s="60"/>
      <c r="G931" s="60"/>
    </row>
    <row r="932" spans="1:7" s="35" customFormat="1" x14ac:dyDescent="0.25">
      <c r="A932" s="3"/>
      <c r="B932" s="37"/>
      <c r="C932" s="63"/>
      <c r="F932" s="60"/>
      <c r="G932" s="60"/>
    </row>
    <row r="933" spans="1:7" s="35" customFormat="1" x14ac:dyDescent="0.25">
      <c r="A933" s="3"/>
      <c r="B933" s="37"/>
      <c r="C933" s="63"/>
      <c r="F933" s="60"/>
      <c r="G933" s="60"/>
    </row>
    <row r="934" spans="1:7" s="35" customFormat="1" x14ac:dyDescent="0.25">
      <c r="A934" s="3"/>
      <c r="B934" s="37"/>
      <c r="C934" s="63"/>
      <c r="F934" s="60"/>
      <c r="G934" s="60"/>
    </row>
    <row r="935" spans="1:7" s="35" customFormat="1" x14ac:dyDescent="0.25">
      <c r="A935" s="3"/>
      <c r="B935" s="37"/>
      <c r="C935" s="63"/>
      <c r="F935" s="60"/>
      <c r="G935" s="60"/>
    </row>
    <row r="936" spans="1:7" s="35" customFormat="1" x14ac:dyDescent="0.25">
      <c r="A936" s="3"/>
      <c r="B936" s="37"/>
      <c r="C936" s="63"/>
      <c r="F936" s="60"/>
      <c r="G936" s="60"/>
    </row>
    <row r="937" spans="1:7" s="35" customFormat="1" x14ac:dyDescent="0.25">
      <c r="A937" s="3"/>
      <c r="B937" s="37"/>
      <c r="C937" s="63"/>
      <c r="F937" s="60"/>
      <c r="G937" s="60"/>
    </row>
    <row r="938" spans="1:7" s="35" customFormat="1" x14ac:dyDescent="0.25">
      <c r="A938" s="3"/>
      <c r="B938" s="37"/>
      <c r="C938" s="63"/>
      <c r="F938" s="60"/>
      <c r="G938" s="60"/>
    </row>
    <row r="939" spans="1:7" s="35" customFormat="1" x14ac:dyDescent="0.25">
      <c r="A939" s="3"/>
      <c r="B939" s="37"/>
      <c r="C939" s="63"/>
      <c r="F939" s="60"/>
      <c r="G939" s="60"/>
    </row>
    <row r="940" spans="1:7" s="35" customFormat="1" x14ac:dyDescent="0.25">
      <c r="A940" s="3"/>
      <c r="B940" s="37"/>
      <c r="C940" s="63"/>
      <c r="F940" s="60"/>
      <c r="G940" s="60"/>
    </row>
    <row r="941" spans="1:7" s="35" customFormat="1" x14ac:dyDescent="0.25">
      <c r="A941" s="3"/>
      <c r="B941" s="37"/>
      <c r="C941" s="63"/>
      <c r="F941" s="60"/>
      <c r="G941" s="60"/>
    </row>
    <row r="942" spans="1:7" s="35" customFormat="1" x14ac:dyDescent="0.25">
      <c r="A942" s="3"/>
      <c r="B942" s="37"/>
      <c r="C942" s="63"/>
      <c r="F942" s="60"/>
      <c r="G942" s="60"/>
    </row>
    <row r="943" spans="1:7" s="35" customFormat="1" x14ac:dyDescent="0.25">
      <c r="A943" s="3"/>
      <c r="B943" s="37"/>
      <c r="C943" s="63"/>
      <c r="F943" s="60"/>
      <c r="G943" s="60"/>
    </row>
    <row r="944" spans="1:7" s="35" customFormat="1" x14ac:dyDescent="0.25">
      <c r="A944" s="3"/>
      <c r="B944" s="37"/>
      <c r="C944" s="63"/>
      <c r="F944" s="60"/>
      <c r="G944" s="60"/>
    </row>
    <row r="945" spans="1:7" s="35" customFormat="1" x14ac:dyDescent="0.25">
      <c r="A945" s="3"/>
      <c r="B945" s="37"/>
      <c r="C945" s="63"/>
      <c r="F945" s="60"/>
      <c r="G945" s="60"/>
    </row>
    <row r="946" spans="1:7" s="35" customFormat="1" x14ac:dyDescent="0.25">
      <c r="A946" s="3"/>
      <c r="B946" s="37"/>
      <c r="C946" s="63"/>
      <c r="F946" s="60"/>
      <c r="G946" s="60"/>
    </row>
    <row r="947" spans="1:7" s="35" customFormat="1" x14ac:dyDescent="0.25">
      <c r="A947" s="3"/>
      <c r="B947" s="37"/>
      <c r="C947" s="63"/>
      <c r="F947" s="60"/>
      <c r="G947" s="60"/>
    </row>
    <row r="948" spans="1:7" s="35" customFormat="1" x14ac:dyDescent="0.25">
      <c r="A948" s="3"/>
      <c r="B948" s="37"/>
      <c r="C948" s="63"/>
      <c r="F948" s="60"/>
      <c r="G948" s="60"/>
    </row>
    <row r="949" spans="1:7" s="35" customFormat="1" x14ac:dyDescent="0.25">
      <c r="A949" s="3"/>
      <c r="B949" s="37"/>
      <c r="C949" s="63"/>
      <c r="F949" s="60"/>
      <c r="G949" s="60"/>
    </row>
    <row r="950" spans="1:7" s="35" customFormat="1" x14ac:dyDescent="0.25">
      <c r="A950" s="3"/>
      <c r="B950" s="37"/>
      <c r="C950" s="63"/>
      <c r="F950" s="60"/>
      <c r="G950" s="60"/>
    </row>
    <row r="951" spans="1:7" s="35" customFormat="1" x14ac:dyDescent="0.25">
      <c r="A951" s="3"/>
      <c r="B951" s="37"/>
      <c r="C951" s="63"/>
      <c r="F951" s="60"/>
      <c r="G951" s="60"/>
    </row>
    <row r="952" spans="1:7" s="35" customFormat="1" x14ac:dyDescent="0.25">
      <c r="A952" s="3"/>
      <c r="B952" s="37"/>
      <c r="C952" s="63"/>
      <c r="F952" s="60"/>
      <c r="G952" s="60"/>
    </row>
    <row r="953" spans="1:7" s="35" customFormat="1" x14ac:dyDescent="0.25">
      <c r="A953" s="3"/>
      <c r="B953" s="37"/>
      <c r="C953" s="63"/>
      <c r="F953" s="60"/>
      <c r="G953" s="60"/>
    </row>
    <row r="954" spans="1:7" s="35" customFormat="1" x14ac:dyDescent="0.25">
      <c r="A954" s="3"/>
      <c r="B954" s="37"/>
      <c r="C954" s="63"/>
      <c r="F954" s="60"/>
      <c r="G954" s="60"/>
    </row>
    <row r="955" spans="1:7" s="35" customFormat="1" x14ac:dyDescent="0.25">
      <c r="A955" s="3"/>
      <c r="B955" s="37"/>
      <c r="C955" s="63"/>
      <c r="F955" s="60"/>
      <c r="G955" s="60"/>
    </row>
    <row r="956" spans="1:7" s="35" customFormat="1" x14ac:dyDescent="0.25">
      <c r="A956" s="3"/>
      <c r="B956" s="37"/>
      <c r="C956" s="63"/>
      <c r="F956" s="60"/>
      <c r="G956" s="60"/>
    </row>
    <row r="957" spans="1:7" s="35" customFormat="1" x14ac:dyDescent="0.25">
      <c r="A957" s="3"/>
      <c r="B957" s="37"/>
      <c r="C957" s="63"/>
      <c r="F957" s="60"/>
      <c r="G957" s="60"/>
    </row>
    <row r="958" spans="1:7" s="35" customFormat="1" x14ac:dyDescent="0.25">
      <c r="A958" s="3"/>
      <c r="B958" s="37"/>
      <c r="C958" s="63"/>
      <c r="F958" s="60"/>
      <c r="G958" s="60"/>
    </row>
    <row r="959" spans="1:7" s="35" customFormat="1" x14ac:dyDescent="0.25">
      <c r="A959" s="3"/>
      <c r="B959" s="37"/>
      <c r="C959" s="63"/>
      <c r="F959" s="60"/>
      <c r="G959" s="60"/>
    </row>
    <row r="960" spans="1:7" s="35" customFormat="1" x14ac:dyDescent="0.25">
      <c r="A960" s="3"/>
      <c r="B960" s="37"/>
      <c r="C960" s="63"/>
      <c r="F960" s="60"/>
      <c r="G960" s="60"/>
    </row>
    <row r="961" spans="1:7" s="35" customFormat="1" x14ac:dyDescent="0.25">
      <c r="A961" s="3"/>
      <c r="B961" s="37"/>
      <c r="C961" s="63"/>
      <c r="F961" s="60"/>
      <c r="G961" s="60"/>
    </row>
    <row r="962" spans="1:7" s="35" customFormat="1" x14ac:dyDescent="0.25">
      <c r="A962" s="3"/>
      <c r="B962" s="37"/>
      <c r="C962" s="63"/>
      <c r="F962" s="60"/>
      <c r="G962" s="60"/>
    </row>
    <row r="963" spans="1:7" s="35" customFormat="1" x14ac:dyDescent="0.25">
      <c r="A963" s="3"/>
      <c r="B963" s="37"/>
      <c r="C963" s="63"/>
      <c r="F963" s="60"/>
      <c r="G963" s="60"/>
    </row>
    <row r="964" spans="1:7" s="35" customFormat="1" x14ac:dyDescent="0.25">
      <c r="A964" s="3"/>
      <c r="B964" s="37"/>
      <c r="C964" s="63"/>
      <c r="F964" s="60"/>
      <c r="G964" s="60"/>
    </row>
    <row r="965" spans="1:7" s="35" customFormat="1" x14ac:dyDescent="0.25">
      <c r="A965" s="3"/>
      <c r="B965" s="37"/>
      <c r="C965" s="63"/>
      <c r="F965" s="60"/>
      <c r="G965" s="60"/>
    </row>
    <row r="966" spans="1:7" s="35" customFormat="1" x14ac:dyDescent="0.25">
      <c r="A966" s="3"/>
      <c r="B966" s="37"/>
      <c r="C966" s="63"/>
      <c r="F966" s="60"/>
      <c r="G966" s="60"/>
    </row>
    <row r="967" spans="1:7" s="35" customFormat="1" x14ac:dyDescent="0.25">
      <c r="A967" s="3"/>
      <c r="B967" s="37"/>
      <c r="C967" s="63"/>
      <c r="F967" s="60"/>
      <c r="G967" s="60"/>
    </row>
    <row r="968" spans="1:7" s="35" customFormat="1" x14ac:dyDescent="0.25">
      <c r="A968" s="3"/>
      <c r="B968" s="37"/>
      <c r="C968" s="63"/>
      <c r="F968" s="60"/>
      <c r="G968" s="60"/>
    </row>
    <row r="969" spans="1:7" s="35" customFormat="1" x14ac:dyDescent="0.25">
      <c r="A969" s="3"/>
      <c r="B969" s="37"/>
      <c r="C969" s="63"/>
      <c r="F969" s="60"/>
      <c r="G969" s="60"/>
    </row>
    <row r="970" spans="1:7" s="35" customFormat="1" x14ac:dyDescent="0.25">
      <c r="A970" s="3"/>
      <c r="B970" s="37"/>
      <c r="C970" s="63"/>
      <c r="F970" s="60"/>
      <c r="G970" s="60"/>
    </row>
    <row r="971" spans="1:7" s="35" customFormat="1" x14ac:dyDescent="0.25">
      <c r="A971" s="3"/>
      <c r="B971" s="37"/>
      <c r="C971" s="63"/>
      <c r="F971" s="60"/>
      <c r="G971" s="60"/>
    </row>
    <row r="972" spans="1:7" s="35" customFormat="1" x14ac:dyDescent="0.25">
      <c r="A972" s="3"/>
      <c r="B972" s="37"/>
      <c r="C972" s="63"/>
      <c r="F972" s="60"/>
      <c r="G972" s="60"/>
    </row>
    <row r="973" spans="1:7" s="35" customFormat="1" x14ac:dyDescent="0.25">
      <c r="A973" s="3"/>
      <c r="B973" s="37"/>
      <c r="C973" s="63"/>
      <c r="F973" s="60"/>
      <c r="G973" s="60"/>
    </row>
    <row r="974" spans="1:7" s="35" customFormat="1" x14ac:dyDescent="0.25">
      <c r="A974" s="3"/>
      <c r="B974" s="37"/>
      <c r="C974" s="63"/>
      <c r="F974" s="60"/>
      <c r="G974" s="60"/>
    </row>
    <row r="975" spans="1:7" s="35" customFormat="1" x14ac:dyDescent="0.25">
      <c r="A975" s="3"/>
      <c r="B975" s="37"/>
      <c r="C975" s="63"/>
      <c r="F975" s="60"/>
      <c r="G975" s="60"/>
    </row>
    <row r="976" spans="1:7" s="35" customFormat="1" x14ac:dyDescent="0.25">
      <c r="A976" s="3"/>
      <c r="B976" s="37"/>
      <c r="C976" s="63"/>
      <c r="F976" s="60"/>
      <c r="G976" s="60"/>
    </row>
    <row r="977" spans="1:7" s="35" customFormat="1" x14ac:dyDescent="0.25">
      <c r="A977" s="3"/>
      <c r="B977" s="37"/>
      <c r="C977" s="63"/>
      <c r="F977" s="60"/>
      <c r="G977" s="60"/>
    </row>
    <row r="978" spans="1:7" s="35" customFormat="1" x14ac:dyDescent="0.25">
      <c r="A978" s="3"/>
      <c r="B978" s="37"/>
      <c r="C978" s="63"/>
      <c r="F978" s="60"/>
      <c r="G978" s="60"/>
    </row>
  </sheetData>
  <mergeCells count="11">
    <mergeCell ref="A9:C9"/>
    <mergeCell ref="D9:E9"/>
    <mergeCell ref="A10:C10"/>
    <mergeCell ref="D10:E10"/>
    <mergeCell ref="A11:C11"/>
    <mergeCell ref="D11:E11"/>
    <mergeCell ref="A7:B7"/>
    <mergeCell ref="A1:E1"/>
    <mergeCell ref="A2:E2"/>
    <mergeCell ref="A4:E4"/>
    <mergeCell ref="A5:E5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8CD7-EA43-400E-A5CD-33CF31393088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" customWidth="1"/>
    <col min="2" max="2" width="79" style="3" customWidth="1"/>
    <col min="3" max="3" width="10.28515625" style="62" customWidth="1"/>
    <col min="4" max="5" width="13" style="3" customWidth="1"/>
    <col min="6" max="6" width="9.28515625" style="69" customWidth="1"/>
    <col min="7" max="16384" width="14.42578125" style="3"/>
  </cols>
  <sheetData>
    <row r="1" spans="1:6" x14ac:dyDescent="0.25">
      <c r="A1" s="74" t="s">
        <v>43</v>
      </c>
      <c r="B1" s="74"/>
      <c r="C1" s="74"/>
      <c r="D1" s="74"/>
      <c r="E1" s="74"/>
    </row>
    <row r="2" spans="1:6" x14ac:dyDescent="0.25">
      <c r="A2" s="74" t="s">
        <v>0</v>
      </c>
      <c r="B2" s="74"/>
      <c r="C2" s="74"/>
      <c r="D2" s="74"/>
      <c r="E2" s="74"/>
    </row>
    <row r="3" spans="1:6" x14ac:dyDescent="0.25">
      <c r="B3" s="37"/>
      <c r="C3" s="33"/>
    </row>
    <row r="4" spans="1:6" x14ac:dyDescent="0.25">
      <c r="A4" s="75" t="s">
        <v>44</v>
      </c>
      <c r="B4" s="75"/>
      <c r="C4" s="75"/>
      <c r="D4" s="75"/>
      <c r="E4" s="75"/>
    </row>
    <row r="5" spans="1:6" x14ac:dyDescent="0.25">
      <c r="A5" s="75" t="s">
        <v>42</v>
      </c>
      <c r="B5" s="75"/>
      <c r="C5" s="75"/>
      <c r="D5" s="75"/>
      <c r="E5" s="75"/>
    </row>
    <row r="6" spans="1:6" x14ac:dyDescent="0.25">
      <c r="A6" s="32"/>
      <c r="B6" s="32"/>
      <c r="C6" s="32"/>
      <c r="D6" s="32"/>
      <c r="E6" s="32"/>
    </row>
    <row r="7" spans="1:6" x14ac:dyDescent="0.25">
      <c r="A7" s="76" t="s">
        <v>83</v>
      </c>
      <c r="B7" s="77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160</v>
      </c>
      <c r="E9" s="84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119040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101">
        <v>8</v>
      </c>
      <c r="E11" s="102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16</v>
      </c>
      <c r="E13" s="26">
        <f t="shared" ref="E13:E32" si="2">D13*2</f>
        <v>32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16</v>
      </c>
      <c r="E14" s="26">
        <f t="shared" si="2"/>
        <v>32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16</v>
      </c>
      <c r="E15" s="26">
        <f t="shared" si="2"/>
        <v>32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16</v>
      </c>
      <c r="E16" s="26">
        <f t="shared" si="2"/>
        <v>32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v>13</v>
      </c>
      <c r="E17" s="26">
        <f t="shared" si="2"/>
        <v>26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v>13</v>
      </c>
      <c r="E18" s="26">
        <f t="shared" si="2"/>
        <v>26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v>13</v>
      </c>
      <c r="E19" s="26">
        <f t="shared" si="2"/>
        <v>26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v>13</v>
      </c>
      <c r="E20" s="26">
        <f t="shared" si="2"/>
        <v>26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v>13</v>
      </c>
      <c r="E21" s="26">
        <f t="shared" si="2"/>
        <v>26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v>13</v>
      </c>
      <c r="E22" s="26">
        <f t="shared" si="2"/>
        <v>26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v>13</v>
      </c>
      <c r="E23" s="26">
        <f t="shared" si="2"/>
        <v>26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v>13</v>
      </c>
      <c r="E24" s="26">
        <f t="shared" si="2"/>
        <v>26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v>13</v>
      </c>
      <c r="E25" s="26">
        <f t="shared" si="2"/>
        <v>26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32</v>
      </c>
      <c r="E26" s="26">
        <f t="shared" si="2"/>
        <v>64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32</v>
      </c>
      <c r="E27" s="26">
        <f t="shared" si="2"/>
        <v>64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32</v>
      </c>
      <c r="E28" s="26">
        <f t="shared" si="2"/>
        <v>64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800</v>
      </c>
      <c r="E29" s="26">
        <f t="shared" si="2"/>
        <v>1600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800</v>
      </c>
      <c r="E30" s="26">
        <f t="shared" si="2"/>
        <v>1600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320</v>
      </c>
      <c r="E31" s="26">
        <f t="shared" si="2"/>
        <v>640</v>
      </c>
      <c r="F31" s="29"/>
    </row>
    <row r="32" spans="1:6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320</v>
      </c>
      <c r="E32" s="26">
        <f t="shared" si="2"/>
        <v>640</v>
      </c>
      <c r="F32" s="29"/>
    </row>
    <row r="33" spans="2:6" s="51" customFormat="1" x14ac:dyDescent="0.25">
      <c r="B33" s="52"/>
      <c r="C33" s="55"/>
      <c r="F33" s="41"/>
    </row>
    <row r="34" spans="2:6" s="51" customFormat="1" x14ac:dyDescent="0.25">
      <c r="B34" s="52"/>
      <c r="C34" s="55"/>
      <c r="F34" s="41"/>
    </row>
    <row r="35" spans="2:6" s="51" customFormat="1" x14ac:dyDescent="0.25">
      <c r="B35" s="52"/>
      <c r="C35" s="55"/>
      <c r="F35" s="41"/>
    </row>
    <row r="36" spans="2:6" s="51" customFormat="1" x14ac:dyDescent="0.25">
      <c r="B36" s="52"/>
      <c r="C36" s="55"/>
      <c r="F36" s="41"/>
    </row>
    <row r="37" spans="2:6" s="51" customFormat="1" x14ac:dyDescent="0.25">
      <c r="B37" s="52"/>
      <c r="C37" s="55"/>
      <c r="F37" s="41"/>
    </row>
    <row r="38" spans="2:6" s="51" customFormat="1" x14ac:dyDescent="0.25">
      <c r="B38" s="52"/>
      <c r="C38" s="55"/>
      <c r="F38" s="41"/>
    </row>
    <row r="39" spans="2:6" s="51" customFormat="1" x14ac:dyDescent="0.25">
      <c r="B39" s="52"/>
      <c r="C39" s="55"/>
      <c r="F39" s="41"/>
    </row>
    <row r="40" spans="2:6" s="51" customFormat="1" x14ac:dyDescent="0.25">
      <c r="B40" s="52"/>
      <c r="C40" s="55"/>
      <c r="F40" s="41"/>
    </row>
    <row r="41" spans="2:6" s="51" customFormat="1" x14ac:dyDescent="0.25">
      <c r="B41" s="52"/>
      <c r="C41" s="55"/>
      <c r="F41" s="41"/>
    </row>
    <row r="42" spans="2:6" s="51" customFormat="1" x14ac:dyDescent="0.25">
      <c r="B42" s="52"/>
      <c r="C42" s="55"/>
      <c r="F42" s="41"/>
    </row>
    <row r="43" spans="2:6" s="51" customFormat="1" x14ac:dyDescent="0.25">
      <c r="B43" s="52"/>
      <c r="C43" s="55"/>
      <c r="F43" s="41"/>
    </row>
    <row r="44" spans="2:6" s="51" customFormat="1" x14ac:dyDescent="0.25">
      <c r="B44" s="52"/>
      <c r="C44" s="55"/>
      <c r="F44" s="41"/>
    </row>
    <row r="45" spans="2:6" s="51" customFormat="1" x14ac:dyDescent="0.25">
      <c r="B45" s="52"/>
      <c r="C45" s="55"/>
      <c r="F45" s="41"/>
    </row>
    <row r="46" spans="2:6" s="51" customFormat="1" x14ac:dyDescent="0.25">
      <c r="B46" s="52"/>
      <c r="C46" s="55"/>
      <c r="F46" s="41"/>
    </row>
    <row r="47" spans="2:6" s="51" customFormat="1" x14ac:dyDescent="0.25">
      <c r="B47" s="52"/>
      <c r="C47" s="55"/>
      <c r="F47" s="41"/>
    </row>
    <row r="48" spans="2:6" s="51" customFormat="1" x14ac:dyDescent="0.25">
      <c r="B48" s="52"/>
      <c r="C48" s="55"/>
      <c r="F48" s="41"/>
    </row>
    <row r="49" spans="2:6" s="51" customFormat="1" x14ac:dyDescent="0.25">
      <c r="B49" s="52"/>
      <c r="C49" s="55"/>
      <c r="F49" s="41"/>
    </row>
    <row r="50" spans="2:6" s="51" customFormat="1" x14ac:dyDescent="0.25">
      <c r="B50" s="52"/>
      <c r="C50" s="55"/>
      <c r="F50" s="41"/>
    </row>
    <row r="51" spans="2:6" s="51" customFormat="1" x14ac:dyDescent="0.25">
      <c r="B51" s="52"/>
      <c r="C51" s="55"/>
      <c r="F51" s="41"/>
    </row>
    <row r="52" spans="2:6" s="51" customFormat="1" x14ac:dyDescent="0.25">
      <c r="B52" s="52"/>
      <c r="C52" s="55"/>
      <c r="F52" s="41"/>
    </row>
    <row r="53" spans="2:6" s="51" customFormat="1" x14ac:dyDescent="0.25">
      <c r="B53" s="52"/>
      <c r="C53" s="55"/>
      <c r="F53" s="41"/>
    </row>
    <row r="54" spans="2:6" s="51" customFormat="1" x14ac:dyDescent="0.25">
      <c r="B54" s="52"/>
      <c r="C54" s="55"/>
      <c r="F54" s="41"/>
    </row>
    <row r="55" spans="2:6" s="51" customFormat="1" x14ac:dyDescent="0.25">
      <c r="B55" s="52"/>
      <c r="C55" s="55"/>
      <c r="F55" s="41"/>
    </row>
    <row r="56" spans="2:6" s="51" customFormat="1" x14ac:dyDescent="0.25">
      <c r="B56" s="52"/>
      <c r="C56" s="55"/>
      <c r="F56" s="41"/>
    </row>
    <row r="57" spans="2:6" s="51" customFormat="1" x14ac:dyDescent="0.25">
      <c r="B57" s="52"/>
      <c r="C57" s="55"/>
      <c r="F57" s="41"/>
    </row>
    <row r="58" spans="2:6" s="51" customFormat="1" x14ac:dyDescent="0.25">
      <c r="B58" s="52"/>
      <c r="C58" s="55"/>
      <c r="F58" s="41"/>
    </row>
    <row r="59" spans="2:6" s="51" customFormat="1" x14ac:dyDescent="0.25">
      <c r="B59" s="52"/>
      <c r="C59" s="55"/>
      <c r="F59" s="41"/>
    </row>
    <row r="60" spans="2:6" s="51" customFormat="1" x14ac:dyDescent="0.25">
      <c r="B60" s="52"/>
      <c r="C60" s="55"/>
      <c r="F60" s="41"/>
    </row>
    <row r="61" spans="2:6" s="51" customFormat="1" x14ac:dyDescent="0.25">
      <c r="B61" s="52"/>
      <c r="C61" s="55"/>
      <c r="F61" s="41"/>
    </row>
    <row r="62" spans="2:6" s="51" customFormat="1" x14ac:dyDescent="0.25">
      <c r="B62" s="52"/>
      <c r="C62" s="55"/>
      <c r="F62" s="41"/>
    </row>
    <row r="63" spans="2:6" s="51" customFormat="1" x14ac:dyDescent="0.25">
      <c r="B63" s="52"/>
      <c r="C63" s="55"/>
      <c r="F63" s="41"/>
    </row>
    <row r="64" spans="2:6" s="51" customFormat="1" x14ac:dyDescent="0.25">
      <c r="B64" s="52"/>
      <c r="C64" s="55"/>
      <c r="F64" s="41"/>
    </row>
    <row r="65" spans="2:6" s="51" customFormat="1" x14ac:dyDescent="0.25">
      <c r="B65" s="52"/>
      <c r="C65" s="55"/>
      <c r="F65" s="41"/>
    </row>
    <row r="66" spans="2:6" s="51" customFormat="1" x14ac:dyDescent="0.25">
      <c r="B66" s="52"/>
      <c r="C66" s="55"/>
      <c r="F66" s="41"/>
    </row>
    <row r="67" spans="2:6" s="51" customFormat="1" x14ac:dyDescent="0.25">
      <c r="B67" s="52"/>
      <c r="C67" s="55"/>
      <c r="F67" s="41"/>
    </row>
    <row r="68" spans="2:6" s="51" customFormat="1" x14ac:dyDescent="0.25">
      <c r="B68" s="52"/>
      <c r="C68" s="55"/>
      <c r="F68" s="41"/>
    </row>
    <row r="69" spans="2:6" s="51" customFormat="1" x14ac:dyDescent="0.25">
      <c r="B69" s="52"/>
      <c r="C69" s="55"/>
      <c r="F69" s="41"/>
    </row>
    <row r="70" spans="2:6" s="51" customFormat="1" x14ac:dyDescent="0.25">
      <c r="B70" s="52"/>
      <c r="C70" s="55"/>
      <c r="F70" s="41"/>
    </row>
    <row r="71" spans="2:6" s="51" customFormat="1" x14ac:dyDescent="0.25">
      <c r="B71" s="52"/>
      <c r="C71" s="55"/>
      <c r="F71" s="41"/>
    </row>
    <row r="72" spans="2:6" s="51" customFormat="1" x14ac:dyDescent="0.25">
      <c r="B72" s="52"/>
      <c r="C72" s="55"/>
      <c r="F72" s="41"/>
    </row>
    <row r="73" spans="2:6" s="51" customFormat="1" x14ac:dyDescent="0.25">
      <c r="B73" s="52"/>
      <c r="C73" s="55"/>
      <c r="F73" s="41"/>
    </row>
    <row r="74" spans="2:6" s="51" customFormat="1" x14ac:dyDescent="0.25">
      <c r="B74" s="52"/>
      <c r="C74" s="55"/>
      <c r="F74" s="41"/>
    </row>
    <row r="75" spans="2:6" s="51" customFormat="1" x14ac:dyDescent="0.25">
      <c r="B75" s="52"/>
      <c r="C75" s="55"/>
      <c r="F75" s="41"/>
    </row>
    <row r="76" spans="2:6" s="51" customFormat="1" x14ac:dyDescent="0.25">
      <c r="B76" s="52"/>
      <c r="C76" s="55"/>
      <c r="F76" s="41"/>
    </row>
    <row r="77" spans="2:6" s="51" customFormat="1" x14ac:dyDescent="0.25">
      <c r="B77" s="52"/>
      <c r="C77" s="55"/>
      <c r="F77" s="41"/>
    </row>
    <row r="78" spans="2:6" s="51" customFormat="1" x14ac:dyDescent="0.25">
      <c r="B78" s="52"/>
      <c r="C78" s="55"/>
      <c r="F78" s="41"/>
    </row>
    <row r="79" spans="2:6" s="51" customFormat="1" x14ac:dyDescent="0.25">
      <c r="B79" s="52"/>
      <c r="C79" s="55"/>
      <c r="F79" s="41"/>
    </row>
    <row r="80" spans="2:6" s="51" customFormat="1" x14ac:dyDescent="0.25">
      <c r="B80" s="52"/>
      <c r="C80" s="55"/>
      <c r="F80" s="41"/>
    </row>
    <row r="81" spans="2:6" s="51" customFormat="1" x14ac:dyDescent="0.25">
      <c r="B81" s="52"/>
      <c r="C81" s="55"/>
      <c r="F81" s="41"/>
    </row>
    <row r="82" spans="2:6" s="51" customFormat="1" x14ac:dyDescent="0.25">
      <c r="B82" s="52"/>
      <c r="C82" s="55"/>
      <c r="F82" s="41"/>
    </row>
    <row r="83" spans="2:6" s="51" customFormat="1" x14ac:dyDescent="0.25">
      <c r="B83" s="52"/>
      <c r="C83" s="55"/>
      <c r="F83" s="41"/>
    </row>
    <row r="84" spans="2:6" s="51" customFormat="1" x14ac:dyDescent="0.25">
      <c r="B84" s="52"/>
      <c r="C84" s="55"/>
      <c r="F84" s="41"/>
    </row>
    <row r="85" spans="2:6" s="51" customFormat="1" x14ac:dyDescent="0.25">
      <c r="B85" s="52"/>
      <c r="C85" s="55"/>
      <c r="F85" s="41"/>
    </row>
    <row r="86" spans="2:6" s="51" customFormat="1" x14ac:dyDescent="0.25">
      <c r="B86" s="52"/>
      <c r="C86" s="55"/>
      <c r="F86" s="41"/>
    </row>
    <row r="87" spans="2:6" s="51" customFormat="1" x14ac:dyDescent="0.25">
      <c r="B87" s="52"/>
      <c r="C87" s="55"/>
      <c r="F87" s="41"/>
    </row>
    <row r="88" spans="2:6" s="51" customFormat="1" x14ac:dyDescent="0.25">
      <c r="B88" s="52"/>
      <c r="C88" s="55"/>
      <c r="F88" s="41"/>
    </row>
    <row r="89" spans="2:6" s="51" customFormat="1" x14ac:dyDescent="0.25">
      <c r="B89" s="52"/>
      <c r="C89" s="55"/>
      <c r="F89" s="41"/>
    </row>
    <row r="90" spans="2:6" s="51" customFormat="1" x14ac:dyDescent="0.25">
      <c r="B90" s="52"/>
      <c r="C90" s="55"/>
      <c r="F90" s="41"/>
    </row>
    <row r="91" spans="2:6" s="51" customFormat="1" x14ac:dyDescent="0.25">
      <c r="B91" s="52"/>
      <c r="C91" s="55"/>
      <c r="F91" s="41"/>
    </row>
    <row r="92" spans="2:6" s="51" customFormat="1" x14ac:dyDescent="0.25">
      <c r="B92" s="52"/>
      <c r="C92" s="55"/>
      <c r="F92" s="41"/>
    </row>
    <row r="93" spans="2:6" s="51" customFormat="1" x14ac:dyDescent="0.25">
      <c r="B93" s="52"/>
      <c r="C93" s="55"/>
      <c r="F93" s="41"/>
    </row>
    <row r="94" spans="2:6" s="51" customFormat="1" x14ac:dyDescent="0.25">
      <c r="B94" s="52"/>
      <c r="C94" s="55"/>
      <c r="F94" s="41"/>
    </row>
    <row r="95" spans="2:6" s="51" customFormat="1" x14ac:dyDescent="0.25">
      <c r="B95" s="52"/>
      <c r="C95" s="55"/>
      <c r="F95" s="41"/>
    </row>
    <row r="96" spans="2:6" s="51" customFormat="1" x14ac:dyDescent="0.25">
      <c r="B96" s="52"/>
      <c r="C96" s="55"/>
      <c r="F96" s="41"/>
    </row>
    <row r="97" spans="2:6" s="51" customFormat="1" x14ac:dyDescent="0.25">
      <c r="B97" s="52"/>
      <c r="C97" s="55"/>
      <c r="F97" s="41"/>
    </row>
    <row r="98" spans="2:6" s="51" customFormat="1" x14ac:dyDescent="0.25">
      <c r="B98" s="52"/>
      <c r="C98" s="55"/>
      <c r="F98" s="41"/>
    </row>
    <row r="99" spans="2:6" s="51" customFormat="1" x14ac:dyDescent="0.25">
      <c r="B99" s="52"/>
      <c r="C99" s="55"/>
      <c r="F99" s="41"/>
    </row>
    <row r="100" spans="2:6" s="51" customFormat="1" x14ac:dyDescent="0.25">
      <c r="B100" s="52"/>
      <c r="C100" s="55"/>
      <c r="F100" s="41"/>
    </row>
    <row r="101" spans="2:6" s="51" customFormat="1" x14ac:dyDescent="0.25">
      <c r="B101" s="52"/>
      <c r="C101" s="55"/>
      <c r="F101" s="41"/>
    </row>
    <row r="102" spans="2:6" s="51" customFormat="1" x14ac:dyDescent="0.25">
      <c r="B102" s="52"/>
      <c r="C102" s="55"/>
      <c r="F102" s="41"/>
    </row>
    <row r="103" spans="2:6" s="51" customFormat="1" x14ac:dyDescent="0.25">
      <c r="B103" s="52"/>
      <c r="C103" s="55"/>
      <c r="F103" s="41"/>
    </row>
    <row r="104" spans="2:6" s="51" customFormat="1" x14ac:dyDescent="0.25">
      <c r="B104" s="52"/>
      <c r="C104" s="55"/>
      <c r="F104" s="41"/>
    </row>
    <row r="105" spans="2:6" s="51" customFormat="1" x14ac:dyDescent="0.25">
      <c r="B105" s="52"/>
      <c r="C105" s="55"/>
      <c r="F105" s="41"/>
    </row>
    <row r="106" spans="2:6" s="51" customFormat="1" x14ac:dyDescent="0.25">
      <c r="B106" s="52"/>
      <c r="C106" s="55"/>
      <c r="F106" s="41"/>
    </row>
    <row r="107" spans="2:6" s="51" customFormat="1" x14ac:dyDescent="0.25">
      <c r="B107" s="52"/>
      <c r="C107" s="55"/>
      <c r="F107" s="41"/>
    </row>
    <row r="108" spans="2:6" s="51" customFormat="1" x14ac:dyDescent="0.25">
      <c r="B108" s="52"/>
      <c r="C108" s="55"/>
      <c r="F108" s="41"/>
    </row>
    <row r="109" spans="2:6" s="51" customFormat="1" x14ac:dyDescent="0.25">
      <c r="B109" s="52"/>
      <c r="C109" s="55"/>
      <c r="F109" s="41"/>
    </row>
    <row r="110" spans="2:6" s="51" customFormat="1" x14ac:dyDescent="0.25">
      <c r="B110" s="52"/>
      <c r="C110" s="55"/>
      <c r="F110" s="41"/>
    </row>
    <row r="111" spans="2:6" s="51" customFormat="1" x14ac:dyDescent="0.25">
      <c r="B111" s="52"/>
      <c r="C111" s="55"/>
      <c r="F111" s="41"/>
    </row>
    <row r="112" spans="2:6" s="51" customFormat="1" x14ac:dyDescent="0.25">
      <c r="B112" s="52"/>
      <c r="C112" s="55"/>
      <c r="F112" s="41"/>
    </row>
    <row r="113" spans="2:6" s="51" customFormat="1" x14ac:dyDescent="0.25">
      <c r="B113" s="52"/>
      <c r="C113" s="55"/>
      <c r="F113" s="41"/>
    </row>
    <row r="114" spans="2:6" s="51" customFormat="1" x14ac:dyDescent="0.25">
      <c r="B114" s="52"/>
      <c r="C114" s="55"/>
      <c r="F114" s="41"/>
    </row>
    <row r="115" spans="2:6" s="51" customFormat="1" x14ac:dyDescent="0.25">
      <c r="B115" s="52"/>
      <c r="C115" s="55"/>
      <c r="F115" s="41"/>
    </row>
    <row r="116" spans="2:6" s="51" customFormat="1" x14ac:dyDescent="0.25">
      <c r="B116" s="52"/>
      <c r="C116" s="55"/>
      <c r="F116" s="41"/>
    </row>
    <row r="117" spans="2:6" s="51" customFormat="1" x14ac:dyDescent="0.25">
      <c r="B117" s="52"/>
      <c r="C117" s="55"/>
      <c r="F117" s="41"/>
    </row>
    <row r="118" spans="2:6" s="51" customFormat="1" x14ac:dyDescent="0.25">
      <c r="B118" s="52"/>
      <c r="C118" s="55"/>
      <c r="F118" s="41"/>
    </row>
    <row r="119" spans="2:6" s="51" customFormat="1" x14ac:dyDescent="0.25">
      <c r="B119" s="52"/>
      <c r="C119" s="55"/>
      <c r="F119" s="41"/>
    </row>
    <row r="120" spans="2:6" s="51" customFormat="1" x14ac:dyDescent="0.25">
      <c r="B120" s="52"/>
      <c r="C120" s="55"/>
      <c r="F120" s="41"/>
    </row>
    <row r="121" spans="2:6" s="51" customFormat="1" x14ac:dyDescent="0.25">
      <c r="B121" s="52"/>
      <c r="C121" s="55"/>
      <c r="F121" s="41"/>
    </row>
    <row r="122" spans="2:6" s="51" customFormat="1" x14ac:dyDescent="0.25">
      <c r="B122" s="52"/>
      <c r="C122" s="55"/>
      <c r="F122" s="41"/>
    </row>
    <row r="123" spans="2:6" s="51" customFormat="1" x14ac:dyDescent="0.25">
      <c r="B123" s="52"/>
      <c r="C123" s="55"/>
      <c r="F123" s="41"/>
    </row>
    <row r="124" spans="2:6" s="51" customFormat="1" x14ac:dyDescent="0.25">
      <c r="B124" s="52"/>
      <c r="C124" s="55"/>
      <c r="F124" s="41"/>
    </row>
    <row r="125" spans="2:6" s="51" customFormat="1" x14ac:dyDescent="0.25">
      <c r="B125" s="52"/>
      <c r="C125" s="55"/>
      <c r="F125" s="41"/>
    </row>
    <row r="126" spans="2:6" s="51" customFormat="1" x14ac:dyDescent="0.25">
      <c r="B126" s="52"/>
      <c r="C126" s="55"/>
      <c r="F126" s="41"/>
    </row>
    <row r="127" spans="2:6" s="51" customFormat="1" x14ac:dyDescent="0.25">
      <c r="B127" s="52"/>
      <c r="C127" s="55"/>
      <c r="F127" s="41"/>
    </row>
    <row r="128" spans="2:6" s="51" customFormat="1" x14ac:dyDescent="0.25">
      <c r="B128" s="52"/>
      <c r="C128" s="55"/>
      <c r="F128" s="41"/>
    </row>
    <row r="129" spans="2:6" s="51" customFormat="1" x14ac:dyDescent="0.25">
      <c r="B129" s="52"/>
      <c r="C129" s="55"/>
      <c r="F129" s="41"/>
    </row>
    <row r="130" spans="2:6" s="51" customFormat="1" x14ac:dyDescent="0.25">
      <c r="B130" s="52"/>
      <c r="C130" s="55"/>
      <c r="F130" s="41"/>
    </row>
    <row r="131" spans="2:6" s="51" customFormat="1" x14ac:dyDescent="0.25">
      <c r="B131" s="52"/>
      <c r="C131" s="55"/>
      <c r="F131" s="41"/>
    </row>
    <row r="132" spans="2:6" s="51" customFormat="1" x14ac:dyDescent="0.25">
      <c r="B132" s="52"/>
      <c r="C132" s="55"/>
      <c r="F132" s="41"/>
    </row>
    <row r="133" spans="2:6" s="51" customFormat="1" x14ac:dyDescent="0.25">
      <c r="B133" s="52"/>
      <c r="C133" s="55"/>
      <c r="F133" s="41"/>
    </row>
    <row r="134" spans="2:6" s="51" customFormat="1" x14ac:dyDescent="0.25">
      <c r="B134" s="52"/>
      <c r="C134" s="55"/>
      <c r="F134" s="41"/>
    </row>
    <row r="135" spans="2:6" s="51" customFormat="1" x14ac:dyDescent="0.25">
      <c r="B135" s="52"/>
      <c r="C135" s="55"/>
      <c r="F135" s="41"/>
    </row>
    <row r="136" spans="2:6" s="51" customFormat="1" x14ac:dyDescent="0.25">
      <c r="B136" s="52"/>
      <c r="C136" s="55"/>
      <c r="F136" s="41"/>
    </row>
    <row r="137" spans="2:6" s="51" customFormat="1" x14ac:dyDescent="0.25">
      <c r="B137" s="52"/>
      <c r="C137" s="55"/>
      <c r="F137" s="41"/>
    </row>
    <row r="138" spans="2:6" s="51" customFormat="1" x14ac:dyDescent="0.25">
      <c r="B138" s="52"/>
      <c r="C138" s="55"/>
      <c r="F138" s="41"/>
    </row>
    <row r="139" spans="2:6" s="51" customFormat="1" x14ac:dyDescent="0.25">
      <c r="B139" s="52"/>
      <c r="C139" s="55"/>
      <c r="F139" s="41"/>
    </row>
    <row r="140" spans="2:6" s="51" customFormat="1" x14ac:dyDescent="0.25">
      <c r="B140" s="52"/>
      <c r="C140" s="55"/>
      <c r="F140" s="41"/>
    </row>
    <row r="141" spans="2:6" s="51" customFormat="1" x14ac:dyDescent="0.25">
      <c r="B141" s="52"/>
      <c r="C141" s="55"/>
      <c r="F141" s="41"/>
    </row>
    <row r="142" spans="2:6" s="51" customFormat="1" x14ac:dyDescent="0.25">
      <c r="B142" s="52"/>
      <c r="C142" s="55"/>
      <c r="F142" s="41"/>
    </row>
    <row r="143" spans="2:6" s="51" customFormat="1" x14ac:dyDescent="0.25">
      <c r="B143" s="52"/>
      <c r="C143" s="55"/>
      <c r="F143" s="41"/>
    </row>
    <row r="144" spans="2:6" s="51" customFormat="1" x14ac:dyDescent="0.25">
      <c r="B144" s="52"/>
      <c r="C144" s="55"/>
      <c r="F144" s="41"/>
    </row>
    <row r="145" spans="2:6" s="51" customFormat="1" x14ac:dyDescent="0.25">
      <c r="B145" s="52"/>
      <c r="C145" s="55"/>
      <c r="F145" s="41"/>
    </row>
    <row r="146" spans="2:6" s="51" customFormat="1" x14ac:dyDescent="0.25">
      <c r="B146" s="52"/>
      <c r="C146" s="55"/>
      <c r="F146" s="41"/>
    </row>
    <row r="147" spans="2:6" s="51" customFormat="1" x14ac:dyDescent="0.25">
      <c r="B147" s="52"/>
      <c r="C147" s="55"/>
      <c r="F147" s="41"/>
    </row>
    <row r="148" spans="2:6" s="51" customFormat="1" x14ac:dyDescent="0.25">
      <c r="B148" s="52"/>
      <c r="C148" s="55"/>
      <c r="F148" s="41"/>
    </row>
    <row r="149" spans="2:6" s="51" customFormat="1" x14ac:dyDescent="0.25">
      <c r="B149" s="52"/>
      <c r="C149" s="55"/>
      <c r="F149" s="41"/>
    </row>
    <row r="150" spans="2:6" s="51" customFormat="1" x14ac:dyDescent="0.25">
      <c r="B150" s="52"/>
      <c r="C150" s="55"/>
      <c r="F150" s="41"/>
    </row>
    <row r="151" spans="2:6" s="51" customFormat="1" x14ac:dyDescent="0.25">
      <c r="B151" s="52"/>
      <c r="C151" s="55"/>
      <c r="F151" s="41"/>
    </row>
    <row r="152" spans="2:6" s="51" customFormat="1" x14ac:dyDescent="0.25">
      <c r="B152" s="52"/>
      <c r="C152" s="55"/>
      <c r="F152" s="41"/>
    </row>
    <row r="153" spans="2:6" s="51" customFormat="1" x14ac:dyDescent="0.25">
      <c r="B153" s="52"/>
      <c r="C153" s="55"/>
      <c r="F153" s="41"/>
    </row>
    <row r="154" spans="2:6" s="51" customFormat="1" x14ac:dyDescent="0.25">
      <c r="B154" s="52"/>
      <c r="C154" s="55"/>
      <c r="F154" s="41"/>
    </row>
    <row r="155" spans="2:6" s="51" customFormat="1" x14ac:dyDescent="0.25">
      <c r="B155" s="52"/>
      <c r="C155" s="55"/>
      <c r="F155" s="41"/>
    </row>
    <row r="156" spans="2:6" s="51" customFormat="1" x14ac:dyDescent="0.25">
      <c r="B156" s="52"/>
      <c r="C156" s="55"/>
      <c r="F156" s="41"/>
    </row>
    <row r="157" spans="2:6" s="51" customFormat="1" x14ac:dyDescent="0.25">
      <c r="B157" s="52"/>
      <c r="C157" s="55"/>
      <c r="F157" s="41"/>
    </row>
    <row r="158" spans="2:6" s="51" customFormat="1" x14ac:dyDescent="0.25">
      <c r="B158" s="52"/>
      <c r="C158" s="55"/>
      <c r="F158" s="41"/>
    </row>
    <row r="159" spans="2:6" s="51" customFormat="1" x14ac:dyDescent="0.25">
      <c r="B159" s="52"/>
      <c r="C159" s="55"/>
      <c r="F159" s="41"/>
    </row>
    <row r="160" spans="2:6" s="51" customFormat="1" x14ac:dyDescent="0.25">
      <c r="B160" s="52"/>
      <c r="C160" s="55"/>
      <c r="F160" s="41"/>
    </row>
    <row r="161" spans="2:6" s="51" customFormat="1" x14ac:dyDescent="0.25">
      <c r="B161" s="52"/>
      <c r="C161" s="55"/>
      <c r="F161" s="41"/>
    </row>
    <row r="162" spans="2:6" s="51" customFormat="1" x14ac:dyDescent="0.25">
      <c r="B162" s="52"/>
      <c r="C162" s="55"/>
      <c r="F162" s="41"/>
    </row>
    <row r="163" spans="2:6" s="51" customFormat="1" x14ac:dyDescent="0.25">
      <c r="B163" s="52"/>
      <c r="C163" s="55"/>
      <c r="F163" s="41"/>
    </row>
    <row r="164" spans="2:6" s="51" customFormat="1" x14ac:dyDescent="0.25">
      <c r="B164" s="52"/>
      <c r="C164" s="55"/>
      <c r="F164" s="41"/>
    </row>
    <row r="165" spans="2:6" s="51" customFormat="1" x14ac:dyDescent="0.25">
      <c r="B165" s="52"/>
      <c r="C165" s="55"/>
      <c r="F165" s="41"/>
    </row>
    <row r="166" spans="2:6" s="51" customFormat="1" x14ac:dyDescent="0.25">
      <c r="B166" s="52"/>
      <c r="C166" s="55"/>
      <c r="F166" s="41"/>
    </row>
    <row r="167" spans="2:6" s="51" customFormat="1" x14ac:dyDescent="0.25">
      <c r="B167" s="52"/>
      <c r="C167" s="55"/>
      <c r="F167" s="41"/>
    </row>
    <row r="168" spans="2:6" s="51" customFormat="1" x14ac:dyDescent="0.25">
      <c r="B168" s="52"/>
      <c r="C168" s="55"/>
      <c r="F168" s="41"/>
    </row>
    <row r="169" spans="2:6" s="51" customFormat="1" x14ac:dyDescent="0.25">
      <c r="B169" s="52"/>
      <c r="C169" s="55"/>
      <c r="F169" s="41"/>
    </row>
    <row r="170" spans="2:6" s="51" customFormat="1" x14ac:dyDescent="0.25">
      <c r="B170" s="52"/>
      <c r="C170" s="55"/>
      <c r="F170" s="41"/>
    </row>
    <row r="171" spans="2:6" s="51" customFormat="1" x14ac:dyDescent="0.25">
      <c r="B171" s="52"/>
      <c r="C171" s="55"/>
      <c r="F171" s="41"/>
    </row>
    <row r="172" spans="2:6" s="51" customFormat="1" x14ac:dyDescent="0.25">
      <c r="B172" s="52"/>
      <c r="C172" s="55"/>
      <c r="F172" s="41"/>
    </row>
    <row r="173" spans="2:6" s="51" customFormat="1" x14ac:dyDescent="0.25">
      <c r="B173" s="52"/>
      <c r="C173" s="55"/>
      <c r="F173" s="41"/>
    </row>
    <row r="174" spans="2:6" s="51" customFormat="1" x14ac:dyDescent="0.25">
      <c r="B174" s="52"/>
      <c r="C174" s="55"/>
      <c r="F174" s="41"/>
    </row>
    <row r="175" spans="2:6" s="51" customFormat="1" x14ac:dyDescent="0.25">
      <c r="B175" s="52"/>
      <c r="C175" s="55"/>
      <c r="F175" s="41"/>
    </row>
    <row r="176" spans="2:6" s="51" customFormat="1" x14ac:dyDescent="0.25">
      <c r="B176" s="52"/>
      <c r="C176" s="55"/>
      <c r="F176" s="41"/>
    </row>
    <row r="177" spans="2:6" s="51" customFormat="1" x14ac:dyDescent="0.25">
      <c r="B177" s="52"/>
      <c r="C177" s="55"/>
      <c r="F177" s="41"/>
    </row>
    <row r="178" spans="2:6" s="51" customFormat="1" x14ac:dyDescent="0.25">
      <c r="B178" s="52"/>
      <c r="C178" s="55"/>
      <c r="F178" s="41"/>
    </row>
    <row r="179" spans="2:6" s="51" customFormat="1" x14ac:dyDescent="0.25">
      <c r="B179" s="52"/>
      <c r="C179" s="55"/>
      <c r="F179" s="41"/>
    </row>
    <row r="180" spans="2:6" s="51" customFormat="1" x14ac:dyDescent="0.25">
      <c r="B180" s="52"/>
      <c r="C180" s="55"/>
      <c r="F180" s="41"/>
    </row>
    <row r="181" spans="2:6" s="51" customFormat="1" x14ac:dyDescent="0.25">
      <c r="B181" s="52"/>
      <c r="C181" s="55"/>
      <c r="F181" s="41"/>
    </row>
    <row r="182" spans="2:6" s="51" customFormat="1" x14ac:dyDescent="0.25">
      <c r="B182" s="52"/>
      <c r="C182" s="55"/>
      <c r="F182" s="41"/>
    </row>
    <row r="183" spans="2:6" s="51" customFormat="1" x14ac:dyDescent="0.25">
      <c r="B183" s="52"/>
      <c r="C183" s="55"/>
      <c r="F183" s="41"/>
    </row>
    <row r="184" spans="2:6" s="51" customFormat="1" x14ac:dyDescent="0.25">
      <c r="B184" s="52"/>
      <c r="C184" s="55"/>
      <c r="F184" s="41"/>
    </row>
    <row r="185" spans="2:6" s="51" customFormat="1" x14ac:dyDescent="0.25">
      <c r="B185" s="52"/>
      <c r="C185" s="55"/>
      <c r="F185" s="41"/>
    </row>
    <row r="186" spans="2:6" s="51" customFormat="1" x14ac:dyDescent="0.25">
      <c r="B186" s="52"/>
      <c r="C186" s="55"/>
      <c r="F186" s="41"/>
    </row>
    <row r="187" spans="2:6" s="51" customFormat="1" x14ac:dyDescent="0.25">
      <c r="B187" s="52"/>
      <c r="C187" s="55"/>
      <c r="F187" s="41"/>
    </row>
    <row r="188" spans="2:6" s="51" customFormat="1" x14ac:dyDescent="0.25">
      <c r="B188" s="52"/>
      <c r="C188" s="55"/>
      <c r="F188" s="41"/>
    </row>
    <row r="189" spans="2:6" s="51" customFormat="1" x14ac:dyDescent="0.25">
      <c r="B189" s="52"/>
      <c r="C189" s="55"/>
      <c r="F189" s="41"/>
    </row>
    <row r="190" spans="2:6" s="51" customFormat="1" x14ac:dyDescent="0.25">
      <c r="B190" s="52"/>
      <c r="C190" s="55"/>
      <c r="F190" s="41"/>
    </row>
    <row r="191" spans="2:6" s="51" customFormat="1" x14ac:dyDescent="0.25">
      <c r="B191" s="52"/>
      <c r="C191" s="55"/>
      <c r="F191" s="41"/>
    </row>
    <row r="192" spans="2:6" s="51" customFormat="1" x14ac:dyDescent="0.25">
      <c r="B192" s="52"/>
      <c r="C192" s="55"/>
      <c r="F192" s="41"/>
    </row>
    <row r="193" spans="2:6" s="51" customFormat="1" x14ac:dyDescent="0.25">
      <c r="B193" s="52"/>
      <c r="C193" s="55"/>
      <c r="F193" s="41"/>
    </row>
    <row r="194" spans="2:6" s="51" customFormat="1" x14ac:dyDescent="0.25">
      <c r="B194" s="52"/>
      <c r="C194" s="55"/>
      <c r="F194" s="41"/>
    </row>
    <row r="195" spans="2:6" s="51" customFormat="1" x14ac:dyDescent="0.25">
      <c r="B195" s="52"/>
      <c r="C195" s="55"/>
      <c r="F195" s="41"/>
    </row>
    <row r="196" spans="2:6" s="51" customFormat="1" x14ac:dyDescent="0.25">
      <c r="B196" s="52"/>
      <c r="C196" s="55"/>
      <c r="F196" s="41"/>
    </row>
    <row r="197" spans="2:6" s="51" customFormat="1" x14ac:dyDescent="0.25">
      <c r="B197" s="52"/>
      <c r="C197" s="55"/>
      <c r="F197" s="41"/>
    </row>
    <row r="198" spans="2:6" s="51" customFormat="1" x14ac:dyDescent="0.25">
      <c r="B198" s="52"/>
      <c r="C198" s="55"/>
      <c r="F198" s="41"/>
    </row>
    <row r="199" spans="2:6" s="51" customFormat="1" x14ac:dyDescent="0.25">
      <c r="B199" s="52"/>
      <c r="C199" s="55"/>
      <c r="F199" s="41"/>
    </row>
    <row r="200" spans="2:6" s="51" customFormat="1" x14ac:dyDescent="0.25">
      <c r="B200" s="52"/>
      <c r="C200" s="55"/>
      <c r="F200" s="41"/>
    </row>
    <row r="201" spans="2:6" s="51" customFormat="1" x14ac:dyDescent="0.25">
      <c r="B201" s="52"/>
      <c r="C201" s="55"/>
      <c r="F201" s="41"/>
    </row>
    <row r="202" spans="2:6" s="51" customFormat="1" x14ac:dyDescent="0.25">
      <c r="B202" s="52"/>
      <c r="C202" s="55"/>
      <c r="F202" s="41"/>
    </row>
    <row r="203" spans="2:6" s="51" customFormat="1" x14ac:dyDescent="0.25">
      <c r="B203" s="52"/>
      <c r="C203" s="55"/>
      <c r="F203" s="41"/>
    </row>
    <row r="204" spans="2:6" s="51" customFormat="1" x14ac:dyDescent="0.25">
      <c r="B204" s="52"/>
      <c r="C204" s="55"/>
      <c r="F204" s="41"/>
    </row>
    <row r="205" spans="2:6" s="51" customFormat="1" x14ac:dyDescent="0.25">
      <c r="B205" s="52"/>
      <c r="C205" s="55"/>
      <c r="F205" s="41"/>
    </row>
    <row r="206" spans="2:6" s="51" customFormat="1" x14ac:dyDescent="0.25">
      <c r="B206" s="52"/>
      <c r="C206" s="55"/>
      <c r="F206" s="41"/>
    </row>
    <row r="207" spans="2:6" s="51" customFormat="1" x14ac:dyDescent="0.25">
      <c r="B207" s="52"/>
      <c r="C207" s="55"/>
      <c r="F207" s="41"/>
    </row>
    <row r="208" spans="2:6" s="51" customFormat="1" x14ac:dyDescent="0.25">
      <c r="B208" s="52"/>
      <c r="C208" s="55"/>
      <c r="F208" s="41"/>
    </row>
    <row r="209" spans="2:6" s="51" customFormat="1" x14ac:dyDescent="0.25">
      <c r="B209" s="52"/>
      <c r="C209" s="55"/>
      <c r="F209" s="41"/>
    </row>
    <row r="210" spans="2:6" s="51" customFormat="1" x14ac:dyDescent="0.25">
      <c r="B210" s="52"/>
      <c r="C210" s="55"/>
      <c r="F210" s="41"/>
    </row>
    <row r="211" spans="2:6" s="51" customFormat="1" x14ac:dyDescent="0.25">
      <c r="B211" s="52"/>
      <c r="C211" s="55"/>
      <c r="F211" s="41"/>
    </row>
    <row r="212" spans="2:6" s="51" customFormat="1" x14ac:dyDescent="0.25">
      <c r="B212" s="52"/>
      <c r="C212" s="55"/>
      <c r="F212" s="41"/>
    </row>
    <row r="213" spans="2:6" s="51" customFormat="1" x14ac:dyDescent="0.25">
      <c r="B213" s="52"/>
      <c r="C213" s="55"/>
      <c r="F213" s="41"/>
    </row>
    <row r="214" spans="2:6" s="51" customFormat="1" x14ac:dyDescent="0.25">
      <c r="B214" s="52"/>
      <c r="C214" s="55"/>
      <c r="F214" s="41"/>
    </row>
    <row r="215" spans="2:6" s="51" customFormat="1" x14ac:dyDescent="0.25">
      <c r="B215" s="52"/>
      <c r="C215" s="55"/>
      <c r="F215" s="41"/>
    </row>
    <row r="216" spans="2:6" s="51" customFormat="1" x14ac:dyDescent="0.25">
      <c r="B216" s="52"/>
      <c r="C216" s="55"/>
      <c r="F216" s="41"/>
    </row>
    <row r="217" spans="2:6" s="51" customFormat="1" x14ac:dyDescent="0.25">
      <c r="B217" s="52"/>
      <c r="C217" s="55"/>
      <c r="F217" s="41"/>
    </row>
    <row r="218" spans="2:6" s="51" customFormat="1" x14ac:dyDescent="0.25">
      <c r="B218" s="52"/>
      <c r="C218" s="55"/>
      <c r="F218" s="41"/>
    </row>
    <row r="219" spans="2:6" s="51" customFormat="1" x14ac:dyDescent="0.25">
      <c r="B219" s="52"/>
      <c r="C219" s="55"/>
      <c r="F219" s="41"/>
    </row>
    <row r="220" spans="2:6" s="51" customFormat="1" x14ac:dyDescent="0.25">
      <c r="B220" s="52"/>
      <c r="C220" s="55"/>
      <c r="F220" s="41"/>
    </row>
    <row r="221" spans="2:6" s="51" customFormat="1" x14ac:dyDescent="0.25">
      <c r="B221" s="52"/>
      <c r="C221" s="55"/>
      <c r="F221" s="41"/>
    </row>
    <row r="222" spans="2:6" s="51" customFormat="1" x14ac:dyDescent="0.25">
      <c r="B222" s="52"/>
      <c r="C222" s="55"/>
      <c r="F222" s="41"/>
    </row>
    <row r="223" spans="2:6" s="51" customFormat="1" x14ac:dyDescent="0.25">
      <c r="B223" s="52"/>
      <c r="C223" s="55"/>
      <c r="F223" s="41"/>
    </row>
    <row r="224" spans="2:6" s="51" customFormat="1" x14ac:dyDescent="0.25">
      <c r="B224" s="52"/>
      <c r="C224" s="55"/>
      <c r="F224" s="41"/>
    </row>
    <row r="225" spans="2:6" s="51" customFormat="1" x14ac:dyDescent="0.25">
      <c r="B225" s="52"/>
      <c r="C225" s="55"/>
      <c r="F225" s="41"/>
    </row>
    <row r="226" spans="2:6" s="51" customFormat="1" x14ac:dyDescent="0.25">
      <c r="B226" s="52"/>
      <c r="C226" s="55"/>
      <c r="F226" s="41"/>
    </row>
    <row r="227" spans="2:6" s="51" customFormat="1" x14ac:dyDescent="0.25">
      <c r="B227" s="52"/>
      <c r="C227" s="55"/>
      <c r="F227" s="41"/>
    </row>
    <row r="228" spans="2:6" s="51" customFormat="1" x14ac:dyDescent="0.25">
      <c r="B228" s="52"/>
      <c r="C228" s="55"/>
      <c r="F228" s="41"/>
    </row>
    <row r="229" spans="2:6" s="51" customFormat="1" x14ac:dyDescent="0.25">
      <c r="B229" s="52"/>
      <c r="C229" s="55"/>
      <c r="F229" s="41"/>
    </row>
    <row r="230" spans="2:6" s="51" customFormat="1" x14ac:dyDescent="0.25">
      <c r="B230" s="52"/>
      <c r="C230" s="55"/>
      <c r="F230" s="41"/>
    </row>
    <row r="231" spans="2:6" s="51" customFormat="1" x14ac:dyDescent="0.25">
      <c r="B231" s="52"/>
      <c r="C231" s="55"/>
      <c r="F231" s="41"/>
    </row>
    <row r="232" spans="2:6" s="51" customFormat="1" x14ac:dyDescent="0.25">
      <c r="B232" s="52"/>
      <c r="C232" s="55"/>
      <c r="F232" s="41"/>
    </row>
    <row r="233" spans="2:6" s="51" customFormat="1" x14ac:dyDescent="0.25">
      <c r="B233" s="52"/>
      <c r="C233" s="55"/>
      <c r="F233" s="41"/>
    </row>
    <row r="234" spans="2:6" s="51" customFormat="1" x14ac:dyDescent="0.25">
      <c r="B234" s="52"/>
      <c r="C234" s="55"/>
      <c r="F234" s="41"/>
    </row>
    <row r="235" spans="2:6" s="51" customFormat="1" x14ac:dyDescent="0.25">
      <c r="B235" s="52"/>
      <c r="C235" s="55"/>
      <c r="F235" s="41"/>
    </row>
    <row r="236" spans="2:6" s="51" customFormat="1" x14ac:dyDescent="0.25">
      <c r="B236" s="52"/>
      <c r="C236" s="55"/>
      <c r="F236" s="41"/>
    </row>
    <row r="237" spans="2:6" s="51" customFormat="1" x14ac:dyDescent="0.25">
      <c r="B237" s="52"/>
      <c r="C237" s="55"/>
      <c r="F237" s="41"/>
    </row>
    <row r="238" spans="2:6" s="51" customFormat="1" x14ac:dyDescent="0.25">
      <c r="B238" s="52"/>
      <c r="C238" s="55"/>
      <c r="F238" s="41"/>
    </row>
    <row r="239" spans="2:6" s="51" customFormat="1" x14ac:dyDescent="0.25">
      <c r="B239" s="52"/>
      <c r="C239" s="55"/>
      <c r="F239" s="41"/>
    </row>
    <row r="240" spans="2:6" s="51" customFormat="1" x14ac:dyDescent="0.25">
      <c r="B240" s="52"/>
      <c r="C240" s="55"/>
      <c r="F240" s="41"/>
    </row>
    <row r="241" spans="1:6" s="51" customFormat="1" x14ac:dyDescent="0.25">
      <c r="B241" s="52"/>
      <c r="C241" s="55"/>
      <c r="F241" s="41"/>
    </row>
    <row r="242" spans="1:6" s="51" customFormat="1" x14ac:dyDescent="0.25">
      <c r="B242" s="52"/>
      <c r="C242" s="55"/>
      <c r="F242" s="41"/>
    </row>
    <row r="243" spans="1:6" x14ac:dyDescent="0.25">
      <c r="B243" s="37"/>
      <c r="C243" s="63"/>
    </row>
    <row r="244" spans="1:6" x14ac:dyDescent="0.25">
      <c r="B244" s="37"/>
      <c r="C244" s="63"/>
    </row>
    <row r="245" spans="1:6" x14ac:dyDescent="0.25">
      <c r="B245" s="37"/>
      <c r="C245" s="63"/>
    </row>
    <row r="246" spans="1:6" x14ac:dyDescent="0.25">
      <c r="B246" s="37"/>
      <c r="C246" s="63"/>
    </row>
    <row r="247" spans="1:6" x14ac:dyDescent="0.25">
      <c r="B247" s="37"/>
      <c r="C247" s="63"/>
    </row>
    <row r="248" spans="1:6" x14ac:dyDescent="0.25">
      <c r="B248" s="37"/>
      <c r="C248" s="63"/>
    </row>
    <row r="249" spans="1:6" x14ac:dyDescent="0.25">
      <c r="B249" s="37"/>
      <c r="C249" s="63"/>
    </row>
    <row r="250" spans="1:6" x14ac:dyDescent="0.25">
      <c r="B250" s="37"/>
      <c r="C250" s="63"/>
    </row>
    <row r="251" spans="1:6" x14ac:dyDescent="0.25">
      <c r="B251" s="37"/>
      <c r="C251" s="63"/>
    </row>
    <row r="252" spans="1:6" x14ac:dyDescent="0.25">
      <c r="B252" s="37"/>
      <c r="C252" s="63"/>
    </row>
    <row r="253" spans="1:6" x14ac:dyDescent="0.25">
      <c r="B253" s="37"/>
      <c r="C253" s="63"/>
    </row>
    <row r="254" spans="1:6" x14ac:dyDescent="0.25"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A11:C11"/>
    <mergeCell ref="D11:E11"/>
    <mergeCell ref="A9:C9"/>
    <mergeCell ref="D9:E9"/>
    <mergeCell ref="A1:E1"/>
    <mergeCell ref="A2:E2"/>
    <mergeCell ref="A4:E4"/>
    <mergeCell ref="A5:E5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CA1F-FDC3-4A54-9579-208C09097BA1}">
  <dimension ref="A1:G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" customWidth="1"/>
    <col min="6" max="7" width="9.28515625" style="70" customWidth="1"/>
    <col min="8" max="16384" width="14.42578125" style="38"/>
  </cols>
  <sheetData>
    <row r="1" spans="1:7" x14ac:dyDescent="0.25">
      <c r="A1" s="74" t="s">
        <v>43</v>
      </c>
      <c r="B1" s="74"/>
      <c r="C1" s="74"/>
      <c r="D1" s="74"/>
      <c r="E1" s="74"/>
    </row>
    <row r="2" spans="1:7" x14ac:dyDescent="0.25">
      <c r="A2" s="74" t="s">
        <v>0</v>
      </c>
      <c r="B2" s="74"/>
      <c r="C2" s="74"/>
      <c r="D2" s="74"/>
      <c r="E2" s="74"/>
    </row>
    <row r="3" spans="1:7" x14ac:dyDescent="0.25">
      <c r="A3" s="3"/>
      <c r="B3" s="37"/>
      <c r="C3" s="33"/>
      <c r="D3" s="38"/>
      <c r="E3" s="38"/>
    </row>
    <row r="4" spans="1:7" x14ac:dyDescent="0.25">
      <c r="A4" s="75" t="s">
        <v>44</v>
      </c>
      <c r="B4" s="75"/>
      <c r="C4" s="75"/>
      <c r="D4" s="75"/>
      <c r="E4" s="75"/>
    </row>
    <row r="5" spans="1:7" x14ac:dyDescent="0.25">
      <c r="A5" s="75" t="s">
        <v>42</v>
      </c>
      <c r="B5" s="75"/>
      <c r="C5" s="75"/>
      <c r="D5" s="75"/>
      <c r="E5" s="75"/>
    </row>
    <row r="6" spans="1:7" x14ac:dyDescent="0.25">
      <c r="A6" s="32"/>
      <c r="B6" s="32"/>
      <c r="C6" s="32"/>
      <c r="D6" s="32"/>
      <c r="E6" s="32"/>
    </row>
    <row r="7" spans="1:7" x14ac:dyDescent="0.25">
      <c r="A7" s="76" t="s">
        <v>84</v>
      </c>
      <c r="B7" s="113"/>
      <c r="C7" s="40"/>
    </row>
    <row r="8" spans="1:7" x14ac:dyDescent="0.25">
      <c r="A8" s="41"/>
      <c r="B8" s="32"/>
      <c r="C8" s="42"/>
    </row>
    <row r="9" spans="1:7" s="31" customFormat="1" x14ac:dyDescent="0.25">
      <c r="A9" s="79" t="s">
        <v>39</v>
      </c>
      <c r="B9" s="80"/>
      <c r="C9" s="81"/>
      <c r="D9" s="84">
        <v>630</v>
      </c>
      <c r="E9" s="84"/>
      <c r="F9" s="29"/>
      <c r="G9" s="29"/>
    </row>
    <row r="10" spans="1:7" s="33" customFormat="1" x14ac:dyDescent="0.25">
      <c r="A10" s="103" t="s">
        <v>40</v>
      </c>
      <c r="B10" s="104"/>
      <c r="C10" s="105"/>
      <c r="D10" s="90">
        <f t="shared" ref="D10" si="0">D9*6.2*120</f>
        <v>468720</v>
      </c>
      <c r="E10" s="90"/>
      <c r="F10" s="32"/>
      <c r="G10" s="32"/>
    </row>
    <row r="11" spans="1:7" s="35" customFormat="1" x14ac:dyDescent="0.25">
      <c r="A11" s="106" t="s">
        <v>41</v>
      </c>
      <c r="B11" s="107"/>
      <c r="C11" s="108"/>
      <c r="D11" s="101">
        <v>33</v>
      </c>
      <c r="E11" s="102"/>
      <c r="F11" s="34"/>
      <c r="G11" s="34"/>
    </row>
    <row r="12" spans="1:7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  <c r="G12" s="34"/>
    </row>
    <row r="13" spans="1:7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63</v>
      </c>
      <c r="E13" s="26">
        <f t="shared" ref="E13:E32" si="2">D13*2</f>
        <v>126</v>
      </c>
      <c r="F13" s="29"/>
      <c r="G13" s="29"/>
    </row>
    <row r="14" spans="1:7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63</v>
      </c>
      <c r="E14" s="26">
        <f t="shared" si="2"/>
        <v>126</v>
      </c>
      <c r="F14" s="29"/>
      <c r="G14" s="29"/>
    </row>
    <row r="15" spans="1:7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63</v>
      </c>
      <c r="E15" s="26">
        <f t="shared" si="2"/>
        <v>126</v>
      </c>
      <c r="F15" s="29"/>
      <c r="G15" s="29"/>
    </row>
    <row r="16" spans="1:7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63</v>
      </c>
      <c r="E16" s="26">
        <f t="shared" si="2"/>
        <v>126</v>
      </c>
      <c r="F16" s="29"/>
      <c r="G16" s="29"/>
    </row>
    <row r="17" spans="1:7" ht="30" x14ac:dyDescent="0.25">
      <c r="A17" s="44">
        <v>5</v>
      </c>
      <c r="B17" s="45" t="s">
        <v>20</v>
      </c>
      <c r="C17" s="47" t="s">
        <v>6</v>
      </c>
      <c r="D17" s="26">
        <v>53</v>
      </c>
      <c r="E17" s="26">
        <f t="shared" si="2"/>
        <v>106</v>
      </c>
      <c r="F17" s="29"/>
      <c r="G17" s="29"/>
    </row>
    <row r="18" spans="1:7" ht="30" x14ac:dyDescent="0.25">
      <c r="A18" s="44">
        <v>6</v>
      </c>
      <c r="B18" s="45" t="s">
        <v>31</v>
      </c>
      <c r="C18" s="47" t="s">
        <v>4</v>
      </c>
      <c r="D18" s="26">
        <v>53</v>
      </c>
      <c r="E18" s="26">
        <f t="shared" si="2"/>
        <v>106</v>
      </c>
      <c r="F18" s="29"/>
      <c r="G18" s="29"/>
    </row>
    <row r="19" spans="1:7" ht="30" x14ac:dyDescent="0.25">
      <c r="A19" s="44">
        <v>7</v>
      </c>
      <c r="B19" s="45" t="s">
        <v>21</v>
      </c>
      <c r="C19" s="47" t="s">
        <v>4</v>
      </c>
      <c r="D19" s="26">
        <v>53</v>
      </c>
      <c r="E19" s="26">
        <f t="shared" si="2"/>
        <v>106</v>
      </c>
      <c r="F19" s="29"/>
      <c r="G19" s="29"/>
    </row>
    <row r="20" spans="1:7" x14ac:dyDescent="0.25">
      <c r="A20" s="44">
        <v>8</v>
      </c>
      <c r="B20" s="49" t="s">
        <v>33</v>
      </c>
      <c r="C20" s="47" t="s">
        <v>4</v>
      </c>
      <c r="D20" s="26">
        <v>53</v>
      </c>
      <c r="E20" s="26">
        <f t="shared" si="2"/>
        <v>106</v>
      </c>
      <c r="F20" s="29"/>
      <c r="G20" s="29"/>
    </row>
    <row r="21" spans="1:7" ht="30" x14ac:dyDescent="0.25">
      <c r="A21" s="44">
        <v>9</v>
      </c>
      <c r="B21" s="45" t="s">
        <v>17</v>
      </c>
      <c r="C21" s="47" t="s">
        <v>4</v>
      </c>
      <c r="D21" s="26">
        <v>53</v>
      </c>
      <c r="E21" s="26">
        <f t="shared" si="2"/>
        <v>106</v>
      </c>
      <c r="F21" s="29"/>
      <c r="G21" s="29"/>
    </row>
    <row r="22" spans="1:7" x14ac:dyDescent="0.25">
      <c r="A22" s="44">
        <v>10</v>
      </c>
      <c r="B22" s="45" t="s">
        <v>18</v>
      </c>
      <c r="C22" s="47" t="s">
        <v>4</v>
      </c>
      <c r="D22" s="26">
        <v>53</v>
      </c>
      <c r="E22" s="26">
        <f t="shared" si="2"/>
        <v>106</v>
      </c>
      <c r="F22" s="29"/>
      <c r="G22" s="29"/>
    </row>
    <row r="23" spans="1:7" ht="30" x14ac:dyDescent="0.25">
      <c r="A23" s="44">
        <v>11</v>
      </c>
      <c r="B23" s="49" t="s">
        <v>22</v>
      </c>
      <c r="C23" s="47" t="s">
        <v>26</v>
      </c>
      <c r="D23" s="26">
        <v>53</v>
      </c>
      <c r="E23" s="26">
        <f t="shared" si="2"/>
        <v>106</v>
      </c>
      <c r="F23" s="29"/>
      <c r="G23" s="29"/>
    </row>
    <row r="24" spans="1:7" ht="30" x14ac:dyDescent="0.25">
      <c r="A24" s="44">
        <v>12</v>
      </c>
      <c r="B24" s="49" t="s">
        <v>23</v>
      </c>
      <c r="C24" s="47" t="s">
        <v>4</v>
      </c>
      <c r="D24" s="26">
        <v>53</v>
      </c>
      <c r="E24" s="26">
        <f t="shared" si="2"/>
        <v>106</v>
      </c>
      <c r="F24" s="29"/>
      <c r="G24" s="29"/>
    </row>
    <row r="25" spans="1:7" ht="30" x14ac:dyDescent="0.25">
      <c r="A25" s="44">
        <v>13</v>
      </c>
      <c r="B25" s="49" t="s">
        <v>25</v>
      </c>
      <c r="C25" s="47" t="s">
        <v>6</v>
      </c>
      <c r="D25" s="26">
        <v>53</v>
      </c>
      <c r="E25" s="26">
        <f t="shared" si="2"/>
        <v>106</v>
      </c>
      <c r="F25" s="29"/>
      <c r="G25" s="29"/>
    </row>
    <row r="26" spans="1:7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126</v>
      </c>
      <c r="E26" s="26">
        <f t="shared" si="2"/>
        <v>252</v>
      </c>
      <c r="F26" s="29"/>
      <c r="G26" s="29"/>
    </row>
    <row r="27" spans="1:7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126</v>
      </c>
      <c r="E27" s="26">
        <f t="shared" si="2"/>
        <v>252</v>
      </c>
      <c r="F27" s="29"/>
      <c r="G27" s="29"/>
    </row>
    <row r="28" spans="1:7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126</v>
      </c>
      <c r="E28" s="26">
        <f t="shared" si="2"/>
        <v>252</v>
      </c>
      <c r="F28" s="29"/>
      <c r="G28" s="29"/>
    </row>
    <row r="29" spans="1:7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3150</v>
      </c>
      <c r="E29" s="26">
        <f t="shared" si="2"/>
        <v>6300</v>
      </c>
      <c r="F29" s="29"/>
      <c r="G29" s="29"/>
    </row>
    <row r="30" spans="1:7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3150</v>
      </c>
      <c r="E30" s="26">
        <f t="shared" si="2"/>
        <v>6300</v>
      </c>
      <c r="F30" s="29"/>
      <c r="G30" s="29"/>
    </row>
    <row r="31" spans="1:7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1260</v>
      </c>
      <c r="E31" s="26">
        <f t="shared" si="2"/>
        <v>2520</v>
      </c>
      <c r="F31" s="29"/>
      <c r="G31" s="29"/>
    </row>
    <row r="32" spans="1:7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1260</v>
      </c>
      <c r="E32" s="26">
        <f t="shared" si="2"/>
        <v>2520</v>
      </c>
      <c r="F32" s="29"/>
      <c r="G32" s="29"/>
    </row>
    <row r="33" spans="1:7" s="67" customFormat="1" x14ac:dyDescent="0.25">
      <c r="A33" s="51"/>
      <c r="B33" s="52"/>
      <c r="C33" s="55"/>
      <c r="D33" s="51"/>
      <c r="E33" s="51"/>
      <c r="F33" s="71"/>
      <c r="G33" s="71"/>
    </row>
    <row r="34" spans="1:7" s="67" customFormat="1" x14ac:dyDescent="0.25">
      <c r="A34" s="51"/>
      <c r="B34" s="52"/>
      <c r="C34" s="55"/>
      <c r="D34" s="51"/>
      <c r="E34" s="51"/>
      <c r="F34" s="71"/>
      <c r="G34" s="71"/>
    </row>
    <row r="35" spans="1:7" s="67" customFormat="1" x14ac:dyDescent="0.25">
      <c r="A35" s="51"/>
      <c r="B35" s="52"/>
      <c r="C35" s="55"/>
      <c r="D35" s="51"/>
      <c r="E35" s="51"/>
      <c r="F35" s="71"/>
      <c r="G35" s="71"/>
    </row>
    <row r="36" spans="1:7" s="67" customFormat="1" x14ac:dyDescent="0.25">
      <c r="A36" s="51"/>
      <c r="B36" s="52"/>
      <c r="C36" s="55"/>
      <c r="D36" s="51"/>
      <c r="E36" s="51"/>
      <c r="F36" s="71"/>
      <c r="G36" s="71"/>
    </row>
    <row r="37" spans="1:7" s="67" customFormat="1" x14ac:dyDescent="0.25">
      <c r="A37" s="51"/>
      <c r="B37" s="52"/>
      <c r="C37" s="55"/>
      <c r="D37" s="51"/>
      <c r="E37" s="51"/>
      <c r="F37" s="71"/>
      <c r="G37" s="71"/>
    </row>
    <row r="38" spans="1:7" s="67" customFormat="1" x14ac:dyDescent="0.25">
      <c r="A38" s="51"/>
      <c r="B38" s="52"/>
      <c r="C38" s="55"/>
      <c r="D38" s="51"/>
      <c r="E38" s="51"/>
      <c r="F38" s="71"/>
      <c r="G38" s="71"/>
    </row>
    <row r="39" spans="1:7" s="67" customFormat="1" x14ac:dyDescent="0.25">
      <c r="A39" s="51"/>
      <c r="B39" s="52"/>
      <c r="C39" s="55"/>
      <c r="D39" s="51"/>
      <c r="E39" s="51"/>
      <c r="F39" s="71"/>
      <c r="G39" s="71"/>
    </row>
    <row r="40" spans="1:7" s="67" customFormat="1" x14ac:dyDescent="0.25">
      <c r="A40" s="51"/>
      <c r="B40" s="52"/>
      <c r="C40" s="55"/>
      <c r="D40" s="51"/>
      <c r="E40" s="51"/>
      <c r="F40" s="71"/>
      <c r="G40" s="71"/>
    </row>
    <row r="41" spans="1:7" s="67" customFormat="1" x14ac:dyDescent="0.25">
      <c r="A41" s="51"/>
      <c r="B41" s="52"/>
      <c r="C41" s="55"/>
      <c r="D41" s="51"/>
      <c r="E41" s="51"/>
      <c r="F41" s="71"/>
      <c r="G41" s="71"/>
    </row>
    <row r="42" spans="1:7" s="67" customFormat="1" x14ac:dyDescent="0.25">
      <c r="A42" s="51"/>
      <c r="B42" s="52"/>
      <c r="C42" s="55"/>
      <c r="D42" s="51"/>
      <c r="E42" s="51"/>
      <c r="F42" s="71"/>
      <c r="G42" s="71"/>
    </row>
    <row r="43" spans="1:7" s="67" customFormat="1" x14ac:dyDescent="0.25">
      <c r="A43" s="51"/>
      <c r="B43" s="52"/>
      <c r="C43" s="55"/>
      <c r="D43" s="51"/>
      <c r="E43" s="51"/>
      <c r="F43" s="71"/>
      <c r="G43" s="71"/>
    </row>
    <row r="44" spans="1:7" s="67" customFormat="1" x14ac:dyDescent="0.25">
      <c r="A44" s="51"/>
      <c r="B44" s="52"/>
      <c r="C44" s="55"/>
      <c r="D44" s="51"/>
      <c r="E44" s="51"/>
      <c r="F44" s="71"/>
      <c r="G44" s="71"/>
    </row>
    <row r="45" spans="1:7" s="67" customFormat="1" x14ac:dyDescent="0.25">
      <c r="A45" s="51"/>
      <c r="B45" s="52"/>
      <c r="C45" s="55"/>
      <c r="D45" s="51"/>
      <c r="E45" s="51"/>
      <c r="F45" s="71"/>
      <c r="G45" s="71"/>
    </row>
    <row r="46" spans="1:7" s="67" customFormat="1" x14ac:dyDescent="0.25">
      <c r="A46" s="51"/>
      <c r="B46" s="52"/>
      <c r="C46" s="55"/>
      <c r="D46" s="51"/>
      <c r="E46" s="51"/>
      <c r="F46" s="71"/>
      <c r="G46" s="71"/>
    </row>
    <row r="47" spans="1:7" s="67" customFormat="1" x14ac:dyDescent="0.25">
      <c r="A47" s="51"/>
      <c r="B47" s="52"/>
      <c r="C47" s="55"/>
      <c r="D47" s="51"/>
      <c r="E47" s="51"/>
      <c r="F47" s="71"/>
      <c r="G47" s="71"/>
    </row>
    <row r="48" spans="1:7" s="67" customFormat="1" x14ac:dyDescent="0.25">
      <c r="A48" s="51"/>
      <c r="B48" s="52"/>
      <c r="C48" s="55"/>
      <c r="D48" s="51"/>
      <c r="E48" s="51"/>
      <c r="F48" s="71"/>
      <c r="G48" s="71"/>
    </row>
    <row r="49" spans="1:7" s="67" customFormat="1" x14ac:dyDescent="0.25">
      <c r="A49" s="51"/>
      <c r="B49" s="52"/>
      <c r="C49" s="55"/>
      <c r="D49" s="51"/>
      <c r="E49" s="51"/>
      <c r="F49" s="71"/>
      <c r="G49" s="71"/>
    </row>
    <row r="50" spans="1:7" s="67" customFormat="1" x14ac:dyDescent="0.25">
      <c r="A50" s="51"/>
      <c r="B50" s="52"/>
      <c r="C50" s="55"/>
      <c r="D50" s="51"/>
      <c r="E50" s="51"/>
      <c r="F50" s="71"/>
      <c r="G50" s="71"/>
    </row>
    <row r="51" spans="1:7" s="67" customFormat="1" x14ac:dyDescent="0.25">
      <c r="A51" s="51"/>
      <c r="B51" s="52"/>
      <c r="C51" s="55"/>
      <c r="D51" s="51"/>
      <c r="E51" s="51"/>
      <c r="F51" s="71"/>
      <c r="G51" s="71"/>
    </row>
    <row r="52" spans="1:7" s="67" customFormat="1" x14ac:dyDescent="0.25">
      <c r="A52" s="51"/>
      <c r="B52" s="52"/>
      <c r="C52" s="55"/>
      <c r="D52" s="51"/>
      <c r="E52" s="51"/>
      <c r="F52" s="71"/>
      <c r="G52" s="71"/>
    </row>
    <row r="53" spans="1:7" s="67" customFormat="1" x14ac:dyDescent="0.25">
      <c r="A53" s="51"/>
      <c r="B53" s="52"/>
      <c r="C53" s="55"/>
      <c r="D53" s="51"/>
      <c r="E53" s="51"/>
      <c r="F53" s="71"/>
      <c r="G53" s="71"/>
    </row>
    <row r="54" spans="1:7" s="67" customFormat="1" x14ac:dyDescent="0.25">
      <c r="A54" s="51"/>
      <c r="B54" s="52"/>
      <c r="C54" s="55"/>
      <c r="D54" s="51"/>
      <c r="E54" s="51"/>
      <c r="F54" s="71"/>
      <c r="G54" s="71"/>
    </row>
    <row r="55" spans="1:7" s="67" customFormat="1" x14ac:dyDescent="0.25">
      <c r="A55" s="51"/>
      <c r="B55" s="52"/>
      <c r="C55" s="55"/>
      <c r="D55" s="51"/>
      <c r="E55" s="51"/>
      <c r="F55" s="71"/>
      <c r="G55" s="71"/>
    </row>
    <row r="56" spans="1:7" s="67" customFormat="1" x14ac:dyDescent="0.25">
      <c r="A56" s="51"/>
      <c r="B56" s="52"/>
      <c r="C56" s="55"/>
      <c r="D56" s="51"/>
      <c r="E56" s="51"/>
      <c r="F56" s="71"/>
      <c r="G56" s="71"/>
    </row>
    <row r="57" spans="1:7" s="67" customFormat="1" x14ac:dyDescent="0.25">
      <c r="A57" s="51"/>
      <c r="B57" s="52"/>
      <c r="C57" s="55"/>
      <c r="D57" s="51"/>
      <c r="E57" s="51"/>
      <c r="F57" s="71"/>
      <c r="G57" s="71"/>
    </row>
    <row r="58" spans="1:7" s="67" customFormat="1" x14ac:dyDescent="0.25">
      <c r="A58" s="51"/>
      <c r="B58" s="52"/>
      <c r="C58" s="55"/>
      <c r="D58" s="51"/>
      <c r="E58" s="51"/>
      <c r="F58" s="71"/>
      <c r="G58" s="71"/>
    </row>
    <row r="59" spans="1:7" s="67" customFormat="1" x14ac:dyDescent="0.25">
      <c r="A59" s="51"/>
      <c r="B59" s="52"/>
      <c r="C59" s="55"/>
      <c r="D59" s="51"/>
      <c r="E59" s="51"/>
      <c r="F59" s="71"/>
      <c r="G59" s="71"/>
    </row>
    <row r="60" spans="1:7" s="67" customFormat="1" x14ac:dyDescent="0.25">
      <c r="A60" s="51"/>
      <c r="B60" s="52"/>
      <c r="C60" s="55"/>
      <c r="D60" s="51"/>
      <c r="E60" s="51"/>
      <c r="F60" s="71"/>
      <c r="G60" s="71"/>
    </row>
    <row r="61" spans="1:7" s="67" customFormat="1" x14ac:dyDescent="0.25">
      <c r="A61" s="51"/>
      <c r="B61" s="52"/>
      <c r="C61" s="55"/>
      <c r="D61" s="51"/>
      <c r="E61" s="51"/>
      <c r="F61" s="71"/>
      <c r="G61" s="71"/>
    </row>
    <row r="62" spans="1:7" s="67" customFormat="1" x14ac:dyDescent="0.25">
      <c r="A62" s="51"/>
      <c r="B62" s="52"/>
      <c r="C62" s="55"/>
      <c r="D62" s="51"/>
      <c r="E62" s="51"/>
      <c r="F62" s="71"/>
      <c r="G62" s="71"/>
    </row>
    <row r="63" spans="1:7" s="67" customFormat="1" x14ac:dyDescent="0.25">
      <c r="A63" s="51"/>
      <c r="B63" s="52"/>
      <c r="C63" s="55"/>
      <c r="D63" s="51"/>
      <c r="E63" s="51"/>
      <c r="F63" s="71"/>
      <c r="G63" s="71"/>
    </row>
    <row r="64" spans="1:7" s="67" customFormat="1" x14ac:dyDescent="0.25">
      <c r="A64" s="51"/>
      <c r="B64" s="52"/>
      <c r="C64" s="55"/>
      <c r="D64" s="51"/>
      <c r="E64" s="51"/>
      <c r="F64" s="71"/>
      <c r="G64" s="71"/>
    </row>
    <row r="65" spans="1:7" s="67" customFormat="1" x14ac:dyDescent="0.25">
      <c r="A65" s="51"/>
      <c r="B65" s="52"/>
      <c r="C65" s="55"/>
      <c r="D65" s="51"/>
      <c r="E65" s="51"/>
      <c r="F65" s="71"/>
      <c r="G65" s="71"/>
    </row>
    <row r="66" spans="1:7" s="67" customFormat="1" x14ac:dyDescent="0.25">
      <c r="A66" s="51"/>
      <c r="B66" s="52"/>
      <c r="C66" s="55"/>
      <c r="D66" s="51"/>
      <c r="E66" s="51"/>
      <c r="F66" s="71"/>
      <c r="G66" s="71"/>
    </row>
    <row r="67" spans="1:7" s="67" customFormat="1" x14ac:dyDescent="0.25">
      <c r="A67" s="51"/>
      <c r="B67" s="52"/>
      <c r="C67" s="55"/>
      <c r="D67" s="51"/>
      <c r="E67" s="51"/>
      <c r="F67" s="71"/>
      <c r="G67" s="71"/>
    </row>
    <row r="68" spans="1:7" s="67" customFormat="1" x14ac:dyDescent="0.25">
      <c r="A68" s="51"/>
      <c r="B68" s="52"/>
      <c r="C68" s="55"/>
      <c r="D68" s="51"/>
      <c r="E68" s="51"/>
      <c r="F68" s="71"/>
      <c r="G68" s="71"/>
    </row>
    <row r="69" spans="1:7" s="67" customFormat="1" x14ac:dyDescent="0.25">
      <c r="A69" s="51"/>
      <c r="B69" s="52"/>
      <c r="C69" s="55"/>
      <c r="D69" s="51"/>
      <c r="E69" s="51"/>
      <c r="F69" s="71"/>
      <c r="G69" s="71"/>
    </row>
    <row r="70" spans="1:7" s="67" customFormat="1" x14ac:dyDescent="0.25">
      <c r="A70" s="51"/>
      <c r="B70" s="52"/>
      <c r="C70" s="55"/>
      <c r="D70" s="51"/>
      <c r="E70" s="51"/>
      <c r="F70" s="71"/>
      <c r="G70" s="71"/>
    </row>
    <row r="71" spans="1:7" s="67" customFormat="1" x14ac:dyDescent="0.25">
      <c r="A71" s="51"/>
      <c r="B71" s="52"/>
      <c r="C71" s="55"/>
      <c r="D71" s="51"/>
      <c r="E71" s="51"/>
      <c r="F71" s="71"/>
      <c r="G71" s="71"/>
    </row>
    <row r="72" spans="1:7" s="67" customFormat="1" x14ac:dyDescent="0.25">
      <c r="A72" s="51"/>
      <c r="B72" s="52"/>
      <c r="C72" s="55"/>
      <c r="D72" s="51"/>
      <c r="E72" s="51"/>
      <c r="F72" s="71"/>
      <c r="G72" s="71"/>
    </row>
    <row r="73" spans="1:7" s="67" customFormat="1" x14ac:dyDescent="0.25">
      <c r="A73" s="51"/>
      <c r="B73" s="52"/>
      <c r="C73" s="55"/>
      <c r="D73" s="51"/>
      <c r="E73" s="51"/>
      <c r="F73" s="71"/>
      <c r="G73" s="71"/>
    </row>
    <row r="74" spans="1:7" s="67" customFormat="1" x14ac:dyDescent="0.25">
      <c r="A74" s="51"/>
      <c r="B74" s="52"/>
      <c r="C74" s="55"/>
      <c r="D74" s="51"/>
      <c r="E74" s="51"/>
      <c r="F74" s="71"/>
      <c r="G74" s="71"/>
    </row>
    <row r="75" spans="1:7" s="67" customFormat="1" x14ac:dyDescent="0.25">
      <c r="A75" s="51"/>
      <c r="B75" s="52"/>
      <c r="C75" s="55"/>
      <c r="D75" s="51"/>
      <c r="E75" s="51"/>
      <c r="F75" s="71"/>
      <c r="G75" s="71"/>
    </row>
    <row r="76" spans="1:7" s="67" customFormat="1" x14ac:dyDescent="0.25">
      <c r="A76" s="51"/>
      <c r="B76" s="52"/>
      <c r="C76" s="55"/>
      <c r="D76" s="51"/>
      <c r="E76" s="51"/>
      <c r="F76" s="71"/>
      <c r="G76" s="71"/>
    </row>
    <row r="77" spans="1:7" s="67" customFormat="1" x14ac:dyDescent="0.25">
      <c r="A77" s="51"/>
      <c r="B77" s="52"/>
      <c r="C77" s="55"/>
      <c r="D77" s="51"/>
      <c r="E77" s="51"/>
      <c r="F77" s="71"/>
      <c r="G77" s="71"/>
    </row>
    <row r="78" spans="1:7" s="67" customFormat="1" x14ac:dyDescent="0.25">
      <c r="A78" s="51"/>
      <c r="B78" s="52"/>
      <c r="C78" s="55"/>
      <c r="D78" s="51"/>
      <c r="E78" s="51"/>
      <c r="F78" s="71"/>
      <c r="G78" s="71"/>
    </row>
    <row r="79" spans="1:7" s="67" customFormat="1" x14ac:dyDescent="0.25">
      <c r="A79" s="51"/>
      <c r="B79" s="52"/>
      <c r="C79" s="55"/>
      <c r="D79" s="51"/>
      <c r="E79" s="51"/>
      <c r="F79" s="71"/>
      <c r="G79" s="71"/>
    </row>
    <row r="80" spans="1:7" s="67" customFormat="1" x14ac:dyDescent="0.25">
      <c r="A80" s="51"/>
      <c r="B80" s="52"/>
      <c r="C80" s="55"/>
      <c r="D80" s="51"/>
      <c r="E80" s="51"/>
      <c r="F80" s="71"/>
      <c r="G80" s="71"/>
    </row>
    <row r="81" spans="1:7" s="67" customFormat="1" x14ac:dyDescent="0.25">
      <c r="A81" s="51"/>
      <c r="B81" s="52"/>
      <c r="C81" s="55"/>
      <c r="D81" s="51"/>
      <c r="E81" s="51"/>
      <c r="F81" s="71"/>
      <c r="G81" s="71"/>
    </row>
    <row r="82" spans="1:7" s="67" customFormat="1" x14ac:dyDescent="0.25">
      <c r="A82" s="51"/>
      <c r="B82" s="52"/>
      <c r="C82" s="55"/>
      <c r="D82" s="51"/>
      <c r="E82" s="51"/>
      <c r="F82" s="71"/>
      <c r="G82" s="71"/>
    </row>
    <row r="83" spans="1:7" s="67" customFormat="1" x14ac:dyDescent="0.25">
      <c r="A83" s="51"/>
      <c r="B83" s="52"/>
      <c r="C83" s="55"/>
      <c r="D83" s="51"/>
      <c r="E83" s="51"/>
      <c r="F83" s="71"/>
      <c r="G83" s="71"/>
    </row>
    <row r="84" spans="1:7" s="67" customFormat="1" x14ac:dyDescent="0.25">
      <c r="A84" s="51"/>
      <c r="B84" s="52"/>
      <c r="C84" s="55"/>
      <c r="D84" s="51"/>
      <c r="E84" s="51"/>
      <c r="F84" s="71"/>
      <c r="G84" s="71"/>
    </row>
    <row r="85" spans="1:7" s="67" customFormat="1" x14ac:dyDescent="0.25">
      <c r="A85" s="51"/>
      <c r="B85" s="52"/>
      <c r="C85" s="55"/>
      <c r="D85" s="51"/>
      <c r="E85" s="51"/>
      <c r="F85" s="71"/>
      <c r="G85" s="71"/>
    </row>
    <row r="86" spans="1:7" s="67" customFormat="1" x14ac:dyDescent="0.25">
      <c r="A86" s="51"/>
      <c r="B86" s="52"/>
      <c r="C86" s="55"/>
      <c r="D86" s="51"/>
      <c r="E86" s="51"/>
      <c r="F86" s="71"/>
      <c r="G86" s="71"/>
    </row>
    <row r="87" spans="1:7" s="67" customFormat="1" x14ac:dyDescent="0.25">
      <c r="A87" s="51"/>
      <c r="B87" s="52"/>
      <c r="C87" s="55"/>
      <c r="D87" s="51"/>
      <c r="E87" s="51"/>
      <c r="F87" s="71"/>
      <c r="G87" s="71"/>
    </row>
    <row r="88" spans="1:7" s="67" customFormat="1" x14ac:dyDescent="0.25">
      <c r="A88" s="51"/>
      <c r="B88" s="52"/>
      <c r="C88" s="55"/>
      <c r="D88" s="51"/>
      <c r="E88" s="51"/>
      <c r="F88" s="71"/>
      <c r="G88" s="71"/>
    </row>
    <row r="89" spans="1:7" s="67" customFormat="1" x14ac:dyDescent="0.25">
      <c r="A89" s="51"/>
      <c r="B89" s="52"/>
      <c r="C89" s="55"/>
      <c r="D89" s="51"/>
      <c r="E89" s="51"/>
      <c r="F89" s="71"/>
      <c r="G89" s="71"/>
    </row>
    <row r="90" spans="1:7" s="67" customFormat="1" x14ac:dyDescent="0.25">
      <c r="A90" s="51"/>
      <c r="B90" s="52"/>
      <c r="C90" s="55"/>
      <c r="D90" s="51"/>
      <c r="E90" s="51"/>
      <c r="F90" s="71"/>
      <c r="G90" s="71"/>
    </row>
    <row r="91" spans="1:7" s="67" customFormat="1" x14ac:dyDescent="0.25">
      <c r="A91" s="51"/>
      <c r="B91" s="52"/>
      <c r="C91" s="55"/>
      <c r="D91" s="51"/>
      <c r="E91" s="51"/>
      <c r="F91" s="71"/>
      <c r="G91" s="71"/>
    </row>
    <row r="92" spans="1:7" s="67" customFormat="1" x14ac:dyDescent="0.25">
      <c r="A92" s="51"/>
      <c r="B92" s="52"/>
      <c r="C92" s="55"/>
      <c r="D92" s="51"/>
      <c r="E92" s="51"/>
      <c r="F92" s="71"/>
      <c r="G92" s="71"/>
    </row>
    <row r="93" spans="1:7" s="67" customFormat="1" x14ac:dyDescent="0.25">
      <c r="A93" s="51"/>
      <c r="B93" s="52"/>
      <c r="C93" s="55"/>
      <c r="D93" s="51"/>
      <c r="E93" s="51"/>
      <c r="F93" s="71"/>
      <c r="G93" s="71"/>
    </row>
    <row r="94" spans="1:7" s="67" customFormat="1" x14ac:dyDescent="0.25">
      <c r="A94" s="51"/>
      <c r="B94" s="52"/>
      <c r="C94" s="55"/>
      <c r="D94" s="51"/>
      <c r="E94" s="51"/>
      <c r="F94" s="71"/>
      <c r="G94" s="71"/>
    </row>
    <row r="95" spans="1:7" s="67" customFormat="1" x14ac:dyDescent="0.25">
      <c r="A95" s="51"/>
      <c r="B95" s="52"/>
      <c r="C95" s="55"/>
      <c r="D95" s="51"/>
      <c r="E95" s="51"/>
      <c r="F95" s="71"/>
      <c r="G95" s="71"/>
    </row>
    <row r="96" spans="1:7" s="67" customFormat="1" x14ac:dyDescent="0.25">
      <c r="A96" s="51"/>
      <c r="B96" s="52"/>
      <c r="C96" s="55"/>
      <c r="D96" s="51"/>
      <c r="E96" s="51"/>
      <c r="F96" s="71"/>
      <c r="G96" s="71"/>
    </row>
    <row r="97" spans="1:7" s="67" customFormat="1" x14ac:dyDescent="0.25">
      <c r="A97" s="51"/>
      <c r="B97" s="52"/>
      <c r="C97" s="55"/>
      <c r="D97" s="51"/>
      <c r="E97" s="51"/>
      <c r="F97" s="71"/>
      <c r="G97" s="71"/>
    </row>
    <row r="98" spans="1:7" s="67" customFormat="1" x14ac:dyDescent="0.25">
      <c r="A98" s="51"/>
      <c r="B98" s="52"/>
      <c r="C98" s="55"/>
      <c r="D98" s="51"/>
      <c r="E98" s="51"/>
      <c r="F98" s="71"/>
      <c r="G98" s="71"/>
    </row>
    <row r="99" spans="1:7" s="67" customFormat="1" x14ac:dyDescent="0.25">
      <c r="A99" s="51"/>
      <c r="B99" s="52"/>
      <c r="C99" s="55"/>
      <c r="D99" s="51"/>
      <c r="E99" s="51"/>
      <c r="F99" s="71"/>
      <c r="G99" s="71"/>
    </row>
    <row r="100" spans="1:7" s="67" customFormat="1" x14ac:dyDescent="0.25">
      <c r="A100" s="51"/>
      <c r="B100" s="52"/>
      <c r="C100" s="55"/>
      <c r="D100" s="51"/>
      <c r="E100" s="51"/>
      <c r="F100" s="71"/>
      <c r="G100" s="71"/>
    </row>
    <row r="101" spans="1:7" s="67" customFormat="1" x14ac:dyDescent="0.25">
      <c r="A101" s="51"/>
      <c r="B101" s="52"/>
      <c r="C101" s="55"/>
      <c r="D101" s="51"/>
      <c r="E101" s="51"/>
      <c r="F101" s="71"/>
      <c r="G101" s="71"/>
    </row>
    <row r="102" spans="1:7" s="67" customFormat="1" x14ac:dyDescent="0.25">
      <c r="A102" s="51"/>
      <c r="B102" s="52"/>
      <c r="C102" s="55"/>
      <c r="D102" s="51"/>
      <c r="E102" s="51"/>
      <c r="F102" s="71"/>
      <c r="G102" s="71"/>
    </row>
    <row r="103" spans="1:7" s="67" customFormat="1" x14ac:dyDescent="0.25">
      <c r="A103" s="51"/>
      <c r="B103" s="52"/>
      <c r="C103" s="55"/>
      <c r="D103" s="51"/>
      <c r="E103" s="51"/>
      <c r="F103" s="71"/>
      <c r="G103" s="71"/>
    </row>
    <row r="104" spans="1:7" s="67" customFormat="1" x14ac:dyDescent="0.25">
      <c r="A104" s="51"/>
      <c r="B104" s="52"/>
      <c r="C104" s="55"/>
      <c r="D104" s="51"/>
      <c r="E104" s="51"/>
      <c r="F104" s="71"/>
      <c r="G104" s="71"/>
    </row>
    <row r="105" spans="1:7" s="67" customFormat="1" x14ac:dyDescent="0.25">
      <c r="A105" s="51"/>
      <c r="B105" s="52"/>
      <c r="C105" s="55"/>
      <c r="D105" s="51"/>
      <c r="E105" s="51"/>
      <c r="F105" s="71"/>
      <c r="G105" s="71"/>
    </row>
    <row r="106" spans="1:7" s="67" customFormat="1" x14ac:dyDescent="0.25">
      <c r="A106" s="51"/>
      <c r="B106" s="52"/>
      <c r="C106" s="55"/>
      <c r="D106" s="51"/>
      <c r="E106" s="51"/>
      <c r="F106" s="71"/>
      <c r="G106" s="71"/>
    </row>
    <row r="107" spans="1:7" s="67" customFormat="1" x14ac:dyDescent="0.25">
      <c r="A107" s="51"/>
      <c r="B107" s="52"/>
      <c r="C107" s="55"/>
      <c r="D107" s="51"/>
      <c r="E107" s="51"/>
      <c r="F107" s="71"/>
      <c r="G107" s="71"/>
    </row>
    <row r="108" spans="1:7" s="67" customFormat="1" x14ac:dyDescent="0.25">
      <c r="A108" s="51"/>
      <c r="B108" s="52"/>
      <c r="C108" s="55"/>
      <c r="D108" s="51"/>
      <c r="E108" s="51"/>
      <c r="F108" s="71"/>
      <c r="G108" s="71"/>
    </row>
    <row r="109" spans="1:7" s="67" customFormat="1" x14ac:dyDescent="0.25">
      <c r="A109" s="51"/>
      <c r="B109" s="52"/>
      <c r="C109" s="55"/>
      <c r="D109" s="51"/>
      <c r="E109" s="51"/>
      <c r="F109" s="71"/>
      <c r="G109" s="71"/>
    </row>
    <row r="110" spans="1:7" s="67" customFormat="1" x14ac:dyDescent="0.25">
      <c r="A110" s="51"/>
      <c r="B110" s="52"/>
      <c r="C110" s="55"/>
      <c r="D110" s="51"/>
      <c r="E110" s="51"/>
      <c r="F110" s="71"/>
      <c r="G110" s="71"/>
    </row>
    <row r="111" spans="1:7" s="67" customFormat="1" x14ac:dyDescent="0.25">
      <c r="A111" s="51"/>
      <c r="B111" s="52"/>
      <c r="C111" s="55"/>
      <c r="D111" s="51"/>
      <c r="E111" s="51"/>
      <c r="F111" s="71"/>
      <c r="G111" s="71"/>
    </row>
    <row r="112" spans="1:7" s="67" customFormat="1" x14ac:dyDescent="0.25">
      <c r="A112" s="51"/>
      <c r="B112" s="52"/>
      <c r="C112" s="55"/>
      <c r="D112" s="51"/>
      <c r="E112" s="51"/>
      <c r="F112" s="71"/>
      <c r="G112" s="71"/>
    </row>
    <row r="113" spans="1:7" s="67" customFormat="1" x14ac:dyDescent="0.25">
      <c r="A113" s="51"/>
      <c r="B113" s="52"/>
      <c r="C113" s="55"/>
      <c r="D113" s="51"/>
      <c r="E113" s="51"/>
      <c r="F113" s="71"/>
      <c r="G113" s="71"/>
    </row>
    <row r="114" spans="1:7" s="67" customFormat="1" x14ac:dyDescent="0.25">
      <c r="A114" s="51"/>
      <c r="B114" s="52"/>
      <c r="C114" s="55"/>
      <c r="D114" s="51"/>
      <c r="E114" s="51"/>
      <c r="F114" s="71"/>
      <c r="G114" s="71"/>
    </row>
    <row r="115" spans="1:7" s="67" customFormat="1" x14ac:dyDescent="0.25">
      <c r="A115" s="51"/>
      <c r="B115" s="52"/>
      <c r="C115" s="55"/>
      <c r="D115" s="51"/>
      <c r="E115" s="51"/>
      <c r="F115" s="71"/>
      <c r="G115" s="71"/>
    </row>
    <row r="116" spans="1:7" s="67" customFormat="1" x14ac:dyDescent="0.25">
      <c r="A116" s="51"/>
      <c r="B116" s="52"/>
      <c r="C116" s="55"/>
      <c r="D116" s="51"/>
      <c r="E116" s="51"/>
      <c r="F116" s="71"/>
      <c r="G116" s="71"/>
    </row>
    <row r="117" spans="1:7" s="67" customFormat="1" x14ac:dyDescent="0.25">
      <c r="A117" s="51"/>
      <c r="B117" s="52"/>
      <c r="C117" s="55"/>
      <c r="D117" s="51"/>
      <c r="E117" s="51"/>
      <c r="F117" s="71"/>
      <c r="G117" s="71"/>
    </row>
    <row r="118" spans="1:7" s="67" customFormat="1" x14ac:dyDescent="0.25">
      <c r="A118" s="51"/>
      <c r="B118" s="52"/>
      <c r="C118" s="55"/>
      <c r="D118" s="51"/>
      <c r="E118" s="51"/>
      <c r="F118" s="71"/>
      <c r="G118" s="71"/>
    </row>
    <row r="119" spans="1:7" s="67" customFormat="1" x14ac:dyDescent="0.25">
      <c r="A119" s="51"/>
      <c r="B119" s="52"/>
      <c r="C119" s="55"/>
      <c r="D119" s="51"/>
      <c r="E119" s="51"/>
      <c r="F119" s="71"/>
      <c r="G119" s="71"/>
    </row>
    <row r="120" spans="1:7" s="67" customFormat="1" x14ac:dyDescent="0.25">
      <c r="A120" s="51"/>
      <c r="B120" s="52"/>
      <c r="C120" s="55"/>
      <c r="D120" s="51"/>
      <c r="E120" s="51"/>
      <c r="F120" s="71"/>
      <c r="G120" s="71"/>
    </row>
    <row r="121" spans="1:7" s="67" customFormat="1" x14ac:dyDescent="0.25">
      <c r="A121" s="51"/>
      <c r="B121" s="52"/>
      <c r="C121" s="55"/>
      <c r="D121" s="51"/>
      <c r="E121" s="51"/>
      <c r="F121" s="71"/>
      <c r="G121" s="71"/>
    </row>
    <row r="122" spans="1:7" s="67" customFormat="1" x14ac:dyDescent="0.25">
      <c r="A122" s="51"/>
      <c r="B122" s="52"/>
      <c r="C122" s="55"/>
      <c r="D122" s="51"/>
      <c r="E122" s="51"/>
      <c r="F122" s="71"/>
      <c r="G122" s="71"/>
    </row>
    <row r="123" spans="1:7" s="67" customFormat="1" x14ac:dyDescent="0.25">
      <c r="A123" s="51"/>
      <c r="B123" s="52"/>
      <c r="C123" s="55"/>
      <c r="D123" s="51"/>
      <c r="E123" s="51"/>
      <c r="F123" s="71"/>
      <c r="G123" s="71"/>
    </row>
    <row r="124" spans="1:7" s="67" customFormat="1" x14ac:dyDescent="0.25">
      <c r="A124" s="51"/>
      <c r="B124" s="52"/>
      <c r="C124" s="55"/>
      <c r="D124" s="51"/>
      <c r="E124" s="51"/>
      <c r="F124" s="71"/>
      <c r="G124" s="71"/>
    </row>
    <row r="125" spans="1:7" s="67" customFormat="1" x14ac:dyDescent="0.25">
      <c r="A125" s="51"/>
      <c r="B125" s="52"/>
      <c r="C125" s="55"/>
      <c r="D125" s="51"/>
      <c r="E125" s="51"/>
      <c r="F125" s="71"/>
      <c r="G125" s="71"/>
    </row>
    <row r="126" spans="1:7" s="67" customFormat="1" x14ac:dyDescent="0.25">
      <c r="A126" s="51"/>
      <c r="B126" s="52"/>
      <c r="C126" s="55"/>
      <c r="D126" s="51"/>
      <c r="E126" s="51"/>
      <c r="F126" s="71"/>
      <c r="G126" s="71"/>
    </row>
    <row r="127" spans="1:7" s="67" customFormat="1" x14ac:dyDescent="0.25">
      <c r="A127" s="51"/>
      <c r="B127" s="52"/>
      <c r="C127" s="55"/>
      <c r="D127" s="51"/>
      <c r="E127" s="51"/>
      <c r="F127" s="71"/>
      <c r="G127" s="71"/>
    </row>
    <row r="128" spans="1:7" s="67" customFormat="1" x14ac:dyDescent="0.25">
      <c r="A128" s="51"/>
      <c r="B128" s="52"/>
      <c r="C128" s="55"/>
      <c r="D128" s="51"/>
      <c r="E128" s="51"/>
      <c r="F128" s="71"/>
      <c r="G128" s="71"/>
    </row>
    <row r="129" spans="1:7" s="67" customFormat="1" x14ac:dyDescent="0.25">
      <c r="A129" s="51"/>
      <c r="B129" s="52"/>
      <c r="C129" s="55"/>
      <c r="D129" s="51"/>
      <c r="E129" s="51"/>
      <c r="F129" s="71"/>
      <c r="G129" s="71"/>
    </row>
    <row r="130" spans="1:7" s="67" customFormat="1" x14ac:dyDescent="0.25">
      <c r="A130" s="51"/>
      <c r="B130" s="52"/>
      <c r="C130" s="55"/>
      <c r="D130" s="51"/>
      <c r="E130" s="51"/>
      <c r="F130" s="71"/>
      <c r="G130" s="71"/>
    </row>
    <row r="131" spans="1:7" s="67" customFormat="1" x14ac:dyDescent="0.25">
      <c r="A131" s="51"/>
      <c r="B131" s="52"/>
      <c r="C131" s="55"/>
      <c r="D131" s="51"/>
      <c r="E131" s="51"/>
      <c r="F131" s="71"/>
      <c r="G131" s="71"/>
    </row>
    <row r="132" spans="1:7" s="67" customFormat="1" x14ac:dyDescent="0.25">
      <c r="A132" s="51"/>
      <c r="B132" s="52"/>
      <c r="C132" s="55"/>
      <c r="D132" s="51"/>
      <c r="E132" s="51"/>
      <c r="F132" s="71"/>
      <c r="G132" s="71"/>
    </row>
    <row r="133" spans="1:7" s="67" customFormat="1" x14ac:dyDescent="0.25">
      <c r="A133" s="51"/>
      <c r="B133" s="52"/>
      <c r="C133" s="55"/>
      <c r="D133" s="51"/>
      <c r="E133" s="51"/>
      <c r="F133" s="71"/>
      <c r="G133" s="71"/>
    </row>
    <row r="134" spans="1:7" s="67" customFormat="1" x14ac:dyDescent="0.25">
      <c r="A134" s="51"/>
      <c r="B134" s="52"/>
      <c r="C134" s="55"/>
      <c r="D134" s="51"/>
      <c r="E134" s="51"/>
      <c r="F134" s="71"/>
      <c r="G134" s="71"/>
    </row>
    <row r="135" spans="1:7" s="67" customFormat="1" x14ac:dyDescent="0.25">
      <c r="A135" s="51"/>
      <c r="B135" s="52"/>
      <c r="C135" s="55"/>
      <c r="D135" s="51"/>
      <c r="E135" s="51"/>
      <c r="F135" s="71"/>
      <c r="G135" s="71"/>
    </row>
    <row r="136" spans="1:7" s="67" customFormat="1" x14ac:dyDescent="0.25">
      <c r="A136" s="51"/>
      <c r="B136" s="52"/>
      <c r="C136" s="55"/>
      <c r="D136" s="51"/>
      <c r="E136" s="51"/>
      <c r="F136" s="71"/>
      <c r="G136" s="71"/>
    </row>
    <row r="137" spans="1:7" s="67" customFormat="1" x14ac:dyDescent="0.25">
      <c r="A137" s="51"/>
      <c r="B137" s="52"/>
      <c r="C137" s="55"/>
      <c r="D137" s="51"/>
      <c r="E137" s="51"/>
      <c r="F137" s="71"/>
      <c r="G137" s="71"/>
    </row>
    <row r="138" spans="1:7" s="67" customFormat="1" x14ac:dyDescent="0.25">
      <c r="A138" s="51"/>
      <c r="B138" s="52"/>
      <c r="C138" s="55"/>
      <c r="D138" s="51"/>
      <c r="E138" s="51"/>
      <c r="F138" s="71"/>
      <c r="G138" s="71"/>
    </row>
    <row r="139" spans="1:7" s="67" customFormat="1" x14ac:dyDescent="0.25">
      <c r="A139" s="51"/>
      <c r="B139" s="52"/>
      <c r="C139" s="55"/>
      <c r="D139" s="51"/>
      <c r="E139" s="51"/>
      <c r="F139" s="71"/>
      <c r="G139" s="71"/>
    </row>
    <row r="140" spans="1:7" s="67" customFormat="1" x14ac:dyDescent="0.25">
      <c r="A140" s="51"/>
      <c r="B140" s="52"/>
      <c r="C140" s="55"/>
      <c r="D140" s="51"/>
      <c r="E140" s="51"/>
      <c r="F140" s="71"/>
      <c r="G140" s="71"/>
    </row>
    <row r="141" spans="1:7" s="67" customFormat="1" x14ac:dyDescent="0.25">
      <c r="A141" s="51"/>
      <c r="B141" s="52"/>
      <c r="C141" s="55"/>
      <c r="D141" s="51"/>
      <c r="E141" s="51"/>
      <c r="F141" s="71"/>
      <c r="G141" s="71"/>
    </row>
    <row r="142" spans="1:7" s="67" customFormat="1" x14ac:dyDescent="0.25">
      <c r="A142" s="51"/>
      <c r="B142" s="52"/>
      <c r="C142" s="55"/>
      <c r="D142" s="51"/>
      <c r="E142" s="51"/>
      <c r="F142" s="71"/>
      <c r="G142" s="71"/>
    </row>
    <row r="143" spans="1:7" s="67" customFormat="1" x14ac:dyDescent="0.25">
      <c r="A143" s="51"/>
      <c r="B143" s="52"/>
      <c r="C143" s="55"/>
      <c r="D143" s="51"/>
      <c r="E143" s="51"/>
      <c r="F143" s="71"/>
      <c r="G143" s="71"/>
    </row>
    <row r="144" spans="1:7" s="67" customFormat="1" x14ac:dyDescent="0.25">
      <c r="A144" s="51"/>
      <c r="B144" s="52"/>
      <c r="C144" s="55"/>
      <c r="D144" s="51"/>
      <c r="E144" s="51"/>
      <c r="F144" s="71"/>
      <c r="G144" s="71"/>
    </row>
    <row r="145" spans="1:7" s="67" customFormat="1" x14ac:dyDescent="0.25">
      <c r="A145" s="51"/>
      <c r="B145" s="52"/>
      <c r="C145" s="55"/>
      <c r="D145" s="51"/>
      <c r="E145" s="51"/>
      <c r="F145" s="71"/>
      <c r="G145" s="71"/>
    </row>
    <row r="146" spans="1:7" s="67" customFormat="1" x14ac:dyDescent="0.25">
      <c r="A146" s="51"/>
      <c r="B146" s="52"/>
      <c r="C146" s="55"/>
      <c r="D146" s="51"/>
      <c r="E146" s="51"/>
      <c r="F146" s="71"/>
      <c r="G146" s="71"/>
    </row>
    <row r="147" spans="1:7" s="67" customFormat="1" x14ac:dyDescent="0.25">
      <c r="A147" s="51"/>
      <c r="B147" s="52"/>
      <c r="C147" s="55"/>
      <c r="D147" s="51"/>
      <c r="E147" s="51"/>
      <c r="F147" s="71"/>
      <c r="G147" s="71"/>
    </row>
    <row r="148" spans="1:7" s="67" customFormat="1" x14ac:dyDescent="0.25">
      <c r="A148" s="51"/>
      <c r="B148" s="52"/>
      <c r="C148" s="55"/>
      <c r="D148" s="51"/>
      <c r="E148" s="51"/>
      <c r="F148" s="71"/>
      <c r="G148" s="71"/>
    </row>
    <row r="149" spans="1:7" s="67" customFormat="1" x14ac:dyDescent="0.25">
      <c r="A149" s="51"/>
      <c r="B149" s="52"/>
      <c r="C149" s="55"/>
      <c r="D149" s="51"/>
      <c r="E149" s="51"/>
      <c r="F149" s="71"/>
      <c r="G149" s="71"/>
    </row>
    <row r="150" spans="1:7" s="67" customFormat="1" x14ac:dyDescent="0.25">
      <c r="A150" s="51"/>
      <c r="B150" s="52"/>
      <c r="C150" s="55"/>
      <c r="D150" s="51"/>
      <c r="E150" s="51"/>
      <c r="F150" s="71"/>
      <c r="G150" s="71"/>
    </row>
    <row r="151" spans="1:7" s="67" customFormat="1" x14ac:dyDescent="0.25">
      <c r="A151" s="51"/>
      <c r="B151" s="52"/>
      <c r="C151" s="55"/>
      <c r="D151" s="51"/>
      <c r="E151" s="51"/>
      <c r="F151" s="71"/>
      <c r="G151" s="71"/>
    </row>
    <row r="152" spans="1:7" s="67" customFormat="1" x14ac:dyDescent="0.25">
      <c r="A152" s="51"/>
      <c r="B152" s="52"/>
      <c r="C152" s="55"/>
      <c r="D152" s="51"/>
      <c r="E152" s="51"/>
      <c r="F152" s="71"/>
      <c r="G152" s="71"/>
    </row>
    <row r="153" spans="1:7" s="67" customFormat="1" x14ac:dyDescent="0.25">
      <c r="A153" s="51"/>
      <c r="B153" s="52"/>
      <c r="C153" s="55"/>
      <c r="D153" s="51"/>
      <c r="E153" s="51"/>
      <c r="F153" s="71"/>
      <c r="G153" s="71"/>
    </row>
    <row r="154" spans="1:7" s="67" customFormat="1" x14ac:dyDescent="0.25">
      <c r="A154" s="51"/>
      <c r="B154" s="52"/>
      <c r="C154" s="55"/>
      <c r="D154" s="51"/>
      <c r="E154" s="51"/>
      <c r="F154" s="71"/>
      <c r="G154" s="71"/>
    </row>
    <row r="155" spans="1:7" s="67" customFormat="1" x14ac:dyDescent="0.25">
      <c r="A155" s="51"/>
      <c r="B155" s="52"/>
      <c r="C155" s="55"/>
      <c r="D155" s="51"/>
      <c r="E155" s="51"/>
      <c r="F155" s="71"/>
      <c r="G155" s="71"/>
    </row>
    <row r="156" spans="1:7" s="67" customFormat="1" x14ac:dyDescent="0.25">
      <c r="A156" s="51"/>
      <c r="B156" s="52"/>
      <c r="C156" s="55"/>
      <c r="D156" s="51"/>
      <c r="E156" s="51"/>
      <c r="F156" s="71"/>
      <c r="G156" s="71"/>
    </row>
    <row r="157" spans="1:7" s="67" customFormat="1" x14ac:dyDescent="0.25">
      <c r="A157" s="51"/>
      <c r="B157" s="52"/>
      <c r="C157" s="55"/>
      <c r="D157" s="51"/>
      <c r="E157" s="51"/>
      <c r="F157" s="71"/>
      <c r="G157" s="71"/>
    </row>
    <row r="158" spans="1:7" s="67" customFormat="1" x14ac:dyDescent="0.25">
      <c r="A158" s="51"/>
      <c r="B158" s="52"/>
      <c r="C158" s="55"/>
      <c r="D158" s="51"/>
      <c r="E158" s="51"/>
      <c r="F158" s="71"/>
      <c r="G158" s="71"/>
    </row>
    <row r="159" spans="1:7" s="67" customFormat="1" x14ac:dyDescent="0.25">
      <c r="A159" s="51"/>
      <c r="B159" s="52"/>
      <c r="C159" s="55"/>
      <c r="D159" s="51"/>
      <c r="E159" s="51"/>
      <c r="F159" s="71"/>
      <c r="G159" s="71"/>
    </row>
    <row r="160" spans="1:7" s="67" customFormat="1" x14ac:dyDescent="0.25">
      <c r="A160" s="51"/>
      <c r="B160" s="52"/>
      <c r="C160" s="55"/>
      <c r="D160" s="51"/>
      <c r="E160" s="51"/>
      <c r="F160" s="71"/>
      <c r="G160" s="71"/>
    </row>
    <row r="161" spans="1:7" s="67" customFormat="1" x14ac:dyDescent="0.25">
      <c r="A161" s="51"/>
      <c r="B161" s="52"/>
      <c r="C161" s="55"/>
      <c r="D161" s="51"/>
      <c r="E161" s="51"/>
      <c r="F161" s="71"/>
      <c r="G161" s="71"/>
    </row>
    <row r="162" spans="1:7" s="67" customFormat="1" x14ac:dyDescent="0.25">
      <c r="A162" s="51"/>
      <c r="B162" s="52"/>
      <c r="C162" s="55"/>
      <c r="D162" s="51"/>
      <c r="E162" s="51"/>
      <c r="F162" s="71"/>
      <c r="G162" s="71"/>
    </row>
    <row r="163" spans="1:7" s="67" customFormat="1" x14ac:dyDescent="0.25">
      <c r="A163" s="51"/>
      <c r="B163" s="52"/>
      <c r="C163" s="55"/>
      <c r="D163" s="51"/>
      <c r="E163" s="51"/>
      <c r="F163" s="71"/>
      <c r="G163" s="71"/>
    </row>
    <row r="164" spans="1:7" s="67" customFormat="1" x14ac:dyDescent="0.25">
      <c r="A164" s="51"/>
      <c r="B164" s="52"/>
      <c r="C164" s="55"/>
      <c r="D164" s="51"/>
      <c r="E164" s="51"/>
      <c r="F164" s="71"/>
      <c r="G164" s="71"/>
    </row>
    <row r="165" spans="1:7" s="67" customFormat="1" x14ac:dyDescent="0.25">
      <c r="A165" s="51"/>
      <c r="B165" s="52"/>
      <c r="C165" s="55"/>
      <c r="D165" s="51"/>
      <c r="E165" s="51"/>
      <c r="F165" s="71"/>
      <c r="G165" s="71"/>
    </row>
    <row r="166" spans="1:7" s="67" customFormat="1" x14ac:dyDescent="0.25">
      <c r="A166" s="51"/>
      <c r="B166" s="52"/>
      <c r="C166" s="55"/>
      <c r="D166" s="51"/>
      <c r="E166" s="51"/>
      <c r="F166" s="71"/>
      <c r="G166" s="71"/>
    </row>
    <row r="167" spans="1:7" s="67" customFormat="1" x14ac:dyDescent="0.25">
      <c r="A167" s="51"/>
      <c r="B167" s="52"/>
      <c r="C167" s="55"/>
      <c r="D167" s="51"/>
      <c r="E167" s="51"/>
      <c r="F167" s="71"/>
      <c r="G167" s="71"/>
    </row>
    <row r="168" spans="1:7" s="67" customFormat="1" x14ac:dyDescent="0.25">
      <c r="A168" s="51"/>
      <c r="B168" s="52"/>
      <c r="C168" s="55"/>
      <c r="D168" s="51"/>
      <c r="E168" s="51"/>
      <c r="F168" s="71"/>
      <c r="G168" s="71"/>
    </row>
    <row r="169" spans="1:7" s="67" customFormat="1" x14ac:dyDescent="0.25">
      <c r="A169" s="51"/>
      <c r="B169" s="52"/>
      <c r="C169" s="55"/>
      <c r="D169" s="51"/>
      <c r="E169" s="51"/>
      <c r="F169" s="71"/>
      <c r="G169" s="71"/>
    </row>
    <row r="170" spans="1:7" s="67" customFormat="1" x14ac:dyDescent="0.25">
      <c r="A170" s="51"/>
      <c r="B170" s="52"/>
      <c r="C170" s="55"/>
      <c r="D170" s="51"/>
      <c r="E170" s="51"/>
      <c r="F170" s="71"/>
      <c r="G170" s="71"/>
    </row>
    <row r="171" spans="1:7" s="67" customFormat="1" x14ac:dyDescent="0.25">
      <c r="A171" s="51"/>
      <c r="B171" s="52"/>
      <c r="C171" s="55"/>
      <c r="D171" s="51"/>
      <c r="E171" s="51"/>
      <c r="F171" s="71"/>
      <c r="G171" s="71"/>
    </row>
    <row r="172" spans="1:7" s="67" customFormat="1" x14ac:dyDescent="0.25">
      <c r="A172" s="51"/>
      <c r="B172" s="52"/>
      <c r="C172" s="55"/>
      <c r="D172" s="51"/>
      <c r="E172" s="51"/>
      <c r="F172" s="71"/>
      <c r="G172" s="71"/>
    </row>
    <row r="173" spans="1:7" s="67" customFormat="1" x14ac:dyDescent="0.25">
      <c r="A173" s="51"/>
      <c r="B173" s="52"/>
      <c r="C173" s="55"/>
      <c r="D173" s="51"/>
      <c r="E173" s="51"/>
      <c r="F173" s="71"/>
      <c r="G173" s="71"/>
    </row>
    <row r="174" spans="1:7" s="67" customFormat="1" x14ac:dyDescent="0.25">
      <c r="A174" s="51"/>
      <c r="B174" s="52"/>
      <c r="C174" s="55"/>
      <c r="D174" s="51"/>
      <c r="E174" s="51"/>
      <c r="F174" s="71"/>
      <c r="G174" s="71"/>
    </row>
    <row r="175" spans="1:7" s="67" customFormat="1" x14ac:dyDescent="0.25">
      <c r="A175" s="51"/>
      <c r="B175" s="52"/>
      <c r="C175" s="55"/>
      <c r="D175" s="51"/>
      <c r="E175" s="51"/>
      <c r="F175" s="71"/>
      <c r="G175" s="71"/>
    </row>
    <row r="176" spans="1:7" s="67" customFormat="1" x14ac:dyDescent="0.25">
      <c r="A176" s="51"/>
      <c r="B176" s="52"/>
      <c r="C176" s="55"/>
      <c r="D176" s="51"/>
      <c r="E176" s="51"/>
      <c r="F176" s="71"/>
      <c r="G176" s="71"/>
    </row>
    <row r="177" spans="1:7" s="67" customFormat="1" x14ac:dyDescent="0.25">
      <c r="A177" s="51"/>
      <c r="B177" s="52"/>
      <c r="C177" s="55"/>
      <c r="D177" s="51"/>
      <c r="E177" s="51"/>
      <c r="F177" s="71"/>
      <c r="G177" s="71"/>
    </row>
    <row r="178" spans="1:7" s="67" customFormat="1" x14ac:dyDescent="0.25">
      <c r="A178" s="51"/>
      <c r="B178" s="52"/>
      <c r="C178" s="55"/>
      <c r="D178" s="51"/>
      <c r="E178" s="51"/>
      <c r="F178" s="71"/>
      <c r="G178" s="71"/>
    </row>
    <row r="179" spans="1:7" s="67" customFormat="1" x14ac:dyDescent="0.25">
      <c r="A179" s="51"/>
      <c r="B179" s="52"/>
      <c r="C179" s="55"/>
      <c r="D179" s="51"/>
      <c r="E179" s="51"/>
      <c r="F179" s="71"/>
      <c r="G179" s="71"/>
    </row>
    <row r="180" spans="1:7" s="67" customFormat="1" x14ac:dyDescent="0.25">
      <c r="A180" s="51"/>
      <c r="B180" s="52"/>
      <c r="C180" s="55"/>
      <c r="D180" s="51"/>
      <c r="E180" s="51"/>
      <c r="F180" s="71"/>
      <c r="G180" s="71"/>
    </row>
    <row r="181" spans="1:7" s="67" customFormat="1" x14ac:dyDescent="0.25">
      <c r="A181" s="51"/>
      <c r="B181" s="52"/>
      <c r="C181" s="55"/>
      <c r="D181" s="51"/>
      <c r="E181" s="51"/>
      <c r="F181" s="71"/>
      <c r="G181" s="71"/>
    </row>
    <row r="182" spans="1:7" s="67" customFormat="1" x14ac:dyDescent="0.25">
      <c r="A182" s="51"/>
      <c r="B182" s="52"/>
      <c r="C182" s="55"/>
      <c r="D182" s="51"/>
      <c r="E182" s="51"/>
      <c r="F182" s="71"/>
      <c r="G182" s="71"/>
    </row>
    <row r="183" spans="1:7" s="67" customFormat="1" x14ac:dyDescent="0.25">
      <c r="A183" s="51"/>
      <c r="B183" s="52"/>
      <c r="C183" s="55"/>
      <c r="D183" s="51"/>
      <c r="E183" s="51"/>
      <c r="F183" s="71"/>
      <c r="G183" s="71"/>
    </row>
    <row r="184" spans="1:7" s="67" customFormat="1" x14ac:dyDescent="0.25">
      <c r="A184" s="51"/>
      <c r="B184" s="52"/>
      <c r="C184" s="55"/>
      <c r="D184" s="51"/>
      <c r="E184" s="51"/>
      <c r="F184" s="71"/>
      <c r="G184" s="71"/>
    </row>
    <row r="185" spans="1:7" s="67" customFormat="1" x14ac:dyDescent="0.25">
      <c r="A185" s="51"/>
      <c r="B185" s="52"/>
      <c r="C185" s="55"/>
      <c r="D185" s="51"/>
      <c r="E185" s="51"/>
      <c r="F185" s="71"/>
      <c r="G185" s="71"/>
    </row>
    <row r="186" spans="1:7" s="67" customFormat="1" x14ac:dyDescent="0.25">
      <c r="A186" s="51"/>
      <c r="B186" s="52"/>
      <c r="C186" s="55"/>
      <c r="D186" s="51"/>
      <c r="E186" s="51"/>
      <c r="F186" s="71"/>
      <c r="G186" s="71"/>
    </row>
    <row r="187" spans="1:7" s="67" customFormat="1" x14ac:dyDescent="0.25">
      <c r="A187" s="51"/>
      <c r="B187" s="52"/>
      <c r="C187" s="55"/>
      <c r="D187" s="51"/>
      <c r="E187" s="51"/>
      <c r="F187" s="71"/>
      <c r="G187" s="71"/>
    </row>
    <row r="188" spans="1:7" s="67" customFormat="1" x14ac:dyDescent="0.25">
      <c r="A188" s="51"/>
      <c r="B188" s="52"/>
      <c r="C188" s="55"/>
      <c r="D188" s="51"/>
      <c r="E188" s="51"/>
      <c r="F188" s="71"/>
      <c r="G188" s="71"/>
    </row>
    <row r="189" spans="1:7" s="67" customFormat="1" x14ac:dyDescent="0.25">
      <c r="A189" s="51"/>
      <c r="B189" s="52"/>
      <c r="C189" s="55"/>
      <c r="D189" s="51"/>
      <c r="E189" s="51"/>
      <c r="F189" s="71"/>
      <c r="G189" s="71"/>
    </row>
    <row r="190" spans="1:7" s="67" customFormat="1" x14ac:dyDescent="0.25">
      <c r="A190" s="51"/>
      <c r="B190" s="52"/>
      <c r="C190" s="55"/>
      <c r="D190" s="51"/>
      <c r="E190" s="51"/>
      <c r="F190" s="71"/>
      <c r="G190" s="71"/>
    </row>
    <row r="191" spans="1:7" s="67" customFormat="1" x14ac:dyDescent="0.25">
      <c r="A191" s="51"/>
      <c r="B191" s="52"/>
      <c r="C191" s="55"/>
      <c r="D191" s="51"/>
      <c r="E191" s="51"/>
      <c r="F191" s="71"/>
      <c r="G191" s="71"/>
    </row>
    <row r="192" spans="1:7" s="67" customFormat="1" x14ac:dyDescent="0.25">
      <c r="A192" s="51"/>
      <c r="B192" s="52"/>
      <c r="C192" s="55"/>
      <c r="D192" s="51"/>
      <c r="E192" s="51"/>
      <c r="F192" s="71"/>
      <c r="G192" s="71"/>
    </row>
    <row r="193" spans="1:7" s="67" customFormat="1" x14ac:dyDescent="0.25">
      <c r="A193" s="51"/>
      <c r="B193" s="52"/>
      <c r="C193" s="55"/>
      <c r="D193" s="51"/>
      <c r="E193" s="51"/>
      <c r="F193" s="71"/>
      <c r="G193" s="71"/>
    </row>
    <row r="194" spans="1:7" s="67" customFormat="1" x14ac:dyDescent="0.25">
      <c r="A194" s="51"/>
      <c r="B194" s="52"/>
      <c r="C194" s="55"/>
      <c r="D194" s="51"/>
      <c r="E194" s="51"/>
      <c r="F194" s="71"/>
      <c r="G194" s="71"/>
    </row>
    <row r="195" spans="1:7" s="67" customFormat="1" x14ac:dyDescent="0.25">
      <c r="A195" s="51"/>
      <c r="B195" s="52"/>
      <c r="C195" s="55"/>
      <c r="D195" s="51"/>
      <c r="E195" s="51"/>
      <c r="F195" s="71"/>
      <c r="G195" s="71"/>
    </row>
    <row r="196" spans="1:7" s="67" customFormat="1" x14ac:dyDescent="0.25">
      <c r="A196" s="51"/>
      <c r="B196" s="52"/>
      <c r="C196" s="55"/>
      <c r="D196" s="51"/>
      <c r="E196" s="51"/>
      <c r="F196" s="71"/>
      <c r="G196" s="71"/>
    </row>
    <row r="197" spans="1:7" s="67" customFormat="1" x14ac:dyDescent="0.25">
      <c r="A197" s="51"/>
      <c r="B197" s="52"/>
      <c r="C197" s="55"/>
      <c r="D197" s="51"/>
      <c r="E197" s="51"/>
      <c r="F197" s="71"/>
      <c r="G197" s="71"/>
    </row>
    <row r="198" spans="1:7" s="67" customFormat="1" x14ac:dyDescent="0.25">
      <c r="A198" s="51"/>
      <c r="B198" s="52"/>
      <c r="C198" s="55"/>
      <c r="D198" s="51"/>
      <c r="E198" s="51"/>
      <c r="F198" s="71"/>
      <c r="G198" s="71"/>
    </row>
    <row r="199" spans="1:7" s="67" customFormat="1" x14ac:dyDescent="0.25">
      <c r="A199" s="51"/>
      <c r="B199" s="52"/>
      <c r="C199" s="55"/>
      <c r="D199" s="51"/>
      <c r="E199" s="51"/>
      <c r="F199" s="71"/>
      <c r="G199" s="71"/>
    </row>
    <row r="200" spans="1:7" s="67" customFormat="1" x14ac:dyDescent="0.25">
      <c r="A200" s="51"/>
      <c r="B200" s="52"/>
      <c r="C200" s="55"/>
      <c r="D200" s="51"/>
      <c r="E200" s="51"/>
      <c r="F200" s="71"/>
      <c r="G200" s="71"/>
    </row>
    <row r="201" spans="1:7" s="67" customFormat="1" x14ac:dyDescent="0.25">
      <c r="A201" s="51"/>
      <c r="B201" s="52"/>
      <c r="C201" s="55"/>
      <c r="D201" s="51"/>
      <c r="E201" s="51"/>
      <c r="F201" s="71"/>
      <c r="G201" s="71"/>
    </row>
    <row r="202" spans="1:7" s="67" customFormat="1" x14ac:dyDescent="0.25">
      <c r="A202" s="51"/>
      <c r="B202" s="52"/>
      <c r="C202" s="55"/>
      <c r="D202" s="51"/>
      <c r="E202" s="51"/>
      <c r="F202" s="71"/>
      <c r="G202" s="71"/>
    </row>
    <row r="203" spans="1:7" s="67" customFormat="1" x14ac:dyDescent="0.25">
      <c r="A203" s="51"/>
      <c r="B203" s="52"/>
      <c r="C203" s="55"/>
      <c r="D203" s="51"/>
      <c r="E203" s="51"/>
      <c r="F203" s="71"/>
      <c r="G203" s="71"/>
    </row>
    <row r="204" spans="1:7" s="67" customFormat="1" x14ac:dyDescent="0.25">
      <c r="A204" s="51"/>
      <c r="B204" s="52"/>
      <c r="C204" s="55"/>
      <c r="D204" s="51"/>
      <c r="E204" s="51"/>
      <c r="F204" s="71"/>
      <c r="G204" s="71"/>
    </row>
    <row r="205" spans="1:7" s="67" customFormat="1" x14ac:dyDescent="0.25">
      <c r="A205" s="51"/>
      <c r="B205" s="52"/>
      <c r="C205" s="55"/>
      <c r="D205" s="51"/>
      <c r="E205" s="51"/>
      <c r="F205" s="71"/>
      <c r="G205" s="71"/>
    </row>
    <row r="206" spans="1:7" s="67" customFormat="1" x14ac:dyDescent="0.25">
      <c r="A206" s="51"/>
      <c r="B206" s="52"/>
      <c r="C206" s="55"/>
      <c r="D206" s="51"/>
      <c r="E206" s="51"/>
      <c r="F206" s="71"/>
      <c r="G206" s="71"/>
    </row>
    <row r="207" spans="1:7" s="67" customFormat="1" x14ac:dyDescent="0.25">
      <c r="A207" s="51"/>
      <c r="B207" s="52"/>
      <c r="C207" s="55"/>
      <c r="D207" s="51"/>
      <c r="E207" s="51"/>
      <c r="F207" s="71"/>
      <c r="G207" s="71"/>
    </row>
    <row r="208" spans="1:7" s="67" customFormat="1" x14ac:dyDescent="0.25">
      <c r="A208" s="51"/>
      <c r="B208" s="52"/>
      <c r="C208" s="55"/>
      <c r="D208" s="51"/>
      <c r="E208" s="51"/>
      <c r="F208" s="71"/>
      <c r="G208" s="71"/>
    </row>
    <row r="209" spans="1:7" s="67" customFormat="1" x14ac:dyDescent="0.25">
      <c r="A209" s="51"/>
      <c r="B209" s="52"/>
      <c r="C209" s="55"/>
      <c r="D209" s="51"/>
      <c r="E209" s="51"/>
      <c r="F209" s="71"/>
      <c r="G209" s="71"/>
    </row>
    <row r="210" spans="1:7" s="67" customFormat="1" x14ac:dyDescent="0.25">
      <c r="A210" s="51"/>
      <c r="B210" s="52"/>
      <c r="C210" s="55"/>
      <c r="D210" s="51"/>
      <c r="E210" s="51"/>
      <c r="F210" s="71"/>
      <c r="G210" s="71"/>
    </row>
    <row r="211" spans="1:7" s="67" customFormat="1" x14ac:dyDescent="0.25">
      <c r="A211" s="51"/>
      <c r="B211" s="52"/>
      <c r="C211" s="55"/>
      <c r="D211" s="51"/>
      <c r="E211" s="51"/>
      <c r="F211" s="71"/>
      <c r="G211" s="71"/>
    </row>
    <row r="212" spans="1:7" s="67" customFormat="1" x14ac:dyDescent="0.25">
      <c r="A212" s="51"/>
      <c r="B212" s="52"/>
      <c r="C212" s="55"/>
      <c r="D212" s="51"/>
      <c r="E212" s="51"/>
      <c r="F212" s="71"/>
      <c r="G212" s="71"/>
    </row>
    <row r="213" spans="1:7" s="67" customFormat="1" x14ac:dyDescent="0.25">
      <c r="A213" s="51"/>
      <c r="B213" s="52"/>
      <c r="C213" s="55"/>
      <c r="D213" s="51"/>
      <c r="E213" s="51"/>
      <c r="F213" s="71"/>
      <c r="G213" s="71"/>
    </row>
    <row r="214" spans="1:7" s="67" customFormat="1" x14ac:dyDescent="0.25">
      <c r="A214" s="51"/>
      <c r="B214" s="52"/>
      <c r="C214" s="55"/>
      <c r="D214" s="51"/>
      <c r="E214" s="51"/>
      <c r="F214" s="71"/>
      <c r="G214" s="71"/>
    </row>
    <row r="215" spans="1:7" s="67" customFormat="1" x14ac:dyDescent="0.25">
      <c r="A215" s="51"/>
      <c r="B215" s="52"/>
      <c r="C215" s="55"/>
      <c r="D215" s="51"/>
      <c r="E215" s="51"/>
      <c r="F215" s="71"/>
      <c r="G215" s="71"/>
    </row>
    <row r="216" spans="1:7" s="67" customFormat="1" x14ac:dyDescent="0.25">
      <c r="A216" s="51"/>
      <c r="B216" s="52"/>
      <c r="C216" s="55"/>
      <c r="D216" s="51"/>
      <c r="E216" s="51"/>
      <c r="F216" s="71"/>
      <c r="G216" s="71"/>
    </row>
    <row r="217" spans="1:7" s="67" customFormat="1" x14ac:dyDescent="0.25">
      <c r="A217" s="51"/>
      <c r="B217" s="52"/>
      <c r="C217" s="55"/>
      <c r="D217" s="51"/>
      <c r="E217" s="51"/>
      <c r="F217" s="71"/>
      <c r="G217" s="71"/>
    </row>
    <row r="218" spans="1:7" s="67" customFormat="1" x14ac:dyDescent="0.25">
      <c r="A218" s="51"/>
      <c r="B218" s="52"/>
      <c r="C218" s="55"/>
      <c r="D218" s="51"/>
      <c r="E218" s="51"/>
      <c r="F218" s="71"/>
      <c r="G218" s="71"/>
    </row>
    <row r="219" spans="1:7" s="67" customFormat="1" x14ac:dyDescent="0.25">
      <c r="A219" s="51"/>
      <c r="B219" s="52"/>
      <c r="C219" s="55"/>
      <c r="D219" s="51"/>
      <c r="E219" s="51"/>
      <c r="F219" s="71"/>
      <c r="G219" s="71"/>
    </row>
    <row r="220" spans="1:7" s="67" customFormat="1" x14ac:dyDescent="0.25">
      <c r="A220" s="51"/>
      <c r="B220" s="52"/>
      <c r="C220" s="55"/>
      <c r="D220" s="51"/>
      <c r="E220" s="51"/>
      <c r="F220" s="71"/>
      <c r="G220" s="71"/>
    </row>
    <row r="221" spans="1:7" s="67" customFormat="1" x14ac:dyDescent="0.25">
      <c r="A221" s="51"/>
      <c r="B221" s="52"/>
      <c r="C221" s="55"/>
      <c r="D221" s="51"/>
      <c r="E221" s="51"/>
      <c r="F221" s="71"/>
      <c r="G221" s="71"/>
    </row>
    <row r="222" spans="1:7" s="67" customFormat="1" x14ac:dyDescent="0.25">
      <c r="A222" s="51"/>
      <c r="B222" s="52"/>
      <c r="C222" s="55"/>
      <c r="D222" s="51"/>
      <c r="E222" s="51"/>
      <c r="F222" s="71"/>
      <c r="G222" s="71"/>
    </row>
    <row r="223" spans="1:7" s="67" customFormat="1" x14ac:dyDescent="0.25">
      <c r="A223" s="51"/>
      <c r="B223" s="52"/>
      <c r="C223" s="55"/>
      <c r="D223" s="51"/>
      <c r="E223" s="51"/>
      <c r="F223" s="71"/>
      <c r="G223" s="71"/>
    </row>
    <row r="224" spans="1:7" s="67" customFormat="1" x14ac:dyDescent="0.25">
      <c r="A224" s="51"/>
      <c r="B224" s="52"/>
      <c r="C224" s="55"/>
      <c r="D224" s="51"/>
      <c r="E224" s="51"/>
      <c r="F224" s="71"/>
      <c r="G224" s="71"/>
    </row>
    <row r="225" spans="1:7" s="67" customFormat="1" x14ac:dyDescent="0.25">
      <c r="A225" s="51"/>
      <c r="B225" s="52"/>
      <c r="C225" s="55"/>
      <c r="D225" s="51"/>
      <c r="E225" s="51"/>
      <c r="F225" s="71"/>
      <c r="G225" s="71"/>
    </row>
    <row r="226" spans="1:7" s="67" customFormat="1" x14ac:dyDescent="0.25">
      <c r="A226" s="51"/>
      <c r="B226" s="52"/>
      <c r="C226" s="55"/>
      <c r="D226" s="51"/>
      <c r="E226" s="51"/>
      <c r="F226" s="71"/>
      <c r="G226" s="71"/>
    </row>
    <row r="227" spans="1:7" s="67" customFormat="1" x14ac:dyDescent="0.25">
      <c r="A227" s="51"/>
      <c r="B227" s="52"/>
      <c r="C227" s="55"/>
      <c r="D227" s="51"/>
      <c r="E227" s="51"/>
      <c r="F227" s="71"/>
      <c r="G227" s="71"/>
    </row>
    <row r="228" spans="1:7" s="67" customFormat="1" x14ac:dyDescent="0.25">
      <c r="A228" s="51"/>
      <c r="B228" s="52"/>
      <c r="C228" s="55"/>
      <c r="D228" s="51"/>
      <c r="E228" s="51"/>
      <c r="F228" s="71"/>
      <c r="G228" s="71"/>
    </row>
    <row r="229" spans="1:7" s="67" customFormat="1" x14ac:dyDescent="0.25">
      <c r="A229" s="51"/>
      <c r="B229" s="52"/>
      <c r="C229" s="55"/>
      <c r="D229" s="51"/>
      <c r="E229" s="51"/>
      <c r="F229" s="71"/>
      <c r="G229" s="71"/>
    </row>
    <row r="230" spans="1:7" s="67" customFormat="1" x14ac:dyDescent="0.25">
      <c r="A230" s="51"/>
      <c r="B230" s="52"/>
      <c r="C230" s="55"/>
      <c r="D230" s="51"/>
      <c r="E230" s="51"/>
      <c r="F230" s="71"/>
      <c r="G230" s="71"/>
    </row>
    <row r="231" spans="1:7" s="67" customFormat="1" x14ac:dyDescent="0.25">
      <c r="A231" s="51"/>
      <c r="B231" s="52"/>
      <c r="C231" s="55"/>
      <c r="D231" s="51"/>
      <c r="E231" s="51"/>
      <c r="F231" s="71"/>
      <c r="G231" s="71"/>
    </row>
    <row r="232" spans="1:7" s="67" customFormat="1" x14ac:dyDescent="0.25">
      <c r="A232" s="51"/>
      <c r="B232" s="52"/>
      <c r="C232" s="55"/>
      <c r="D232" s="51"/>
      <c r="E232" s="51"/>
      <c r="F232" s="71"/>
      <c r="G232" s="71"/>
    </row>
    <row r="233" spans="1:7" s="67" customFormat="1" x14ac:dyDescent="0.25">
      <c r="A233" s="51"/>
      <c r="B233" s="52"/>
      <c r="C233" s="55"/>
      <c r="D233" s="51"/>
      <c r="E233" s="51"/>
      <c r="F233" s="71"/>
      <c r="G233" s="71"/>
    </row>
    <row r="234" spans="1:7" s="67" customFormat="1" x14ac:dyDescent="0.25">
      <c r="A234" s="51"/>
      <c r="B234" s="52"/>
      <c r="C234" s="55"/>
      <c r="D234" s="51"/>
      <c r="E234" s="51"/>
      <c r="F234" s="71"/>
      <c r="G234" s="71"/>
    </row>
    <row r="235" spans="1:7" s="67" customFormat="1" x14ac:dyDescent="0.25">
      <c r="A235" s="51"/>
      <c r="B235" s="52"/>
      <c r="C235" s="55"/>
      <c r="D235" s="51"/>
      <c r="E235" s="51"/>
      <c r="F235" s="71"/>
      <c r="G235" s="71"/>
    </row>
    <row r="236" spans="1:7" s="67" customFormat="1" x14ac:dyDescent="0.25">
      <c r="A236" s="51"/>
      <c r="B236" s="52"/>
      <c r="C236" s="55"/>
      <c r="D236" s="51"/>
      <c r="E236" s="51"/>
      <c r="F236" s="71"/>
      <c r="G236" s="71"/>
    </row>
    <row r="237" spans="1:7" s="67" customFormat="1" x14ac:dyDescent="0.25">
      <c r="A237" s="51"/>
      <c r="B237" s="52"/>
      <c r="C237" s="55"/>
      <c r="D237" s="51"/>
      <c r="E237" s="51"/>
      <c r="F237" s="71"/>
      <c r="G237" s="71"/>
    </row>
    <row r="238" spans="1:7" s="67" customFormat="1" x14ac:dyDescent="0.25">
      <c r="A238" s="51"/>
      <c r="B238" s="52"/>
      <c r="C238" s="55"/>
      <c r="D238" s="51"/>
      <c r="E238" s="51"/>
      <c r="F238" s="71"/>
      <c r="G238" s="71"/>
    </row>
    <row r="239" spans="1:7" s="67" customFormat="1" x14ac:dyDescent="0.25">
      <c r="A239" s="51"/>
      <c r="B239" s="52"/>
      <c r="C239" s="55"/>
      <c r="D239" s="51"/>
      <c r="E239" s="51"/>
      <c r="F239" s="71"/>
      <c r="G239" s="71"/>
    </row>
    <row r="240" spans="1:7" s="67" customFormat="1" x14ac:dyDescent="0.25">
      <c r="A240" s="51"/>
      <c r="B240" s="52"/>
      <c r="C240" s="55"/>
      <c r="D240" s="51"/>
      <c r="E240" s="51"/>
      <c r="F240" s="71"/>
      <c r="G240" s="71"/>
    </row>
    <row r="241" spans="1:7" s="67" customFormat="1" x14ac:dyDescent="0.25">
      <c r="A241" s="51"/>
      <c r="B241" s="52"/>
      <c r="C241" s="55"/>
      <c r="D241" s="51"/>
      <c r="E241" s="51"/>
      <c r="F241" s="71"/>
      <c r="G241" s="71"/>
    </row>
    <row r="242" spans="1:7" s="67" customFormat="1" x14ac:dyDescent="0.25">
      <c r="A242" s="51"/>
      <c r="B242" s="52"/>
      <c r="C242" s="55"/>
      <c r="D242" s="51"/>
      <c r="E242" s="51"/>
      <c r="F242" s="71"/>
      <c r="G242" s="71"/>
    </row>
    <row r="243" spans="1:7" x14ac:dyDescent="0.25">
      <c r="A243" s="3"/>
      <c r="B243" s="37"/>
      <c r="C243" s="63"/>
    </row>
    <row r="244" spans="1:7" x14ac:dyDescent="0.25">
      <c r="A244" s="3"/>
      <c r="B244" s="37"/>
      <c r="C244" s="63"/>
    </row>
    <row r="245" spans="1:7" x14ac:dyDescent="0.25">
      <c r="A245" s="3"/>
      <c r="B245" s="37"/>
      <c r="C245" s="63"/>
    </row>
    <row r="246" spans="1:7" x14ac:dyDescent="0.25">
      <c r="A246" s="3"/>
      <c r="B246" s="37"/>
      <c r="C246" s="63"/>
    </row>
    <row r="247" spans="1:7" x14ac:dyDescent="0.25">
      <c r="A247" s="3"/>
      <c r="B247" s="37"/>
      <c r="C247" s="63"/>
    </row>
    <row r="248" spans="1:7" x14ac:dyDescent="0.25">
      <c r="A248" s="3"/>
      <c r="B248" s="37"/>
      <c r="C248" s="63"/>
    </row>
    <row r="249" spans="1:7" x14ac:dyDescent="0.25">
      <c r="A249" s="3"/>
      <c r="B249" s="37"/>
      <c r="C249" s="63"/>
    </row>
    <row r="250" spans="1:7" x14ac:dyDescent="0.25">
      <c r="A250" s="3"/>
      <c r="B250" s="37"/>
      <c r="C250" s="63"/>
    </row>
    <row r="251" spans="1:7" x14ac:dyDescent="0.25">
      <c r="A251" s="3"/>
      <c r="B251" s="37"/>
      <c r="C251" s="63"/>
    </row>
    <row r="252" spans="1:7" x14ac:dyDescent="0.25">
      <c r="A252" s="3"/>
      <c r="B252" s="37"/>
      <c r="C252" s="63"/>
    </row>
    <row r="253" spans="1:7" x14ac:dyDescent="0.25">
      <c r="A253" s="3"/>
      <c r="B253" s="37"/>
      <c r="C253" s="63"/>
    </row>
    <row r="254" spans="1:7" x14ac:dyDescent="0.25">
      <c r="A254" s="3"/>
      <c r="B254" s="37"/>
      <c r="C254" s="63"/>
    </row>
    <row r="255" spans="1:7" s="35" customFormat="1" x14ac:dyDescent="0.25">
      <c r="A255" s="3"/>
      <c r="B255" s="37"/>
      <c r="C255" s="63"/>
      <c r="F255" s="60"/>
      <c r="G255" s="60"/>
    </row>
    <row r="256" spans="1:7" s="35" customFormat="1" x14ac:dyDescent="0.25">
      <c r="A256" s="3"/>
      <c r="B256" s="37"/>
      <c r="C256" s="63"/>
      <c r="F256" s="60"/>
      <c r="G256" s="60"/>
    </row>
    <row r="257" spans="1:7" s="35" customFormat="1" x14ac:dyDescent="0.25">
      <c r="A257" s="3"/>
      <c r="B257" s="37"/>
      <c r="C257" s="63"/>
      <c r="F257" s="60"/>
      <c r="G257" s="60"/>
    </row>
    <row r="258" spans="1:7" s="35" customFormat="1" x14ac:dyDescent="0.25">
      <c r="A258" s="3"/>
      <c r="B258" s="37"/>
      <c r="C258" s="63"/>
      <c r="F258" s="60"/>
      <c r="G258" s="60"/>
    </row>
    <row r="259" spans="1:7" s="35" customFormat="1" x14ac:dyDescent="0.25">
      <c r="A259" s="3"/>
      <c r="B259" s="37"/>
      <c r="C259" s="63"/>
      <c r="F259" s="60"/>
      <c r="G259" s="60"/>
    </row>
    <row r="260" spans="1:7" s="35" customFormat="1" x14ac:dyDescent="0.25">
      <c r="A260" s="3"/>
      <c r="B260" s="37"/>
      <c r="C260" s="63"/>
      <c r="F260" s="60"/>
      <c r="G260" s="60"/>
    </row>
    <row r="261" spans="1:7" s="35" customFormat="1" x14ac:dyDescent="0.25">
      <c r="A261" s="3"/>
      <c r="B261" s="37"/>
      <c r="C261" s="63"/>
      <c r="F261" s="60"/>
      <c r="G261" s="60"/>
    </row>
    <row r="262" spans="1:7" s="35" customFormat="1" x14ac:dyDescent="0.25">
      <c r="A262" s="3"/>
      <c r="B262" s="37"/>
      <c r="C262" s="63"/>
      <c r="F262" s="60"/>
      <c r="G262" s="60"/>
    </row>
    <row r="263" spans="1:7" s="35" customFormat="1" x14ac:dyDescent="0.25">
      <c r="A263" s="3"/>
      <c r="B263" s="37"/>
      <c r="C263" s="63"/>
      <c r="F263" s="60"/>
      <c r="G263" s="60"/>
    </row>
    <row r="264" spans="1:7" s="35" customFormat="1" x14ac:dyDescent="0.25">
      <c r="A264" s="3"/>
      <c r="B264" s="37"/>
      <c r="C264" s="63"/>
      <c r="F264" s="60"/>
      <c r="G264" s="60"/>
    </row>
    <row r="265" spans="1:7" s="35" customFormat="1" x14ac:dyDescent="0.25">
      <c r="A265" s="3"/>
      <c r="B265" s="37"/>
      <c r="C265" s="63"/>
      <c r="F265" s="60"/>
      <c r="G265" s="60"/>
    </row>
    <row r="266" spans="1:7" s="35" customFormat="1" x14ac:dyDescent="0.25">
      <c r="A266" s="3"/>
      <c r="B266" s="37"/>
      <c r="C266" s="63"/>
      <c r="F266" s="60"/>
      <c r="G266" s="60"/>
    </row>
    <row r="267" spans="1:7" s="35" customFormat="1" x14ac:dyDescent="0.25">
      <c r="A267" s="3"/>
      <c r="B267" s="37"/>
      <c r="C267" s="63"/>
      <c r="F267" s="60"/>
      <c r="G267" s="60"/>
    </row>
    <row r="268" spans="1:7" s="35" customFormat="1" x14ac:dyDescent="0.25">
      <c r="A268" s="3"/>
      <c r="B268" s="37"/>
      <c r="C268" s="63"/>
      <c r="F268" s="60"/>
      <c r="G268" s="60"/>
    </row>
    <row r="269" spans="1:7" s="35" customFormat="1" x14ac:dyDescent="0.25">
      <c r="A269" s="3"/>
      <c r="B269" s="37"/>
      <c r="C269" s="63"/>
      <c r="F269" s="60"/>
      <c r="G269" s="60"/>
    </row>
    <row r="270" spans="1:7" s="35" customFormat="1" x14ac:dyDescent="0.25">
      <c r="A270" s="3"/>
      <c r="B270" s="37"/>
      <c r="C270" s="63"/>
      <c r="F270" s="60"/>
      <c r="G270" s="60"/>
    </row>
    <row r="271" spans="1:7" s="35" customFormat="1" x14ac:dyDescent="0.25">
      <c r="A271" s="3"/>
      <c r="B271" s="37"/>
      <c r="C271" s="63"/>
      <c r="F271" s="60"/>
      <c r="G271" s="60"/>
    </row>
    <row r="272" spans="1:7" s="35" customFormat="1" x14ac:dyDescent="0.25">
      <c r="A272" s="3"/>
      <c r="B272" s="37"/>
      <c r="C272" s="63"/>
      <c r="F272" s="60"/>
      <c r="G272" s="60"/>
    </row>
    <row r="273" spans="1:7" s="35" customFormat="1" x14ac:dyDescent="0.25">
      <c r="A273" s="3"/>
      <c r="B273" s="37"/>
      <c r="C273" s="63"/>
      <c r="F273" s="60"/>
      <c r="G273" s="60"/>
    </row>
    <row r="274" spans="1:7" s="35" customFormat="1" x14ac:dyDescent="0.25">
      <c r="A274" s="3"/>
      <c r="B274" s="37"/>
      <c r="C274" s="63"/>
      <c r="F274" s="60"/>
      <c r="G274" s="60"/>
    </row>
    <row r="275" spans="1:7" s="35" customFormat="1" x14ac:dyDescent="0.25">
      <c r="A275" s="3"/>
      <c r="B275" s="37"/>
      <c r="C275" s="63"/>
      <c r="F275" s="60"/>
      <c r="G275" s="60"/>
    </row>
    <row r="276" spans="1:7" s="35" customFormat="1" x14ac:dyDescent="0.25">
      <c r="A276" s="3"/>
      <c r="B276" s="37"/>
      <c r="C276" s="63"/>
      <c r="F276" s="60"/>
      <c r="G276" s="60"/>
    </row>
    <row r="277" spans="1:7" s="35" customFormat="1" x14ac:dyDescent="0.25">
      <c r="A277" s="3"/>
      <c r="B277" s="37"/>
      <c r="C277" s="63"/>
      <c r="F277" s="60"/>
      <c r="G277" s="60"/>
    </row>
    <row r="278" spans="1:7" s="35" customFormat="1" x14ac:dyDescent="0.25">
      <c r="A278" s="3"/>
      <c r="B278" s="37"/>
      <c r="C278" s="63"/>
      <c r="F278" s="60"/>
      <c r="G278" s="60"/>
    </row>
    <row r="279" spans="1:7" s="35" customFormat="1" x14ac:dyDescent="0.25">
      <c r="A279" s="3"/>
      <c r="B279" s="37"/>
      <c r="C279" s="63"/>
      <c r="F279" s="60"/>
      <c r="G279" s="60"/>
    </row>
    <row r="280" spans="1:7" s="35" customFormat="1" x14ac:dyDescent="0.25">
      <c r="A280" s="3"/>
      <c r="B280" s="37"/>
      <c r="C280" s="63"/>
      <c r="F280" s="60"/>
      <c r="G280" s="60"/>
    </row>
    <row r="281" spans="1:7" s="35" customFormat="1" x14ac:dyDescent="0.25">
      <c r="A281" s="3"/>
      <c r="B281" s="37"/>
      <c r="C281" s="63"/>
      <c r="F281" s="60"/>
      <c r="G281" s="60"/>
    </row>
    <row r="282" spans="1:7" s="35" customFormat="1" x14ac:dyDescent="0.25">
      <c r="A282" s="3"/>
      <c r="B282" s="37"/>
      <c r="C282" s="63"/>
      <c r="F282" s="60"/>
      <c r="G282" s="60"/>
    </row>
    <row r="283" spans="1:7" s="35" customFormat="1" x14ac:dyDescent="0.25">
      <c r="A283" s="3"/>
      <c r="B283" s="37"/>
      <c r="C283" s="63"/>
      <c r="F283" s="60"/>
      <c r="G283" s="60"/>
    </row>
    <row r="284" spans="1:7" s="35" customFormat="1" x14ac:dyDescent="0.25">
      <c r="A284" s="3"/>
      <c r="B284" s="37"/>
      <c r="C284" s="63"/>
      <c r="F284" s="60"/>
      <c r="G284" s="60"/>
    </row>
    <row r="285" spans="1:7" s="35" customFormat="1" x14ac:dyDescent="0.25">
      <c r="A285" s="3"/>
      <c r="B285" s="37"/>
      <c r="C285" s="63"/>
      <c r="F285" s="60"/>
      <c r="G285" s="60"/>
    </row>
    <row r="286" spans="1:7" s="35" customFormat="1" x14ac:dyDescent="0.25">
      <c r="A286" s="3"/>
      <c r="B286" s="37"/>
      <c r="C286" s="63"/>
      <c r="F286" s="60"/>
      <c r="G286" s="60"/>
    </row>
    <row r="287" spans="1:7" s="35" customFormat="1" x14ac:dyDescent="0.25">
      <c r="A287" s="3"/>
      <c r="B287" s="37"/>
      <c r="C287" s="63"/>
      <c r="F287" s="60"/>
      <c r="G287" s="60"/>
    </row>
    <row r="288" spans="1:7" s="35" customFormat="1" x14ac:dyDescent="0.25">
      <c r="A288" s="3"/>
      <c r="B288" s="37"/>
      <c r="C288" s="63"/>
      <c r="F288" s="60"/>
      <c r="G288" s="60"/>
    </row>
    <row r="289" spans="1:7" s="35" customFormat="1" x14ac:dyDescent="0.25">
      <c r="A289" s="3"/>
      <c r="B289" s="37"/>
      <c r="C289" s="63"/>
      <c r="F289" s="60"/>
      <c r="G289" s="60"/>
    </row>
    <row r="290" spans="1:7" s="35" customFormat="1" x14ac:dyDescent="0.25">
      <c r="A290" s="3"/>
      <c r="B290" s="37"/>
      <c r="C290" s="63"/>
      <c r="F290" s="60"/>
      <c r="G290" s="60"/>
    </row>
    <row r="291" spans="1:7" s="35" customFormat="1" x14ac:dyDescent="0.25">
      <c r="A291" s="3"/>
      <c r="B291" s="37"/>
      <c r="C291" s="63"/>
      <c r="F291" s="60"/>
      <c r="G291" s="60"/>
    </row>
    <row r="292" spans="1:7" s="35" customFormat="1" x14ac:dyDescent="0.25">
      <c r="A292" s="3"/>
      <c r="B292" s="37"/>
      <c r="C292" s="63"/>
      <c r="F292" s="60"/>
      <c r="G292" s="60"/>
    </row>
    <row r="293" spans="1:7" s="35" customFormat="1" x14ac:dyDescent="0.25">
      <c r="A293" s="3"/>
      <c r="B293" s="37"/>
      <c r="C293" s="63"/>
      <c r="F293" s="60"/>
      <c r="G293" s="60"/>
    </row>
    <row r="294" spans="1:7" s="35" customFormat="1" x14ac:dyDescent="0.25">
      <c r="A294" s="3"/>
      <c r="B294" s="37"/>
      <c r="C294" s="63"/>
      <c r="F294" s="60"/>
      <c r="G294" s="60"/>
    </row>
    <row r="295" spans="1:7" s="35" customFormat="1" x14ac:dyDescent="0.25">
      <c r="A295" s="3"/>
      <c r="B295" s="37"/>
      <c r="C295" s="63"/>
      <c r="F295" s="60"/>
      <c r="G295" s="60"/>
    </row>
    <row r="296" spans="1:7" s="35" customFormat="1" x14ac:dyDescent="0.25">
      <c r="A296" s="3"/>
      <c r="B296" s="37"/>
      <c r="C296" s="63"/>
      <c r="F296" s="60"/>
      <c r="G296" s="60"/>
    </row>
    <row r="297" spans="1:7" s="35" customFormat="1" x14ac:dyDescent="0.25">
      <c r="A297" s="3"/>
      <c r="B297" s="37"/>
      <c r="C297" s="63"/>
      <c r="F297" s="60"/>
      <c r="G297" s="60"/>
    </row>
    <row r="298" spans="1:7" s="35" customFormat="1" x14ac:dyDescent="0.25">
      <c r="A298" s="3"/>
      <c r="B298" s="37"/>
      <c r="C298" s="63"/>
      <c r="F298" s="60"/>
      <c r="G298" s="60"/>
    </row>
    <row r="299" spans="1:7" s="35" customFormat="1" x14ac:dyDescent="0.25">
      <c r="A299" s="3"/>
      <c r="B299" s="37"/>
      <c r="C299" s="63"/>
      <c r="F299" s="60"/>
      <c r="G299" s="60"/>
    </row>
    <row r="300" spans="1:7" s="35" customFormat="1" x14ac:dyDescent="0.25">
      <c r="A300" s="3"/>
      <c r="B300" s="37"/>
      <c r="C300" s="63"/>
      <c r="F300" s="60"/>
      <c r="G300" s="60"/>
    </row>
    <row r="301" spans="1:7" s="35" customFormat="1" x14ac:dyDescent="0.25">
      <c r="A301" s="3"/>
      <c r="B301" s="37"/>
      <c r="C301" s="63"/>
      <c r="F301" s="60"/>
      <c r="G301" s="60"/>
    </row>
    <row r="302" spans="1:7" s="35" customFormat="1" x14ac:dyDescent="0.25">
      <c r="A302" s="3"/>
      <c r="B302" s="37"/>
      <c r="C302" s="63"/>
      <c r="F302" s="60"/>
      <c r="G302" s="60"/>
    </row>
    <row r="303" spans="1:7" s="35" customFormat="1" x14ac:dyDescent="0.25">
      <c r="A303" s="3"/>
      <c r="B303" s="37"/>
      <c r="C303" s="63"/>
      <c r="F303" s="60"/>
      <c r="G303" s="60"/>
    </row>
    <row r="304" spans="1:7" s="35" customFormat="1" x14ac:dyDescent="0.25">
      <c r="A304" s="3"/>
      <c r="B304" s="37"/>
      <c r="C304" s="63"/>
      <c r="F304" s="60"/>
      <c r="G304" s="60"/>
    </row>
    <row r="305" spans="1:7" s="35" customFormat="1" x14ac:dyDescent="0.25">
      <c r="A305" s="3"/>
      <c r="B305" s="37"/>
      <c r="C305" s="63"/>
      <c r="F305" s="60"/>
      <c r="G305" s="60"/>
    </row>
    <row r="306" spans="1:7" s="35" customFormat="1" x14ac:dyDescent="0.25">
      <c r="A306" s="3"/>
      <c r="B306" s="37"/>
      <c r="C306" s="63"/>
      <c r="F306" s="60"/>
      <c r="G306" s="60"/>
    </row>
    <row r="307" spans="1:7" s="35" customFormat="1" x14ac:dyDescent="0.25">
      <c r="A307" s="3"/>
      <c r="B307" s="37"/>
      <c r="C307" s="63"/>
      <c r="F307" s="60"/>
      <c r="G307" s="60"/>
    </row>
    <row r="308" spans="1:7" s="35" customFormat="1" x14ac:dyDescent="0.25">
      <c r="A308" s="3"/>
      <c r="B308" s="37"/>
      <c r="C308" s="63"/>
      <c r="F308" s="60"/>
      <c r="G308" s="60"/>
    </row>
    <row r="309" spans="1:7" s="35" customFormat="1" x14ac:dyDescent="0.25">
      <c r="A309" s="3"/>
      <c r="B309" s="37"/>
      <c r="C309" s="63"/>
      <c r="F309" s="60"/>
      <c r="G309" s="60"/>
    </row>
    <row r="310" spans="1:7" s="35" customFormat="1" x14ac:dyDescent="0.25">
      <c r="A310" s="3"/>
      <c r="B310" s="37"/>
      <c r="C310" s="63"/>
      <c r="F310" s="60"/>
      <c r="G310" s="60"/>
    </row>
    <row r="311" spans="1:7" s="35" customFormat="1" x14ac:dyDescent="0.25">
      <c r="A311" s="3"/>
      <c r="B311" s="37"/>
      <c r="C311" s="63"/>
      <c r="F311" s="60"/>
      <c r="G311" s="60"/>
    </row>
    <row r="312" spans="1:7" s="35" customFormat="1" x14ac:dyDescent="0.25">
      <c r="A312" s="3"/>
      <c r="B312" s="37"/>
      <c r="C312" s="63"/>
      <c r="F312" s="60"/>
      <c r="G312" s="60"/>
    </row>
    <row r="313" spans="1:7" s="35" customFormat="1" x14ac:dyDescent="0.25">
      <c r="A313" s="3"/>
      <c r="B313" s="37"/>
      <c r="C313" s="63"/>
      <c r="F313" s="60"/>
      <c r="G313" s="60"/>
    </row>
    <row r="314" spans="1:7" s="35" customFormat="1" x14ac:dyDescent="0.25">
      <c r="A314" s="3"/>
      <c r="B314" s="37"/>
      <c r="C314" s="63"/>
      <c r="F314" s="60"/>
      <c r="G314" s="60"/>
    </row>
    <row r="315" spans="1:7" s="35" customFormat="1" x14ac:dyDescent="0.25">
      <c r="A315" s="3"/>
      <c r="B315" s="37"/>
      <c r="C315" s="63"/>
      <c r="F315" s="60"/>
      <c r="G315" s="60"/>
    </row>
    <row r="316" spans="1:7" s="35" customFormat="1" x14ac:dyDescent="0.25">
      <c r="A316" s="3"/>
      <c r="B316" s="37"/>
      <c r="C316" s="63"/>
      <c r="F316" s="60"/>
      <c r="G316" s="60"/>
    </row>
    <row r="317" spans="1:7" s="35" customFormat="1" x14ac:dyDescent="0.25">
      <c r="A317" s="3"/>
      <c r="B317" s="37"/>
      <c r="C317" s="63"/>
      <c r="F317" s="60"/>
      <c r="G317" s="60"/>
    </row>
    <row r="318" spans="1:7" s="35" customFormat="1" x14ac:dyDescent="0.25">
      <c r="A318" s="3"/>
      <c r="B318" s="37"/>
      <c r="C318" s="63"/>
      <c r="F318" s="60"/>
      <c r="G318" s="60"/>
    </row>
    <row r="319" spans="1:7" s="35" customFormat="1" x14ac:dyDescent="0.25">
      <c r="A319" s="3"/>
      <c r="B319" s="37"/>
      <c r="C319" s="63"/>
      <c r="F319" s="60"/>
      <c r="G319" s="60"/>
    </row>
    <row r="320" spans="1:7" s="35" customFormat="1" x14ac:dyDescent="0.25">
      <c r="A320" s="3"/>
      <c r="B320" s="37"/>
      <c r="C320" s="63"/>
      <c r="F320" s="60"/>
      <c r="G320" s="60"/>
    </row>
    <row r="321" spans="1:7" s="35" customFormat="1" x14ac:dyDescent="0.25">
      <c r="A321" s="3"/>
      <c r="B321" s="37"/>
      <c r="C321" s="63"/>
      <c r="F321" s="60"/>
      <c r="G321" s="60"/>
    </row>
    <row r="322" spans="1:7" s="35" customFormat="1" x14ac:dyDescent="0.25">
      <c r="A322" s="3"/>
      <c r="B322" s="37"/>
      <c r="C322" s="63"/>
      <c r="F322" s="60"/>
      <c r="G322" s="60"/>
    </row>
    <row r="323" spans="1:7" s="35" customFormat="1" x14ac:dyDescent="0.25">
      <c r="A323" s="3"/>
      <c r="B323" s="37"/>
      <c r="C323" s="63"/>
      <c r="F323" s="60"/>
      <c r="G323" s="60"/>
    </row>
    <row r="324" spans="1:7" s="35" customFormat="1" x14ac:dyDescent="0.25">
      <c r="A324" s="3"/>
      <c r="B324" s="37"/>
      <c r="C324" s="63"/>
      <c r="F324" s="60"/>
      <c r="G324" s="60"/>
    </row>
    <row r="325" spans="1:7" s="35" customFormat="1" x14ac:dyDescent="0.25">
      <c r="A325" s="3"/>
      <c r="B325" s="37"/>
      <c r="C325" s="63"/>
      <c r="F325" s="60"/>
      <c r="G325" s="60"/>
    </row>
    <row r="326" spans="1:7" s="35" customFormat="1" x14ac:dyDescent="0.25">
      <c r="A326" s="3"/>
      <c r="B326" s="37"/>
      <c r="C326" s="63"/>
      <c r="F326" s="60"/>
      <c r="G326" s="60"/>
    </row>
    <row r="327" spans="1:7" s="35" customFormat="1" x14ac:dyDescent="0.25">
      <c r="A327" s="3"/>
      <c r="B327" s="37"/>
      <c r="C327" s="63"/>
      <c r="F327" s="60"/>
      <c r="G327" s="60"/>
    </row>
    <row r="328" spans="1:7" s="35" customFormat="1" x14ac:dyDescent="0.25">
      <c r="A328" s="3"/>
      <c r="B328" s="37"/>
      <c r="C328" s="63"/>
      <c r="F328" s="60"/>
      <c r="G328" s="60"/>
    </row>
    <row r="329" spans="1:7" s="35" customFormat="1" x14ac:dyDescent="0.25">
      <c r="A329" s="3"/>
      <c r="B329" s="37"/>
      <c r="C329" s="63"/>
      <c r="F329" s="60"/>
      <c r="G329" s="60"/>
    </row>
    <row r="330" spans="1:7" s="35" customFormat="1" x14ac:dyDescent="0.25">
      <c r="A330" s="3"/>
      <c r="B330" s="37"/>
      <c r="C330" s="63"/>
      <c r="F330" s="60"/>
      <c r="G330" s="60"/>
    </row>
    <row r="331" spans="1:7" s="35" customFormat="1" x14ac:dyDescent="0.25">
      <c r="A331" s="3"/>
      <c r="B331" s="37"/>
      <c r="C331" s="63"/>
      <c r="F331" s="60"/>
      <c r="G331" s="60"/>
    </row>
    <row r="332" spans="1:7" s="35" customFormat="1" x14ac:dyDescent="0.25">
      <c r="A332" s="3"/>
      <c r="B332" s="37"/>
      <c r="C332" s="63"/>
      <c r="F332" s="60"/>
      <c r="G332" s="60"/>
    </row>
    <row r="333" spans="1:7" s="35" customFormat="1" x14ac:dyDescent="0.25">
      <c r="A333" s="3"/>
      <c r="B333" s="37"/>
      <c r="C333" s="63"/>
      <c r="F333" s="60"/>
      <c r="G333" s="60"/>
    </row>
    <row r="334" spans="1:7" s="35" customFormat="1" x14ac:dyDescent="0.25">
      <c r="A334" s="3"/>
      <c r="B334" s="37"/>
      <c r="C334" s="63"/>
      <c r="F334" s="60"/>
      <c r="G334" s="60"/>
    </row>
    <row r="335" spans="1:7" s="35" customFormat="1" x14ac:dyDescent="0.25">
      <c r="A335" s="3"/>
      <c r="B335" s="37"/>
      <c r="C335" s="63"/>
      <c r="F335" s="60"/>
      <c r="G335" s="60"/>
    </row>
    <row r="336" spans="1:7" s="35" customFormat="1" x14ac:dyDescent="0.25">
      <c r="A336" s="3"/>
      <c r="B336" s="37"/>
      <c r="C336" s="63"/>
      <c r="F336" s="60"/>
      <c r="G336" s="60"/>
    </row>
    <row r="337" spans="1:7" s="35" customFormat="1" x14ac:dyDescent="0.25">
      <c r="A337" s="3"/>
      <c r="B337" s="37"/>
      <c r="C337" s="63"/>
      <c r="F337" s="60"/>
      <c r="G337" s="60"/>
    </row>
    <row r="338" spans="1:7" s="35" customFormat="1" x14ac:dyDescent="0.25">
      <c r="A338" s="3"/>
      <c r="B338" s="37"/>
      <c r="C338" s="63"/>
      <c r="F338" s="60"/>
      <c r="G338" s="60"/>
    </row>
    <row r="339" spans="1:7" s="35" customFormat="1" x14ac:dyDescent="0.25">
      <c r="A339" s="3"/>
      <c r="B339" s="37"/>
      <c r="C339" s="63"/>
      <c r="F339" s="60"/>
      <c r="G339" s="60"/>
    </row>
    <row r="340" spans="1:7" s="35" customFormat="1" x14ac:dyDescent="0.25">
      <c r="A340" s="3"/>
      <c r="B340" s="37"/>
      <c r="C340" s="63"/>
      <c r="F340" s="60"/>
      <c r="G340" s="60"/>
    </row>
    <row r="341" spans="1:7" s="35" customFormat="1" x14ac:dyDescent="0.25">
      <c r="A341" s="3"/>
      <c r="B341" s="37"/>
      <c r="C341" s="63"/>
      <c r="F341" s="60"/>
      <c r="G341" s="60"/>
    </row>
    <row r="342" spans="1:7" s="35" customFormat="1" x14ac:dyDescent="0.25">
      <c r="A342" s="3"/>
      <c r="B342" s="37"/>
      <c r="C342" s="63"/>
      <c r="F342" s="60"/>
      <c r="G342" s="60"/>
    </row>
    <row r="343" spans="1:7" s="35" customFormat="1" x14ac:dyDescent="0.25">
      <c r="A343" s="3"/>
      <c r="B343" s="37"/>
      <c r="C343" s="63"/>
      <c r="F343" s="60"/>
      <c r="G343" s="60"/>
    </row>
    <row r="344" spans="1:7" s="35" customFormat="1" x14ac:dyDescent="0.25">
      <c r="A344" s="3"/>
      <c r="B344" s="37"/>
      <c r="C344" s="63"/>
      <c r="F344" s="60"/>
      <c r="G344" s="60"/>
    </row>
    <row r="345" spans="1:7" s="35" customFormat="1" x14ac:dyDescent="0.25">
      <c r="A345" s="3"/>
      <c r="B345" s="37"/>
      <c r="C345" s="63"/>
      <c r="F345" s="60"/>
      <c r="G345" s="60"/>
    </row>
    <row r="346" spans="1:7" s="35" customFormat="1" x14ac:dyDescent="0.25">
      <c r="A346" s="3"/>
      <c r="B346" s="37"/>
      <c r="C346" s="63"/>
      <c r="F346" s="60"/>
      <c r="G346" s="60"/>
    </row>
    <row r="347" spans="1:7" s="35" customFormat="1" x14ac:dyDescent="0.25">
      <c r="A347" s="3"/>
      <c r="B347" s="37"/>
      <c r="C347" s="63"/>
      <c r="F347" s="60"/>
      <c r="G347" s="60"/>
    </row>
    <row r="348" spans="1:7" s="35" customFormat="1" x14ac:dyDescent="0.25">
      <c r="A348" s="3"/>
      <c r="B348" s="37"/>
      <c r="C348" s="63"/>
      <c r="F348" s="60"/>
      <c r="G348" s="60"/>
    </row>
    <row r="349" spans="1:7" s="35" customFormat="1" x14ac:dyDescent="0.25">
      <c r="A349" s="3"/>
      <c r="B349" s="37"/>
      <c r="C349" s="63"/>
      <c r="F349" s="60"/>
      <c r="G349" s="60"/>
    </row>
    <row r="350" spans="1:7" s="35" customFormat="1" x14ac:dyDescent="0.25">
      <c r="A350" s="3"/>
      <c r="B350" s="37"/>
      <c r="C350" s="63"/>
      <c r="F350" s="60"/>
      <c r="G350" s="60"/>
    </row>
    <row r="351" spans="1:7" s="35" customFormat="1" x14ac:dyDescent="0.25">
      <c r="A351" s="3"/>
      <c r="B351" s="37"/>
      <c r="C351" s="63"/>
      <c r="F351" s="60"/>
      <c r="G351" s="60"/>
    </row>
    <row r="352" spans="1:7" s="35" customFormat="1" x14ac:dyDescent="0.25">
      <c r="A352" s="3"/>
      <c r="B352" s="37"/>
      <c r="C352" s="63"/>
      <c r="F352" s="60"/>
      <c r="G352" s="60"/>
    </row>
    <row r="353" spans="1:7" s="35" customFormat="1" x14ac:dyDescent="0.25">
      <c r="A353" s="3"/>
      <c r="B353" s="37"/>
      <c r="C353" s="63"/>
      <c r="F353" s="60"/>
      <c r="G353" s="60"/>
    </row>
    <row r="354" spans="1:7" s="35" customFormat="1" x14ac:dyDescent="0.25">
      <c r="A354" s="3"/>
      <c r="B354" s="37"/>
      <c r="C354" s="63"/>
      <c r="F354" s="60"/>
      <c r="G354" s="60"/>
    </row>
    <row r="355" spans="1:7" s="35" customFormat="1" x14ac:dyDescent="0.25">
      <c r="A355" s="3"/>
      <c r="B355" s="37"/>
      <c r="C355" s="63"/>
      <c r="F355" s="60"/>
      <c r="G355" s="60"/>
    </row>
    <row r="356" spans="1:7" s="35" customFormat="1" x14ac:dyDescent="0.25">
      <c r="A356" s="3"/>
      <c r="B356" s="37"/>
      <c r="C356" s="63"/>
      <c r="F356" s="60"/>
      <c r="G356" s="60"/>
    </row>
    <row r="357" spans="1:7" s="35" customFormat="1" x14ac:dyDescent="0.25">
      <c r="A357" s="3"/>
      <c r="B357" s="37"/>
      <c r="C357" s="63"/>
      <c r="F357" s="60"/>
      <c r="G357" s="60"/>
    </row>
    <row r="358" spans="1:7" s="35" customFormat="1" x14ac:dyDescent="0.25">
      <c r="A358" s="3"/>
      <c r="B358" s="37"/>
      <c r="C358" s="63"/>
      <c r="F358" s="60"/>
      <c r="G358" s="60"/>
    </row>
    <row r="359" spans="1:7" s="35" customFormat="1" x14ac:dyDescent="0.25">
      <c r="A359" s="3"/>
      <c r="B359" s="37"/>
      <c r="C359" s="63"/>
      <c r="F359" s="60"/>
      <c r="G359" s="60"/>
    </row>
    <row r="360" spans="1:7" s="35" customFormat="1" x14ac:dyDescent="0.25">
      <c r="A360" s="3"/>
      <c r="B360" s="37"/>
      <c r="C360" s="63"/>
      <c r="F360" s="60"/>
      <c r="G360" s="60"/>
    </row>
    <row r="361" spans="1:7" s="35" customFormat="1" x14ac:dyDescent="0.25">
      <c r="A361" s="3"/>
      <c r="B361" s="37"/>
      <c r="C361" s="63"/>
      <c r="F361" s="60"/>
      <c r="G361" s="60"/>
    </row>
    <row r="362" spans="1:7" s="35" customFormat="1" x14ac:dyDescent="0.25">
      <c r="A362" s="3"/>
      <c r="B362" s="37"/>
      <c r="C362" s="63"/>
      <c r="F362" s="60"/>
      <c r="G362" s="60"/>
    </row>
    <row r="363" spans="1:7" s="35" customFormat="1" x14ac:dyDescent="0.25">
      <c r="A363" s="3"/>
      <c r="B363" s="37"/>
      <c r="C363" s="63"/>
      <c r="F363" s="60"/>
      <c r="G363" s="60"/>
    </row>
    <row r="364" spans="1:7" s="35" customFormat="1" x14ac:dyDescent="0.25">
      <c r="A364" s="3"/>
      <c r="B364" s="37"/>
      <c r="C364" s="63"/>
      <c r="F364" s="60"/>
      <c r="G364" s="60"/>
    </row>
    <row r="365" spans="1:7" s="35" customFormat="1" x14ac:dyDescent="0.25">
      <c r="A365" s="3"/>
      <c r="B365" s="37"/>
      <c r="C365" s="63"/>
      <c r="F365" s="60"/>
      <c r="G365" s="60"/>
    </row>
    <row r="366" spans="1:7" s="35" customFormat="1" x14ac:dyDescent="0.25">
      <c r="A366" s="3"/>
      <c r="B366" s="37"/>
      <c r="C366" s="63"/>
      <c r="F366" s="60"/>
      <c r="G366" s="60"/>
    </row>
    <row r="367" spans="1:7" s="35" customFormat="1" x14ac:dyDescent="0.25">
      <c r="A367" s="3"/>
      <c r="B367" s="37"/>
      <c r="C367" s="63"/>
      <c r="F367" s="60"/>
      <c r="G367" s="60"/>
    </row>
    <row r="368" spans="1:7" s="35" customFormat="1" x14ac:dyDescent="0.25">
      <c r="A368" s="3"/>
      <c r="B368" s="37"/>
      <c r="C368" s="63"/>
      <c r="F368" s="60"/>
      <c r="G368" s="60"/>
    </row>
    <row r="369" spans="1:7" s="35" customFormat="1" x14ac:dyDescent="0.25">
      <c r="A369" s="3"/>
      <c r="B369" s="37"/>
      <c r="C369" s="63"/>
      <c r="F369" s="60"/>
      <c r="G369" s="60"/>
    </row>
    <row r="370" spans="1:7" s="35" customFormat="1" x14ac:dyDescent="0.25">
      <c r="A370" s="3"/>
      <c r="B370" s="37"/>
      <c r="C370" s="63"/>
      <c r="F370" s="60"/>
      <c r="G370" s="60"/>
    </row>
    <row r="371" spans="1:7" s="35" customFormat="1" x14ac:dyDescent="0.25">
      <c r="A371" s="3"/>
      <c r="B371" s="37"/>
      <c r="C371" s="63"/>
      <c r="F371" s="60"/>
      <c r="G371" s="60"/>
    </row>
    <row r="372" spans="1:7" s="35" customFormat="1" x14ac:dyDescent="0.25">
      <c r="A372" s="3"/>
      <c r="B372" s="37"/>
      <c r="C372" s="63"/>
      <c r="F372" s="60"/>
      <c r="G372" s="60"/>
    </row>
    <row r="373" spans="1:7" s="35" customFormat="1" x14ac:dyDescent="0.25">
      <c r="A373" s="3"/>
      <c r="B373" s="37"/>
      <c r="C373" s="63"/>
      <c r="F373" s="60"/>
      <c r="G373" s="60"/>
    </row>
    <row r="374" spans="1:7" s="35" customFormat="1" x14ac:dyDescent="0.25">
      <c r="A374" s="3"/>
      <c r="B374" s="37"/>
      <c r="C374" s="63"/>
      <c r="F374" s="60"/>
      <c r="G374" s="60"/>
    </row>
    <row r="375" spans="1:7" s="35" customFormat="1" x14ac:dyDescent="0.25">
      <c r="A375" s="3"/>
      <c r="B375" s="37"/>
      <c r="C375" s="63"/>
      <c r="F375" s="60"/>
      <c r="G375" s="60"/>
    </row>
    <row r="376" spans="1:7" s="35" customFormat="1" x14ac:dyDescent="0.25">
      <c r="A376" s="3"/>
      <c r="B376" s="37"/>
      <c r="C376" s="63"/>
      <c r="F376" s="60"/>
      <c r="G376" s="60"/>
    </row>
    <row r="377" spans="1:7" s="35" customFormat="1" x14ac:dyDescent="0.25">
      <c r="A377" s="3"/>
      <c r="B377" s="37"/>
      <c r="C377" s="63"/>
      <c r="F377" s="60"/>
      <c r="G377" s="60"/>
    </row>
    <row r="378" spans="1:7" s="35" customFormat="1" x14ac:dyDescent="0.25">
      <c r="A378" s="3"/>
      <c r="B378" s="37"/>
      <c r="C378" s="63"/>
      <c r="F378" s="60"/>
      <c r="G378" s="60"/>
    </row>
    <row r="379" spans="1:7" s="35" customFormat="1" x14ac:dyDescent="0.25">
      <c r="A379" s="3"/>
      <c r="B379" s="37"/>
      <c r="C379" s="63"/>
      <c r="F379" s="60"/>
      <c r="G379" s="60"/>
    </row>
    <row r="380" spans="1:7" s="35" customFormat="1" x14ac:dyDescent="0.25">
      <c r="A380" s="3"/>
      <c r="B380" s="37"/>
      <c r="C380" s="63"/>
      <c r="F380" s="60"/>
      <c r="G380" s="60"/>
    </row>
    <row r="381" spans="1:7" s="35" customFormat="1" x14ac:dyDescent="0.25">
      <c r="A381" s="3"/>
      <c r="B381" s="37"/>
      <c r="C381" s="63"/>
      <c r="F381" s="60"/>
      <c r="G381" s="60"/>
    </row>
    <row r="382" spans="1:7" s="35" customFormat="1" x14ac:dyDescent="0.25">
      <c r="A382" s="3"/>
      <c r="B382" s="37"/>
      <c r="C382" s="63"/>
      <c r="F382" s="60"/>
      <c r="G382" s="60"/>
    </row>
    <row r="383" spans="1:7" s="35" customFormat="1" x14ac:dyDescent="0.25">
      <c r="A383" s="3"/>
      <c r="B383" s="37"/>
      <c r="C383" s="63"/>
      <c r="F383" s="60"/>
      <c r="G383" s="60"/>
    </row>
    <row r="384" spans="1:7" s="35" customFormat="1" x14ac:dyDescent="0.25">
      <c r="A384" s="3"/>
      <c r="B384" s="37"/>
      <c r="C384" s="63"/>
      <c r="F384" s="60"/>
      <c r="G384" s="60"/>
    </row>
    <row r="385" spans="1:7" s="35" customFormat="1" x14ac:dyDescent="0.25">
      <c r="A385" s="3"/>
      <c r="B385" s="37"/>
      <c r="C385" s="63"/>
      <c r="F385" s="60"/>
      <c r="G385" s="60"/>
    </row>
    <row r="386" spans="1:7" s="35" customFormat="1" x14ac:dyDescent="0.25">
      <c r="A386" s="3"/>
      <c r="B386" s="37"/>
      <c r="C386" s="63"/>
      <c r="F386" s="60"/>
      <c r="G386" s="60"/>
    </row>
    <row r="387" spans="1:7" s="35" customFormat="1" x14ac:dyDescent="0.25">
      <c r="A387" s="3"/>
      <c r="B387" s="37"/>
      <c r="C387" s="63"/>
      <c r="F387" s="60"/>
      <c r="G387" s="60"/>
    </row>
    <row r="388" spans="1:7" s="35" customFormat="1" x14ac:dyDescent="0.25">
      <c r="A388" s="3"/>
      <c r="B388" s="37"/>
      <c r="C388" s="63"/>
      <c r="F388" s="60"/>
      <c r="G388" s="60"/>
    </row>
    <row r="389" spans="1:7" s="35" customFormat="1" x14ac:dyDescent="0.25">
      <c r="A389" s="3"/>
      <c r="B389" s="37"/>
      <c r="C389" s="63"/>
      <c r="F389" s="60"/>
      <c r="G389" s="60"/>
    </row>
    <row r="390" spans="1:7" s="35" customFormat="1" x14ac:dyDescent="0.25">
      <c r="A390" s="3"/>
      <c r="B390" s="37"/>
      <c r="C390" s="63"/>
      <c r="F390" s="60"/>
      <c r="G390" s="60"/>
    </row>
    <row r="391" spans="1:7" s="35" customFormat="1" x14ac:dyDescent="0.25">
      <c r="A391" s="3"/>
      <c r="B391" s="37"/>
      <c r="C391" s="63"/>
      <c r="F391" s="60"/>
      <c r="G391" s="60"/>
    </row>
    <row r="392" spans="1:7" s="35" customFormat="1" x14ac:dyDescent="0.25">
      <c r="A392" s="3"/>
      <c r="B392" s="37"/>
      <c r="C392" s="63"/>
      <c r="F392" s="60"/>
      <c r="G392" s="60"/>
    </row>
    <row r="393" spans="1:7" s="35" customFormat="1" x14ac:dyDescent="0.25">
      <c r="A393" s="3"/>
      <c r="B393" s="37"/>
      <c r="C393" s="63"/>
      <c r="F393" s="60"/>
      <c r="G393" s="60"/>
    </row>
    <row r="394" spans="1:7" s="35" customFormat="1" x14ac:dyDescent="0.25">
      <c r="A394" s="3"/>
      <c r="B394" s="37"/>
      <c r="C394" s="63"/>
      <c r="F394" s="60"/>
      <c r="G394" s="60"/>
    </row>
    <row r="395" spans="1:7" s="35" customFormat="1" x14ac:dyDescent="0.25">
      <c r="A395" s="3"/>
      <c r="B395" s="37"/>
      <c r="C395" s="63"/>
      <c r="F395" s="60"/>
      <c r="G395" s="60"/>
    </row>
    <row r="396" spans="1:7" s="35" customFormat="1" x14ac:dyDescent="0.25">
      <c r="A396" s="3"/>
      <c r="B396" s="37"/>
      <c r="C396" s="63"/>
      <c r="F396" s="60"/>
      <c r="G396" s="60"/>
    </row>
    <row r="397" spans="1:7" s="35" customFormat="1" x14ac:dyDescent="0.25">
      <c r="A397" s="3"/>
      <c r="B397" s="37"/>
      <c r="C397" s="63"/>
      <c r="F397" s="60"/>
      <c r="G397" s="60"/>
    </row>
    <row r="398" spans="1:7" s="35" customFormat="1" x14ac:dyDescent="0.25">
      <c r="A398" s="3"/>
      <c r="B398" s="37"/>
      <c r="C398" s="63"/>
      <c r="F398" s="60"/>
      <c r="G398" s="60"/>
    </row>
    <row r="399" spans="1:7" s="35" customFormat="1" x14ac:dyDescent="0.25">
      <c r="A399" s="3"/>
      <c r="B399" s="37"/>
      <c r="C399" s="63"/>
      <c r="F399" s="60"/>
      <c r="G399" s="60"/>
    </row>
    <row r="400" spans="1:7" s="35" customFormat="1" x14ac:dyDescent="0.25">
      <c r="A400" s="3"/>
      <c r="B400" s="37"/>
      <c r="C400" s="63"/>
      <c r="F400" s="60"/>
      <c r="G400" s="60"/>
    </row>
    <row r="401" spans="1:7" s="35" customFormat="1" x14ac:dyDescent="0.25">
      <c r="A401" s="3"/>
      <c r="B401" s="37"/>
      <c r="C401" s="63"/>
      <c r="F401" s="60"/>
      <c r="G401" s="60"/>
    </row>
    <row r="402" spans="1:7" s="35" customFormat="1" x14ac:dyDescent="0.25">
      <c r="A402" s="3"/>
      <c r="B402" s="37"/>
      <c r="C402" s="63"/>
      <c r="F402" s="60"/>
      <c r="G402" s="60"/>
    </row>
    <row r="403" spans="1:7" s="35" customFormat="1" x14ac:dyDescent="0.25">
      <c r="A403" s="3"/>
      <c r="B403" s="37"/>
      <c r="C403" s="63"/>
      <c r="F403" s="60"/>
      <c r="G403" s="60"/>
    </row>
    <row r="404" spans="1:7" s="35" customFormat="1" x14ac:dyDescent="0.25">
      <c r="A404" s="3"/>
      <c r="B404" s="37"/>
      <c r="C404" s="63"/>
      <c r="F404" s="60"/>
      <c r="G404" s="60"/>
    </row>
    <row r="405" spans="1:7" s="35" customFormat="1" x14ac:dyDescent="0.25">
      <c r="A405" s="3"/>
      <c r="B405" s="37"/>
      <c r="C405" s="63"/>
      <c r="F405" s="60"/>
      <c r="G405" s="60"/>
    </row>
    <row r="406" spans="1:7" s="35" customFormat="1" x14ac:dyDescent="0.25">
      <c r="A406" s="3"/>
      <c r="B406" s="37"/>
      <c r="C406" s="63"/>
      <c r="F406" s="60"/>
      <c r="G406" s="60"/>
    </row>
    <row r="407" spans="1:7" s="35" customFormat="1" x14ac:dyDescent="0.25">
      <c r="A407" s="3"/>
      <c r="B407" s="37"/>
      <c r="C407" s="63"/>
      <c r="F407" s="60"/>
      <c r="G407" s="60"/>
    </row>
    <row r="408" spans="1:7" s="35" customFormat="1" x14ac:dyDescent="0.25">
      <c r="A408" s="3"/>
      <c r="B408" s="37"/>
      <c r="C408" s="63"/>
      <c r="F408" s="60"/>
      <c r="G408" s="60"/>
    </row>
    <row r="409" spans="1:7" s="35" customFormat="1" x14ac:dyDescent="0.25">
      <c r="A409" s="3"/>
      <c r="B409" s="37"/>
      <c r="C409" s="63"/>
      <c r="F409" s="60"/>
      <c r="G409" s="60"/>
    </row>
    <row r="410" spans="1:7" s="35" customFormat="1" x14ac:dyDescent="0.25">
      <c r="A410" s="3"/>
      <c r="B410" s="37"/>
      <c r="C410" s="63"/>
      <c r="F410" s="60"/>
      <c r="G410" s="60"/>
    </row>
    <row r="411" spans="1:7" s="35" customFormat="1" x14ac:dyDescent="0.25">
      <c r="A411" s="3"/>
      <c r="B411" s="37"/>
      <c r="C411" s="63"/>
      <c r="F411" s="60"/>
      <c r="G411" s="60"/>
    </row>
    <row r="412" spans="1:7" s="35" customFormat="1" x14ac:dyDescent="0.25">
      <c r="A412" s="3"/>
      <c r="B412" s="37"/>
      <c r="C412" s="63"/>
      <c r="F412" s="60"/>
      <c r="G412" s="60"/>
    </row>
    <row r="413" spans="1:7" s="35" customFormat="1" x14ac:dyDescent="0.25">
      <c r="A413" s="3"/>
      <c r="B413" s="37"/>
      <c r="C413" s="63"/>
      <c r="F413" s="60"/>
      <c r="G413" s="60"/>
    </row>
    <row r="414" spans="1:7" s="35" customFormat="1" x14ac:dyDescent="0.25">
      <c r="A414" s="3"/>
      <c r="B414" s="37"/>
      <c r="C414" s="63"/>
      <c r="F414" s="60"/>
      <c r="G414" s="60"/>
    </row>
    <row r="415" spans="1:7" s="35" customFormat="1" x14ac:dyDescent="0.25">
      <c r="A415" s="3"/>
      <c r="B415" s="37"/>
      <c r="C415" s="63"/>
      <c r="F415" s="60"/>
      <c r="G415" s="60"/>
    </row>
    <row r="416" spans="1:7" s="35" customFormat="1" x14ac:dyDescent="0.25">
      <c r="A416" s="3"/>
      <c r="B416" s="37"/>
      <c r="C416" s="63"/>
      <c r="F416" s="60"/>
      <c r="G416" s="60"/>
    </row>
    <row r="417" spans="1:7" s="35" customFormat="1" x14ac:dyDescent="0.25">
      <c r="A417" s="3"/>
      <c r="B417" s="37"/>
      <c r="C417" s="63"/>
      <c r="F417" s="60"/>
      <c r="G417" s="60"/>
    </row>
    <row r="418" spans="1:7" s="35" customFormat="1" x14ac:dyDescent="0.25">
      <c r="A418" s="3"/>
      <c r="B418" s="37"/>
      <c r="C418" s="63"/>
      <c r="F418" s="60"/>
      <c r="G418" s="60"/>
    </row>
    <row r="419" spans="1:7" s="35" customFormat="1" x14ac:dyDescent="0.25">
      <c r="A419" s="3"/>
      <c r="B419" s="37"/>
      <c r="C419" s="63"/>
      <c r="F419" s="60"/>
      <c r="G419" s="60"/>
    </row>
    <row r="420" spans="1:7" s="35" customFormat="1" x14ac:dyDescent="0.25">
      <c r="A420" s="3"/>
      <c r="B420" s="37"/>
      <c r="C420" s="63"/>
      <c r="F420" s="60"/>
      <c r="G420" s="60"/>
    </row>
    <row r="421" spans="1:7" s="35" customFormat="1" x14ac:dyDescent="0.25">
      <c r="A421" s="3"/>
      <c r="B421" s="37"/>
      <c r="C421" s="63"/>
      <c r="F421" s="60"/>
      <c r="G421" s="60"/>
    </row>
    <row r="422" spans="1:7" s="35" customFormat="1" x14ac:dyDescent="0.25">
      <c r="A422" s="3"/>
      <c r="B422" s="37"/>
      <c r="C422" s="63"/>
      <c r="F422" s="60"/>
      <c r="G422" s="60"/>
    </row>
    <row r="423" spans="1:7" s="35" customFormat="1" x14ac:dyDescent="0.25">
      <c r="A423" s="3"/>
      <c r="B423" s="37"/>
      <c r="C423" s="63"/>
      <c r="F423" s="60"/>
      <c r="G423" s="60"/>
    </row>
    <row r="424" spans="1:7" s="35" customFormat="1" x14ac:dyDescent="0.25">
      <c r="A424" s="3"/>
      <c r="B424" s="37"/>
      <c r="C424" s="63"/>
      <c r="F424" s="60"/>
      <c r="G424" s="60"/>
    </row>
    <row r="425" spans="1:7" s="35" customFormat="1" x14ac:dyDescent="0.25">
      <c r="A425" s="3"/>
      <c r="B425" s="37"/>
      <c r="C425" s="63"/>
      <c r="F425" s="60"/>
      <c r="G425" s="60"/>
    </row>
    <row r="426" spans="1:7" s="35" customFormat="1" x14ac:dyDescent="0.25">
      <c r="A426" s="3"/>
      <c r="B426" s="37"/>
      <c r="C426" s="63"/>
      <c r="F426" s="60"/>
      <c r="G426" s="60"/>
    </row>
    <row r="427" spans="1:7" s="35" customFormat="1" x14ac:dyDescent="0.25">
      <c r="A427" s="3"/>
      <c r="B427" s="37"/>
      <c r="C427" s="63"/>
      <c r="F427" s="60"/>
      <c r="G427" s="60"/>
    </row>
    <row r="428" spans="1:7" s="35" customFormat="1" x14ac:dyDescent="0.25">
      <c r="A428" s="3"/>
      <c r="B428" s="37"/>
      <c r="C428" s="63"/>
      <c r="F428" s="60"/>
      <c r="G428" s="60"/>
    </row>
    <row r="429" spans="1:7" s="35" customFormat="1" x14ac:dyDescent="0.25">
      <c r="A429" s="3"/>
      <c r="B429" s="37"/>
      <c r="C429" s="63"/>
      <c r="F429" s="60"/>
      <c r="G429" s="60"/>
    </row>
    <row r="430" spans="1:7" s="35" customFormat="1" x14ac:dyDescent="0.25">
      <c r="A430" s="3"/>
      <c r="B430" s="37"/>
      <c r="C430" s="63"/>
      <c r="F430" s="60"/>
      <c r="G430" s="60"/>
    </row>
    <row r="431" spans="1:7" s="35" customFormat="1" x14ac:dyDescent="0.25">
      <c r="A431" s="3"/>
      <c r="B431" s="37"/>
      <c r="C431" s="63"/>
      <c r="F431" s="60"/>
      <c r="G431" s="60"/>
    </row>
    <row r="432" spans="1:7" s="35" customFormat="1" x14ac:dyDescent="0.25">
      <c r="A432" s="3"/>
      <c r="B432" s="37"/>
      <c r="C432" s="63"/>
      <c r="F432" s="60"/>
      <c r="G432" s="60"/>
    </row>
    <row r="433" spans="1:7" s="35" customFormat="1" x14ac:dyDescent="0.25">
      <c r="A433" s="3"/>
      <c r="B433" s="37"/>
      <c r="C433" s="63"/>
      <c r="F433" s="60"/>
      <c r="G433" s="60"/>
    </row>
    <row r="434" spans="1:7" s="35" customFormat="1" x14ac:dyDescent="0.25">
      <c r="A434" s="3"/>
      <c r="B434" s="37"/>
      <c r="C434" s="63"/>
      <c r="F434" s="60"/>
      <c r="G434" s="60"/>
    </row>
    <row r="435" spans="1:7" s="35" customFormat="1" x14ac:dyDescent="0.25">
      <c r="A435" s="3"/>
      <c r="B435" s="37"/>
      <c r="C435" s="63"/>
      <c r="F435" s="60"/>
      <c r="G435" s="60"/>
    </row>
    <row r="436" spans="1:7" s="35" customFormat="1" x14ac:dyDescent="0.25">
      <c r="A436" s="3"/>
      <c r="B436" s="37"/>
      <c r="C436" s="63"/>
      <c r="F436" s="60"/>
      <c r="G436" s="60"/>
    </row>
    <row r="437" spans="1:7" s="35" customFormat="1" x14ac:dyDescent="0.25">
      <c r="A437" s="3"/>
      <c r="B437" s="37"/>
      <c r="C437" s="63"/>
      <c r="F437" s="60"/>
      <c r="G437" s="60"/>
    </row>
    <row r="438" spans="1:7" s="35" customFormat="1" x14ac:dyDescent="0.25">
      <c r="A438" s="3"/>
      <c r="B438" s="37"/>
      <c r="C438" s="63"/>
      <c r="F438" s="60"/>
      <c r="G438" s="60"/>
    </row>
    <row r="439" spans="1:7" s="35" customFormat="1" x14ac:dyDescent="0.25">
      <c r="A439" s="3"/>
      <c r="B439" s="37"/>
      <c r="C439" s="63"/>
      <c r="F439" s="60"/>
      <c r="G439" s="60"/>
    </row>
    <row r="440" spans="1:7" s="35" customFormat="1" x14ac:dyDescent="0.25">
      <c r="A440" s="3"/>
      <c r="B440" s="37"/>
      <c r="C440" s="63"/>
      <c r="F440" s="60"/>
      <c r="G440" s="60"/>
    </row>
    <row r="441" spans="1:7" s="35" customFormat="1" x14ac:dyDescent="0.25">
      <c r="A441" s="3"/>
      <c r="B441" s="37"/>
      <c r="C441" s="63"/>
      <c r="F441" s="60"/>
      <c r="G441" s="60"/>
    </row>
    <row r="442" spans="1:7" s="35" customFormat="1" x14ac:dyDescent="0.25">
      <c r="A442" s="3"/>
      <c r="B442" s="37"/>
      <c r="C442" s="63"/>
      <c r="F442" s="60"/>
      <c r="G442" s="60"/>
    </row>
    <row r="443" spans="1:7" s="35" customFormat="1" x14ac:dyDescent="0.25">
      <c r="A443" s="3"/>
      <c r="B443" s="37"/>
      <c r="C443" s="63"/>
      <c r="F443" s="60"/>
      <c r="G443" s="60"/>
    </row>
    <row r="444" spans="1:7" s="35" customFormat="1" x14ac:dyDescent="0.25">
      <c r="A444" s="3"/>
      <c r="B444" s="37"/>
      <c r="C444" s="63"/>
      <c r="F444" s="60"/>
      <c r="G444" s="60"/>
    </row>
    <row r="445" spans="1:7" s="35" customFormat="1" x14ac:dyDescent="0.25">
      <c r="A445" s="3"/>
      <c r="B445" s="37"/>
      <c r="C445" s="63"/>
      <c r="F445" s="60"/>
      <c r="G445" s="60"/>
    </row>
    <row r="446" spans="1:7" s="35" customFormat="1" x14ac:dyDescent="0.25">
      <c r="A446" s="3"/>
      <c r="B446" s="37"/>
      <c r="C446" s="63"/>
      <c r="F446" s="60"/>
      <c r="G446" s="60"/>
    </row>
    <row r="447" spans="1:7" s="35" customFormat="1" x14ac:dyDescent="0.25">
      <c r="A447" s="3"/>
      <c r="B447" s="37"/>
      <c r="C447" s="63"/>
      <c r="F447" s="60"/>
      <c r="G447" s="60"/>
    </row>
    <row r="448" spans="1:7" s="35" customFormat="1" x14ac:dyDescent="0.25">
      <c r="A448" s="3"/>
      <c r="B448" s="37"/>
      <c r="C448" s="63"/>
      <c r="F448" s="60"/>
      <c r="G448" s="60"/>
    </row>
    <row r="449" spans="1:7" s="35" customFormat="1" x14ac:dyDescent="0.25">
      <c r="A449" s="3"/>
      <c r="B449" s="37"/>
      <c r="C449" s="63"/>
      <c r="F449" s="60"/>
      <c r="G449" s="60"/>
    </row>
    <row r="450" spans="1:7" s="35" customFormat="1" x14ac:dyDescent="0.25">
      <c r="A450" s="3"/>
      <c r="B450" s="37"/>
      <c r="C450" s="63"/>
      <c r="F450" s="60"/>
      <c r="G450" s="60"/>
    </row>
    <row r="451" spans="1:7" s="35" customFormat="1" x14ac:dyDescent="0.25">
      <c r="A451" s="3"/>
      <c r="B451" s="37"/>
      <c r="C451" s="63"/>
      <c r="F451" s="60"/>
      <c r="G451" s="60"/>
    </row>
    <row r="452" spans="1:7" s="35" customFormat="1" x14ac:dyDescent="0.25">
      <c r="A452" s="3"/>
      <c r="B452" s="37"/>
      <c r="C452" s="63"/>
      <c r="F452" s="60"/>
      <c r="G452" s="60"/>
    </row>
    <row r="453" spans="1:7" s="35" customFormat="1" x14ac:dyDescent="0.25">
      <c r="A453" s="3"/>
      <c r="B453" s="37"/>
      <c r="C453" s="63"/>
      <c r="F453" s="60"/>
      <c r="G453" s="60"/>
    </row>
    <row r="454" spans="1:7" s="35" customFormat="1" x14ac:dyDescent="0.25">
      <c r="A454" s="3"/>
      <c r="B454" s="37"/>
      <c r="C454" s="63"/>
      <c r="F454" s="60"/>
      <c r="G454" s="60"/>
    </row>
    <row r="455" spans="1:7" s="35" customFormat="1" x14ac:dyDescent="0.25">
      <c r="A455" s="3"/>
      <c r="B455" s="37"/>
      <c r="C455" s="63"/>
      <c r="F455" s="60"/>
      <c r="G455" s="60"/>
    </row>
    <row r="456" spans="1:7" s="35" customFormat="1" x14ac:dyDescent="0.25">
      <c r="A456" s="3"/>
      <c r="B456" s="37"/>
      <c r="C456" s="63"/>
      <c r="F456" s="60"/>
      <c r="G456" s="60"/>
    </row>
    <row r="457" spans="1:7" s="35" customFormat="1" x14ac:dyDescent="0.25">
      <c r="A457" s="3"/>
      <c r="B457" s="37"/>
      <c r="C457" s="63"/>
      <c r="F457" s="60"/>
      <c r="G457" s="60"/>
    </row>
    <row r="458" spans="1:7" s="35" customFormat="1" x14ac:dyDescent="0.25">
      <c r="A458" s="3"/>
      <c r="B458" s="37"/>
      <c r="C458" s="63"/>
      <c r="F458" s="60"/>
      <c r="G458" s="60"/>
    </row>
    <row r="459" spans="1:7" s="35" customFormat="1" x14ac:dyDescent="0.25">
      <c r="A459" s="3"/>
      <c r="B459" s="37"/>
      <c r="C459" s="63"/>
      <c r="F459" s="60"/>
      <c r="G459" s="60"/>
    </row>
    <row r="460" spans="1:7" s="35" customFormat="1" x14ac:dyDescent="0.25">
      <c r="A460" s="3"/>
      <c r="B460" s="37"/>
      <c r="C460" s="63"/>
      <c r="F460" s="60"/>
      <c r="G460" s="60"/>
    </row>
    <row r="461" spans="1:7" s="35" customFormat="1" x14ac:dyDescent="0.25">
      <c r="A461" s="3"/>
      <c r="B461" s="37"/>
      <c r="C461" s="63"/>
      <c r="F461" s="60"/>
      <c r="G461" s="60"/>
    </row>
    <row r="462" spans="1:7" s="35" customFormat="1" x14ac:dyDescent="0.25">
      <c r="A462" s="3"/>
      <c r="B462" s="37"/>
      <c r="C462" s="63"/>
      <c r="F462" s="60"/>
      <c r="G462" s="60"/>
    </row>
    <row r="463" spans="1:7" s="35" customFormat="1" x14ac:dyDescent="0.25">
      <c r="A463" s="3"/>
      <c r="B463" s="37"/>
      <c r="C463" s="63"/>
      <c r="F463" s="60"/>
      <c r="G463" s="60"/>
    </row>
    <row r="464" spans="1:7" s="35" customFormat="1" x14ac:dyDescent="0.25">
      <c r="A464" s="3"/>
      <c r="B464" s="37"/>
      <c r="C464" s="63"/>
      <c r="F464" s="60"/>
      <c r="G464" s="60"/>
    </row>
    <row r="465" spans="1:7" s="35" customFormat="1" x14ac:dyDescent="0.25">
      <c r="A465" s="3"/>
      <c r="B465" s="37"/>
      <c r="C465" s="63"/>
      <c r="F465" s="60"/>
      <c r="G465" s="60"/>
    </row>
    <row r="466" spans="1:7" s="35" customFormat="1" x14ac:dyDescent="0.25">
      <c r="A466" s="3"/>
      <c r="B466" s="37"/>
      <c r="C466" s="63"/>
      <c r="F466" s="60"/>
      <c r="G466" s="60"/>
    </row>
    <row r="467" spans="1:7" s="35" customFormat="1" x14ac:dyDescent="0.25">
      <c r="A467" s="3"/>
      <c r="B467" s="37"/>
      <c r="C467" s="63"/>
      <c r="F467" s="60"/>
      <c r="G467" s="60"/>
    </row>
    <row r="468" spans="1:7" s="35" customFormat="1" x14ac:dyDescent="0.25">
      <c r="A468" s="3"/>
      <c r="B468" s="37"/>
      <c r="C468" s="63"/>
      <c r="F468" s="60"/>
      <c r="G468" s="60"/>
    </row>
    <row r="469" spans="1:7" s="35" customFormat="1" x14ac:dyDescent="0.25">
      <c r="A469" s="3"/>
      <c r="B469" s="37"/>
      <c r="C469" s="63"/>
      <c r="F469" s="60"/>
      <c r="G469" s="60"/>
    </row>
    <row r="470" spans="1:7" s="35" customFormat="1" x14ac:dyDescent="0.25">
      <c r="A470" s="3"/>
      <c r="B470" s="37"/>
      <c r="C470" s="63"/>
      <c r="F470" s="60"/>
      <c r="G470" s="60"/>
    </row>
    <row r="471" spans="1:7" s="35" customFormat="1" x14ac:dyDescent="0.25">
      <c r="A471" s="3"/>
      <c r="B471" s="37"/>
      <c r="C471" s="63"/>
      <c r="F471" s="60"/>
      <c r="G471" s="60"/>
    </row>
    <row r="472" spans="1:7" s="35" customFormat="1" x14ac:dyDescent="0.25">
      <c r="A472" s="3"/>
      <c r="B472" s="37"/>
      <c r="C472" s="63"/>
      <c r="F472" s="60"/>
      <c r="G472" s="60"/>
    </row>
    <row r="473" spans="1:7" s="35" customFormat="1" x14ac:dyDescent="0.25">
      <c r="A473" s="3"/>
      <c r="B473" s="37"/>
      <c r="C473" s="63"/>
      <c r="F473" s="60"/>
      <c r="G473" s="60"/>
    </row>
    <row r="474" spans="1:7" s="35" customFormat="1" x14ac:dyDescent="0.25">
      <c r="A474" s="3"/>
      <c r="B474" s="37"/>
      <c r="C474" s="63"/>
      <c r="F474" s="60"/>
      <c r="G474" s="60"/>
    </row>
    <row r="475" spans="1:7" s="35" customFormat="1" x14ac:dyDescent="0.25">
      <c r="A475" s="3"/>
      <c r="B475" s="37"/>
      <c r="C475" s="63"/>
      <c r="F475" s="60"/>
      <c r="G475" s="60"/>
    </row>
    <row r="476" spans="1:7" s="35" customFormat="1" x14ac:dyDescent="0.25">
      <c r="A476" s="3"/>
      <c r="B476" s="37"/>
      <c r="C476" s="63"/>
      <c r="F476" s="60"/>
      <c r="G476" s="60"/>
    </row>
    <row r="477" spans="1:7" s="35" customFormat="1" x14ac:dyDescent="0.25">
      <c r="A477" s="3"/>
      <c r="B477" s="37"/>
      <c r="C477" s="63"/>
      <c r="F477" s="60"/>
      <c r="G477" s="60"/>
    </row>
    <row r="478" spans="1:7" s="35" customFormat="1" x14ac:dyDescent="0.25">
      <c r="A478" s="3"/>
      <c r="B478" s="37"/>
      <c r="C478" s="63"/>
      <c r="F478" s="60"/>
      <c r="G478" s="60"/>
    </row>
    <row r="479" spans="1:7" s="35" customFormat="1" x14ac:dyDescent="0.25">
      <c r="A479" s="3"/>
      <c r="B479" s="37"/>
      <c r="C479" s="63"/>
      <c r="F479" s="60"/>
      <c r="G479" s="60"/>
    </row>
    <row r="480" spans="1:7" s="35" customFormat="1" x14ac:dyDescent="0.25">
      <c r="A480" s="3"/>
      <c r="B480" s="37"/>
      <c r="C480" s="63"/>
      <c r="F480" s="60"/>
      <c r="G480" s="60"/>
    </row>
    <row r="481" spans="1:7" s="35" customFormat="1" x14ac:dyDescent="0.25">
      <c r="A481" s="3"/>
      <c r="B481" s="37"/>
      <c r="C481" s="63"/>
      <c r="F481" s="60"/>
      <c r="G481" s="60"/>
    </row>
    <row r="482" spans="1:7" s="35" customFormat="1" x14ac:dyDescent="0.25">
      <c r="A482" s="3"/>
      <c r="B482" s="37"/>
      <c r="C482" s="63"/>
      <c r="F482" s="60"/>
      <c r="G482" s="60"/>
    </row>
    <row r="483" spans="1:7" s="35" customFormat="1" x14ac:dyDescent="0.25">
      <c r="A483" s="3"/>
      <c r="B483" s="37"/>
      <c r="C483" s="63"/>
      <c r="F483" s="60"/>
      <c r="G483" s="60"/>
    </row>
    <row r="484" spans="1:7" s="35" customFormat="1" x14ac:dyDescent="0.25">
      <c r="A484" s="3"/>
      <c r="B484" s="37"/>
      <c r="C484" s="63"/>
      <c r="F484" s="60"/>
      <c r="G484" s="60"/>
    </row>
    <row r="485" spans="1:7" s="35" customFormat="1" x14ac:dyDescent="0.25">
      <c r="A485" s="3"/>
      <c r="B485" s="37"/>
      <c r="C485" s="63"/>
      <c r="F485" s="60"/>
      <c r="G485" s="60"/>
    </row>
    <row r="486" spans="1:7" s="35" customFormat="1" x14ac:dyDescent="0.25">
      <c r="A486" s="3"/>
      <c r="B486" s="37"/>
      <c r="C486" s="63"/>
      <c r="F486" s="60"/>
      <c r="G486" s="60"/>
    </row>
    <row r="487" spans="1:7" s="35" customFormat="1" x14ac:dyDescent="0.25">
      <c r="A487" s="3"/>
      <c r="B487" s="37"/>
      <c r="C487" s="63"/>
      <c r="F487" s="60"/>
      <c r="G487" s="60"/>
    </row>
    <row r="488" spans="1:7" s="35" customFormat="1" x14ac:dyDescent="0.25">
      <c r="A488" s="3"/>
      <c r="B488" s="37"/>
      <c r="C488" s="63"/>
      <c r="F488" s="60"/>
      <c r="G488" s="60"/>
    </row>
    <row r="489" spans="1:7" s="35" customFormat="1" x14ac:dyDescent="0.25">
      <c r="A489" s="3"/>
      <c r="B489" s="37"/>
      <c r="C489" s="63"/>
      <c r="F489" s="60"/>
      <c r="G489" s="60"/>
    </row>
    <row r="490" spans="1:7" s="35" customFormat="1" x14ac:dyDescent="0.25">
      <c r="A490" s="3"/>
      <c r="B490" s="37"/>
      <c r="C490" s="63"/>
      <c r="F490" s="60"/>
      <c r="G490" s="60"/>
    </row>
    <row r="491" spans="1:7" s="35" customFormat="1" x14ac:dyDescent="0.25">
      <c r="A491" s="3"/>
      <c r="B491" s="37"/>
      <c r="C491" s="63"/>
      <c r="F491" s="60"/>
      <c r="G491" s="60"/>
    </row>
    <row r="492" spans="1:7" s="35" customFormat="1" x14ac:dyDescent="0.25">
      <c r="A492" s="3"/>
      <c r="B492" s="37"/>
      <c r="C492" s="63"/>
      <c r="F492" s="60"/>
      <c r="G492" s="60"/>
    </row>
    <row r="493" spans="1:7" s="35" customFormat="1" x14ac:dyDescent="0.25">
      <c r="A493" s="3"/>
      <c r="B493" s="37"/>
      <c r="C493" s="63"/>
      <c r="F493" s="60"/>
      <c r="G493" s="60"/>
    </row>
    <row r="494" spans="1:7" s="35" customFormat="1" x14ac:dyDescent="0.25">
      <c r="A494" s="3"/>
      <c r="B494" s="37"/>
      <c r="C494" s="63"/>
      <c r="F494" s="60"/>
      <c r="G494" s="60"/>
    </row>
    <row r="495" spans="1:7" s="35" customFormat="1" x14ac:dyDescent="0.25">
      <c r="A495" s="3"/>
      <c r="B495" s="37"/>
      <c r="C495" s="63"/>
      <c r="F495" s="60"/>
      <c r="G495" s="60"/>
    </row>
    <row r="496" spans="1:7" s="35" customFormat="1" x14ac:dyDescent="0.25">
      <c r="A496" s="3"/>
      <c r="B496" s="37"/>
      <c r="C496" s="63"/>
      <c r="F496" s="60"/>
      <c r="G496" s="60"/>
    </row>
    <row r="497" spans="1:7" s="35" customFormat="1" x14ac:dyDescent="0.25">
      <c r="A497" s="3"/>
      <c r="B497" s="37"/>
      <c r="C497" s="63"/>
      <c r="F497" s="60"/>
      <c r="G497" s="60"/>
    </row>
    <row r="498" spans="1:7" s="35" customFormat="1" x14ac:dyDescent="0.25">
      <c r="A498" s="3"/>
      <c r="B498" s="37"/>
      <c r="C498" s="63"/>
      <c r="F498" s="60"/>
      <c r="G498" s="60"/>
    </row>
    <row r="499" spans="1:7" s="35" customFormat="1" x14ac:dyDescent="0.25">
      <c r="A499" s="3"/>
      <c r="B499" s="37"/>
      <c r="C499" s="63"/>
      <c r="F499" s="60"/>
      <c r="G499" s="60"/>
    </row>
    <row r="500" spans="1:7" s="35" customFormat="1" x14ac:dyDescent="0.25">
      <c r="A500" s="3"/>
      <c r="B500" s="37"/>
      <c r="C500" s="63"/>
      <c r="F500" s="60"/>
      <c r="G500" s="60"/>
    </row>
    <row r="501" spans="1:7" s="35" customFormat="1" x14ac:dyDescent="0.25">
      <c r="A501" s="3"/>
      <c r="B501" s="37"/>
      <c r="C501" s="63"/>
      <c r="F501" s="60"/>
      <c r="G501" s="60"/>
    </row>
    <row r="502" spans="1:7" s="35" customFormat="1" x14ac:dyDescent="0.25">
      <c r="A502" s="3"/>
      <c r="B502" s="37"/>
      <c r="C502" s="63"/>
      <c r="F502" s="60"/>
      <c r="G502" s="60"/>
    </row>
    <row r="503" spans="1:7" s="35" customFormat="1" x14ac:dyDescent="0.25">
      <c r="A503" s="3"/>
      <c r="B503" s="37"/>
      <c r="C503" s="63"/>
      <c r="F503" s="60"/>
      <c r="G503" s="60"/>
    </row>
    <row r="504" spans="1:7" s="35" customFormat="1" x14ac:dyDescent="0.25">
      <c r="A504" s="3"/>
      <c r="B504" s="37"/>
      <c r="C504" s="63"/>
      <c r="F504" s="60"/>
      <c r="G504" s="60"/>
    </row>
    <row r="505" spans="1:7" s="35" customFormat="1" x14ac:dyDescent="0.25">
      <c r="A505" s="3"/>
      <c r="B505" s="37"/>
      <c r="C505" s="63"/>
      <c r="F505" s="60"/>
      <c r="G505" s="60"/>
    </row>
    <row r="506" spans="1:7" s="35" customFormat="1" x14ac:dyDescent="0.25">
      <c r="A506" s="3"/>
      <c r="B506" s="37"/>
      <c r="C506" s="63"/>
      <c r="F506" s="60"/>
      <c r="G506" s="60"/>
    </row>
    <row r="507" spans="1:7" s="35" customFormat="1" x14ac:dyDescent="0.25">
      <c r="A507" s="3"/>
      <c r="B507" s="37"/>
      <c r="C507" s="63"/>
      <c r="F507" s="60"/>
      <c r="G507" s="60"/>
    </row>
    <row r="508" spans="1:7" s="35" customFormat="1" x14ac:dyDescent="0.25">
      <c r="A508" s="3"/>
      <c r="B508" s="37"/>
      <c r="C508" s="63"/>
      <c r="F508" s="60"/>
      <c r="G508" s="60"/>
    </row>
    <row r="509" spans="1:7" s="35" customFormat="1" x14ac:dyDescent="0.25">
      <c r="A509" s="3"/>
      <c r="B509" s="37"/>
      <c r="C509" s="63"/>
      <c r="F509" s="60"/>
      <c r="G509" s="60"/>
    </row>
    <row r="510" spans="1:7" s="35" customFormat="1" x14ac:dyDescent="0.25">
      <c r="A510" s="3"/>
      <c r="B510" s="37"/>
      <c r="C510" s="63"/>
      <c r="F510" s="60"/>
      <c r="G510" s="60"/>
    </row>
    <row r="511" spans="1:7" s="35" customFormat="1" x14ac:dyDescent="0.25">
      <c r="A511" s="3"/>
      <c r="B511" s="37"/>
      <c r="C511" s="63"/>
      <c r="F511" s="60"/>
      <c r="G511" s="60"/>
    </row>
    <row r="512" spans="1:7" s="35" customFormat="1" x14ac:dyDescent="0.25">
      <c r="A512" s="3"/>
      <c r="B512" s="37"/>
      <c r="C512" s="63"/>
      <c r="F512" s="60"/>
      <c r="G512" s="60"/>
    </row>
    <row r="513" spans="1:7" s="35" customFormat="1" x14ac:dyDescent="0.25">
      <c r="A513" s="3"/>
      <c r="B513" s="37"/>
      <c r="C513" s="63"/>
      <c r="F513" s="60"/>
      <c r="G513" s="60"/>
    </row>
    <row r="514" spans="1:7" s="35" customFormat="1" x14ac:dyDescent="0.25">
      <c r="A514" s="3"/>
      <c r="B514" s="37"/>
      <c r="C514" s="63"/>
      <c r="F514" s="60"/>
      <c r="G514" s="60"/>
    </row>
    <row r="515" spans="1:7" s="35" customFormat="1" x14ac:dyDescent="0.25">
      <c r="A515" s="3"/>
      <c r="B515" s="37"/>
      <c r="C515" s="63"/>
      <c r="F515" s="60"/>
      <c r="G515" s="60"/>
    </row>
    <row r="516" spans="1:7" s="35" customFormat="1" x14ac:dyDescent="0.25">
      <c r="A516" s="3"/>
      <c r="B516" s="37"/>
      <c r="C516" s="63"/>
      <c r="F516" s="60"/>
      <c r="G516" s="60"/>
    </row>
    <row r="517" spans="1:7" s="35" customFormat="1" x14ac:dyDescent="0.25">
      <c r="A517" s="3"/>
      <c r="B517" s="37"/>
      <c r="C517" s="63"/>
      <c r="F517" s="60"/>
      <c r="G517" s="60"/>
    </row>
    <row r="518" spans="1:7" s="35" customFormat="1" x14ac:dyDescent="0.25">
      <c r="A518" s="3"/>
      <c r="B518" s="37"/>
      <c r="C518" s="63"/>
      <c r="F518" s="60"/>
      <c r="G518" s="60"/>
    </row>
    <row r="519" spans="1:7" s="35" customFormat="1" x14ac:dyDescent="0.25">
      <c r="A519" s="3"/>
      <c r="B519" s="37"/>
      <c r="C519" s="63"/>
      <c r="F519" s="60"/>
      <c r="G519" s="60"/>
    </row>
    <row r="520" spans="1:7" s="35" customFormat="1" x14ac:dyDescent="0.25">
      <c r="A520" s="3"/>
      <c r="B520" s="37"/>
      <c r="C520" s="63"/>
      <c r="F520" s="60"/>
      <c r="G520" s="60"/>
    </row>
    <row r="521" spans="1:7" s="35" customFormat="1" x14ac:dyDescent="0.25">
      <c r="A521" s="3"/>
      <c r="B521" s="37"/>
      <c r="C521" s="63"/>
      <c r="F521" s="60"/>
      <c r="G521" s="60"/>
    </row>
    <row r="522" spans="1:7" s="35" customFormat="1" x14ac:dyDescent="0.25">
      <c r="A522" s="3"/>
      <c r="B522" s="37"/>
      <c r="C522" s="63"/>
      <c r="F522" s="60"/>
      <c r="G522" s="60"/>
    </row>
    <row r="523" spans="1:7" s="35" customFormat="1" x14ac:dyDescent="0.25">
      <c r="A523" s="3"/>
      <c r="B523" s="37"/>
      <c r="C523" s="63"/>
      <c r="F523" s="60"/>
      <c r="G523" s="60"/>
    </row>
    <row r="524" spans="1:7" s="35" customFormat="1" x14ac:dyDescent="0.25">
      <c r="A524" s="3"/>
      <c r="B524" s="37"/>
      <c r="C524" s="63"/>
      <c r="F524" s="60"/>
      <c r="G524" s="60"/>
    </row>
    <row r="525" spans="1:7" s="35" customFormat="1" x14ac:dyDescent="0.25">
      <c r="A525" s="3"/>
      <c r="B525" s="37"/>
      <c r="C525" s="63"/>
      <c r="F525" s="60"/>
      <c r="G525" s="60"/>
    </row>
    <row r="526" spans="1:7" s="35" customFormat="1" x14ac:dyDescent="0.25">
      <c r="A526" s="3"/>
      <c r="B526" s="37"/>
      <c r="C526" s="63"/>
      <c r="F526" s="60"/>
      <c r="G526" s="60"/>
    </row>
    <row r="527" spans="1:7" s="35" customFormat="1" x14ac:dyDescent="0.25">
      <c r="A527" s="3"/>
      <c r="B527" s="37"/>
      <c r="C527" s="63"/>
      <c r="F527" s="60"/>
      <c r="G527" s="60"/>
    </row>
    <row r="528" spans="1:7" s="35" customFormat="1" x14ac:dyDescent="0.25">
      <c r="A528" s="3"/>
      <c r="B528" s="37"/>
      <c r="C528" s="63"/>
      <c r="F528" s="60"/>
      <c r="G528" s="60"/>
    </row>
    <row r="529" spans="1:7" s="35" customFormat="1" x14ac:dyDescent="0.25">
      <c r="A529" s="3"/>
      <c r="B529" s="37"/>
      <c r="C529" s="63"/>
      <c r="F529" s="60"/>
      <c r="G529" s="60"/>
    </row>
    <row r="530" spans="1:7" s="35" customFormat="1" x14ac:dyDescent="0.25">
      <c r="A530" s="3"/>
      <c r="B530" s="37"/>
      <c r="C530" s="63"/>
      <c r="F530" s="60"/>
      <c r="G530" s="60"/>
    </row>
    <row r="531" spans="1:7" s="35" customFormat="1" x14ac:dyDescent="0.25">
      <c r="A531" s="3"/>
      <c r="B531" s="37"/>
      <c r="C531" s="63"/>
      <c r="F531" s="60"/>
      <c r="G531" s="60"/>
    </row>
    <row r="532" spans="1:7" s="35" customFormat="1" x14ac:dyDescent="0.25">
      <c r="A532" s="3"/>
      <c r="B532" s="37"/>
      <c r="C532" s="63"/>
      <c r="F532" s="60"/>
      <c r="G532" s="60"/>
    </row>
    <row r="533" spans="1:7" s="35" customFormat="1" x14ac:dyDescent="0.25">
      <c r="A533" s="3"/>
      <c r="B533" s="37"/>
      <c r="C533" s="63"/>
      <c r="F533" s="60"/>
      <c r="G533" s="60"/>
    </row>
    <row r="534" spans="1:7" s="35" customFormat="1" x14ac:dyDescent="0.25">
      <c r="A534" s="3"/>
      <c r="B534" s="37"/>
      <c r="C534" s="63"/>
      <c r="F534" s="60"/>
      <c r="G534" s="60"/>
    </row>
    <row r="535" spans="1:7" s="35" customFormat="1" x14ac:dyDescent="0.25">
      <c r="A535" s="3"/>
      <c r="B535" s="37"/>
      <c r="C535" s="63"/>
      <c r="F535" s="60"/>
      <c r="G535" s="60"/>
    </row>
    <row r="536" spans="1:7" s="35" customFormat="1" x14ac:dyDescent="0.25">
      <c r="A536" s="3"/>
      <c r="B536" s="37"/>
      <c r="C536" s="63"/>
      <c r="F536" s="60"/>
      <c r="G536" s="60"/>
    </row>
    <row r="537" spans="1:7" s="35" customFormat="1" x14ac:dyDescent="0.25">
      <c r="A537" s="3"/>
      <c r="B537" s="37"/>
      <c r="C537" s="63"/>
      <c r="F537" s="60"/>
      <c r="G537" s="60"/>
    </row>
    <row r="538" spans="1:7" s="35" customFormat="1" x14ac:dyDescent="0.25">
      <c r="A538" s="3"/>
      <c r="B538" s="37"/>
      <c r="C538" s="63"/>
      <c r="F538" s="60"/>
      <c r="G538" s="60"/>
    </row>
    <row r="539" spans="1:7" s="35" customFormat="1" x14ac:dyDescent="0.25">
      <c r="A539" s="3"/>
      <c r="B539" s="37"/>
      <c r="C539" s="63"/>
      <c r="F539" s="60"/>
      <c r="G539" s="60"/>
    </row>
    <row r="540" spans="1:7" s="35" customFormat="1" x14ac:dyDescent="0.25">
      <c r="A540" s="3"/>
      <c r="B540" s="37"/>
      <c r="C540" s="63"/>
      <c r="F540" s="60"/>
      <c r="G540" s="60"/>
    </row>
    <row r="541" spans="1:7" s="35" customFormat="1" x14ac:dyDescent="0.25">
      <c r="A541" s="3"/>
      <c r="B541" s="37"/>
      <c r="C541" s="63"/>
      <c r="F541" s="60"/>
      <c r="G541" s="60"/>
    </row>
    <row r="542" spans="1:7" s="35" customFormat="1" x14ac:dyDescent="0.25">
      <c r="A542" s="3"/>
      <c r="B542" s="37"/>
      <c r="C542" s="63"/>
      <c r="F542" s="60"/>
      <c r="G542" s="60"/>
    </row>
    <row r="543" spans="1:7" s="35" customFormat="1" x14ac:dyDescent="0.25">
      <c r="A543" s="3"/>
      <c r="B543" s="37"/>
      <c r="C543" s="63"/>
      <c r="F543" s="60"/>
      <c r="G543" s="60"/>
    </row>
    <row r="544" spans="1:7" s="35" customFormat="1" x14ac:dyDescent="0.25">
      <c r="A544" s="3"/>
      <c r="B544" s="37"/>
      <c r="C544" s="63"/>
      <c r="F544" s="60"/>
      <c r="G544" s="60"/>
    </row>
    <row r="545" spans="1:7" s="35" customFormat="1" x14ac:dyDescent="0.25">
      <c r="A545" s="3"/>
      <c r="B545" s="37"/>
      <c r="C545" s="63"/>
      <c r="F545" s="60"/>
      <c r="G545" s="60"/>
    </row>
    <row r="546" spans="1:7" s="35" customFormat="1" x14ac:dyDescent="0.25">
      <c r="A546" s="3"/>
      <c r="B546" s="37"/>
      <c r="C546" s="63"/>
      <c r="F546" s="60"/>
      <c r="G546" s="60"/>
    </row>
    <row r="547" spans="1:7" s="35" customFormat="1" x14ac:dyDescent="0.25">
      <c r="A547" s="3"/>
      <c r="B547" s="37"/>
      <c r="C547" s="63"/>
      <c r="F547" s="60"/>
      <c r="G547" s="60"/>
    </row>
    <row r="548" spans="1:7" s="35" customFormat="1" x14ac:dyDescent="0.25">
      <c r="A548" s="3"/>
      <c r="B548" s="37"/>
      <c r="C548" s="63"/>
      <c r="F548" s="60"/>
      <c r="G548" s="60"/>
    </row>
    <row r="549" spans="1:7" s="35" customFormat="1" x14ac:dyDescent="0.25">
      <c r="A549" s="3"/>
      <c r="B549" s="37"/>
      <c r="C549" s="63"/>
      <c r="F549" s="60"/>
      <c r="G549" s="60"/>
    </row>
    <row r="550" spans="1:7" s="35" customFormat="1" x14ac:dyDescent="0.25">
      <c r="A550" s="3"/>
      <c r="B550" s="37"/>
      <c r="C550" s="63"/>
      <c r="F550" s="60"/>
      <c r="G550" s="60"/>
    </row>
    <row r="551" spans="1:7" s="35" customFormat="1" x14ac:dyDescent="0.25">
      <c r="A551" s="3"/>
      <c r="B551" s="37"/>
      <c r="C551" s="63"/>
      <c r="F551" s="60"/>
      <c r="G551" s="60"/>
    </row>
    <row r="552" spans="1:7" s="35" customFormat="1" x14ac:dyDescent="0.25">
      <c r="A552" s="3"/>
      <c r="B552" s="37"/>
      <c r="C552" s="63"/>
      <c r="F552" s="60"/>
      <c r="G552" s="60"/>
    </row>
    <row r="553" spans="1:7" s="35" customFormat="1" x14ac:dyDescent="0.25">
      <c r="A553" s="3"/>
      <c r="B553" s="37"/>
      <c r="C553" s="63"/>
      <c r="F553" s="60"/>
      <c r="G553" s="60"/>
    </row>
    <row r="554" spans="1:7" s="35" customFormat="1" x14ac:dyDescent="0.25">
      <c r="A554" s="3"/>
      <c r="B554" s="37"/>
      <c r="C554" s="63"/>
      <c r="F554" s="60"/>
      <c r="G554" s="60"/>
    </row>
    <row r="555" spans="1:7" s="35" customFormat="1" x14ac:dyDescent="0.25">
      <c r="A555" s="3"/>
      <c r="B555" s="37"/>
      <c r="C555" s="63"/>
      <c r="F555" s="60"/>
      <c r="G555" s="60"/>
    </row>
    <row r="556" spans="1:7" s="35" customFormat="1" x14ac:dyDescent="0.25">
      <c r="A556" s="3"/>
      <c r="B556" s="37"/>
      <c r="C556" s="63"/>
      <c r="F556" s="60"/>
      <c r="G556" s="60"/>
    </row>
    <row r="557" spans="1:7" s="35" customFormat="1" x14ac:dyDescent="0.25">
      <c r="A557" s="3"/>
      <c r="B557" s="37"/>
      <c r="C557" s="63"/>
      <c r="F557" s="60"/>
      <c r="G557" s="60"/>
    </row>
    <row r="558" spans="1:7" s="35" customFormat="1" x14ac:dyDescent="0.25">
      <c r="A558" s="3"/>
      <c r="B558" s="37"/>
      <c r="C558" s="63"/>
      <c r="F558" s="60"/>
      <c r="G558" s="60"/>
    </row>
    <row r="559" spans="1:7" s="35" customFormat="1" x14ac:dyDescent="0.25">
      <c r="A559" s="3"/>
      <c r="B559" s="37"/>
      <c r="C559" s="63"/>
      <c r="F559" s="60"/>
      <c r="G559" s="60"/>
    </row>
    <row r="560" spans="1:7" s="35" customFormat="1" x14ac:dyDescent="0.25">
      <c r="A560" s="3"/>
      <c r="B560" s="37"/>
      <c r="C560" s="63"/>
      <c r="F560" s="60"/>
      <c r="G560" s="60"/>
    </row>
    <row r="561" spans="1:7" s="35" customFormat="1" x14ac:dyDescent="0.25">
      <c r="A561" s="3"/>
      <c r="B561" s="37"/>
      <c r="C561" s="63"/>
      <c r="F561" s="60"/>
      <c r="G561" s="60"/>
    </row>
    <row r="562" spans="1:7" s="35" customFormat="1" x14ac:dyDescent="0.25">
      <c r="A562" s="3"/>
      <c r="B562" s="37"/>
      <c r="C562" s="63"/>
      <c r="F562" s="60"/>
      <c r="G562" s="60"/>
    </row>
    <row r="563" spans="1:7" s="35" customFormat="1" x14ac:dyDescent="0.25">
      <c r="A563" s="3"/>
      <c r="B563" s="37"/>
      <c r="C563" s="63"/>
      <c r="F563" s="60"/>
      <c r="G563" s="60"/>
    </row>
    <row r="564" spans="1:7" s="35" customFormat="1" x14ac:dyDescent="0.25">
      <c r="A564" s="3"/>
      <c r="B564" s="37"/>
      <c r="C564" s="63"/>
      <c r="F564" s="60"/>
      <c r="G564" s="60"/>
    </row>
    <row r="565" spans="1:7" s="35" customFormat="1" x14ac:dyDescent="0.25">
      <c r="A565" s="3"/>
      <c r="B565" s="37"/>
      <c r="C565" s="63"/>
      <c r="F565" s="60"/>
      <c r="G565" s="60"/>
    </row>
    <row r="566" spans="1:7" s="35" customFormat="1" x14ac:dyDescent="0.25">
      <c r="A566" s="3"/>
      <c r="B566" s="37"/>
      <c r="C566" s="63"/>
      <c r="F566" s="60"/>
      <c r="G566" s="60"/>
    </row>
    <row r="567" spans="1:7" s="35" customFormat="1" x14ac:dyDescent="0.25">
      <c r="A567" s="3"/>
      <c r="B567" s="37"/>
      <c r="C567" s="63"/>
      <c r="F567" s="60"/>
      <c r="G567" s="60"/>
    </row>
    <row r="568" spans="1:7" s="35" customFormat="1" x14ac:dyDescent="0.25">
      <c r="A568" s="3"/>
      <c r="B568" s="37"/>
      <c r="C568" s="63"/>
      <c r="F568" s="60"/>
      <c r="G568" s="60"/>
    </row>
    <row r="569" spans="1:7" s="35" customFormat="1" x14ac:dyDescent="0.25">
      <c r="A569" s="3"/>
      <c r="B569" s="37"/>
      <c r="C569" s="63"/>
      <c r="F569" s="60"/>
      <c r="G569" s="60"/>
    </row>
    <row r="570" spans="1:7" s="35" customFormat="1" x14ac:dyDescent="0.25">
      <c r="A570" s="3"/>
      <c r="B570" s="37"/>
      <c r="C570" s="63"/>
      <c r="F570" s="60"/>
      <c r="G570" s="60"/>
    </row>
    <row r="571" spans="1:7" s="35" customFormat="1" x14ac:dyDescent="0.25">
      <c r="A571" s="3"/>
      <c r="B571" s="37"/>
      <c r="C571" s="63"/>
      <c r="F571" s="60"/>
      <c r="G571" s="60"/>
    </row>
    <row r="572" spans="1:7" s="35" customFormat="1" x14ac:dyDescent="0.25">
      <c r="A572" s="3"/>
      <c r="B572" s="37"/>
      <c r="C572" s="63"/>
      <c r="F572" s="60"/>
      <c r="G572" s="60"/>
    </row>
    <row r="573" spans="1:7" s="35" customFormat="1" x14ac:dyDescent="0.25">
      <c r="A573" s="3"/>
      <c r="B573" s="37"/>
      <c r="C573" s="63"/>
      <c r="F573" s="60"/>
      <c r="G573" s="60"/>
    </row>
    <row r="574" spans="1:7" s="35" customFormat="1" x14ac:dyDescent="0.25">
      <c r="A574" s="3"/>
      <c r="B574" s="37"/>
      <c r="C574" s="63"/>
      <c r="F574" s="60"/>
      <c r="G574" s="60"/>
    </row>
    <row r="575" spans="1:7" s="35" customFormat="1" x14ac:dyDescent="0.25">
      <c r="A575" s="3"/>
      <c r="B575" s="37"/>
      <c r="C575" s="63"/>
      <c r="F575" s="60"/>
      <c r="G575" s="60"/>
    </row>
    <row r="576" spans="1:7" s="35" customFormat="1" x14ac:dyDescent="0.25">
      <c r="A576" s="3"/>
      <c r="B576" s="37"/>
      <c r="C576" s="63"/>
      <c r="F576" s="60"/>
      <c r="G576" s="60"/>
    </row>
    <row r="577" spans="1:7" s="35" customFormat="1" x14ac:dyDescent="0.25">
      <c r="A577" s="3"/>
      <c r="B577" s="37"/>
      <c r="C577" s="63"/>
      <c r="F577" s="60"/>
      <c r="G577" s="60"/>
    </row>
    <row r="578" spans="1:7" s="35" customFormat="1" x14ac:dyDescent="0.25">
      <c r="A578" s="3"/>
      <c r="B578" s="37"/>
      <c r="C578" s="63"/>
      <c r="F578" s="60"/>
      <c r="G578" s="60"/>
    </row>
    <row r="579" spans="1:7" s="35" customFormat="1" x14ac:dyDescent="0.25">
      <c r="A579" s="3"/>
      <c r="B579" s="37"/>
      <c r="C579" s="63"/>
      <c r="F579" s="60"/>
      <c r="G579" s="60"/>
    </row>
    <row r="580" spans="1:7" s="35" customFormat="1" x14ac:dyDescent="0.25">
      <c r="A580" s="3"/>
      <c r="B580" s="37"/>
      <c r="C580" s="63"/>
      <c r="F580" s="60"/>
      <c r="G580" s="60"/>
    </row>
    <row r="581" spans="1:7" s="35" customFormat="1" x14ac:dyDescent="0.25">
      <c r="A581" s="3"/>
      <c r="B581" s="37"/>
      <c r="C581" s="63"/>
      <c r="F581" s="60"/>
      <c r="G581" s="60"/>
    </row>
    <row r="582" spans="1:7" s="35" customFormat="1" x14ac:dyDescent="0.25">
      <c r="A582" s="3"/>
      <c r="B582" s="37"/>
      <c r="C582" s="63"/>
      <c r="F582" s="60"/>
      <c r="G582" s="60"/>
    </row>
    <row r="583" spans="1:7" s="35" customFormat="1" x14ac:dyDescent="0.25">
      <c r="A583" s="3"/>
      <c r="B583" s="37"/>
      <c r="C583" s="63"/>
      <c r="F583" s="60"/>
      <c r="G583" s="60"/>
    </row>
    <row r="584" spans="1:7" s="35" customFormat="1" x14ac:dyDescent="0.25">
      <c r="A584" s="3"/>
      <c r="B584" s="37"/>
      <c r="C584" s="63"/>
      <c r="F584" s="60"/>
      <c r="G584" s="60"/>
    </row>
    <row r="585" spans="1:7" s="35" customFormat="1" x14ac:dyDescent="0.25">
      <c r="A585" s="3"/>
      <c r="B585" s="37"/>
      <c r="C585" s="63"/>
      <c r="F585" s="60"/>
      <c r="G585" s="60"/>
    </row>
    <row r="586" spans="1:7" s="35" customFormat="1" x14ac:dyDescent="0.25">
      <c r="A586" s="3"/>
      <c r="B586" s="37"/>
      <c r="C586" s="63"/>
      <c r="F586" s="60"/>
      <c r="G586" s="60"/>
    </row>
    <row r="587" spans="1:7" s="35" customFormat="1" x14ac:dyDescent="0.25">
      <c r="A587" s="3"/>
      <c r="B587" s="37"/>
      <c r="C587" s="63"/>
      <c r="F587" s="60"/>
      <c r="G587" s="60"/>
    </row>
    <row r="588" spans="1:7" s="35" customFormat="1" x14ac:dyDescent="0.25">
      <c r="A588" s="3"/>
      <c r="B588" s="37"/>
      <c r="C588" s="63"/>
      <c r="F588" s="60"/>
      <c r="G588" s="60"/>
    </row>
    <row r="589" spans="1:7" s="35" customFormat="1" x14ac:dyDescent="0.25">
      <c r="A589" s="3"/>
      <c r="B589" s="37"/>
      <c r="C589" s="63"/>
      <c r="F589" s="60"/>
      <c r="G589" s="60"/>
    </row>
    <row r="590" spans="1:7" s="35" customFormat="1" x14ac:dyDescent="0.25">
      <c r="A590" s="3"/>
      <c r="B590" s="37"/>
      <c r="C590" s="63"/>
      <c r="F590" s="60"/>
      <c r="G590" s="60"/>
    </row>
    <row r="591" spans="1:7" s="35" customFormat="1" x14ac:dyDescent="0.25">
      <c r="A591" s="3"/>
      <c r="B591" s="37"/>
      <c r="C591" s="63"/>
      <c r="F591" s="60"/>
      <c r="G591" s="60"/>
    </row>
    <row r="592" spans="1:7" s="35" customFormat="1" x14ac:dyDescent="0.25">
      <c r="A592" s="3"/>
      <c r="B592" s="37"/>
      <c r="C592" s="63"/>
      <c r="F592" s="60"/>
      <c r="G592" s="60"/>
    </row>
    <row r="593" spans="1:7" s="35" customFormat="1" x14ac:dyDescent="0.25">
      <c r="A593" s="3"/>
      <c r="B593" s="37"/>
      <c r="C593" s="63"/>
      <c r="F593" s="60"/>
      <c r="G593" s="60"/>
    </row>
    <row r="594" spans="1:7" s="35" customFormat="1" x14ac:dyDescent="0.25">
      <c r="A594" s="3"/>
      <c r="B594" s="37"/>
      <c r="C594" s="63"/>
      <c r="F594" s="60"/>
      <c r="G594" s="60"/>
    </row>
    <row r="595" spans="1:7" s="35" customFormat="1" x14ac:dyDescent="0.25">
      <c r="A595" s="3"/>
      <c r="B595" s="37"/>
      <c r="C595" s="63"/>
      <c r="F595" s="60"/>
      <c r="G595" s="60"/>
    </row>
    <row r="596" spans="1:7" s="35" customFormat="1" x14ac:dyDescent="0.25">
      <c r="A596" s="3"/>
      <c r="B596" s="37"/>
      <c r="C596" s="63"/>
      <c r="F596" s="60"/>
      <c r="G596" s="60"/>
    </row>
    <row r="597" spans="1:7" s="35" customFormat="1" x14ac:dyDescent="0.25">
      <c r="A597" s="3"/>
      <c r="B597" s="37"/>
      <c r="C597" s="63"/>
      <c r="F597" s="60"/>
      <c r="G597" s="60"/>
    </row>
    <row r="598" spans="1:7" s="35" customFormat="1" x14ac:dyDescent="0.25">
      <c r="A598" s="3"/>
      <c r="B598" s="37"/>
      <c r="C598" s="63"/>
      <c r="F598" s="60"/>
      <c r="G598" s="60"/>
    </row>
    <row r="599" spans="1:7" s="35" customFormat="1" x14ac:dyDescent="0.25">
      <c r="A599" s="3"/>
      <c r="B599" s="37"/>
      <c r="C599" s="63"/>
      <c r="F599" s="60"/>
      <c r="G599" s="60"/>
    </row>
    <row r="600" spans="1:7" s="35" customFormat="1" x14ac:dyDescent="0.25">
      <c r="A600" s="3"/>
      <c r="B600" s="37"/>
      <c r="C600" s="63"/>
      <c r="F600" s="60"/>
      <c r="G600" s="60"/>
    </row>
    <row r="601" spans="1:7" s="35" customFormat="1" x14ac:dyDescent="0.25">
      <c r="A601" s="3"/>
      <c r="B601" s="37"/>
      <c r="C601" s="63"/>
      <c r="F601" s="60"/>
      <c r="G601" s="60"/>
    </row>
    <row r="602" spans="1:7" s="35" customFormat="1" x14ac:dyDescent="0.25">
      <c r="A602" s="3"/>
      <c r="B602" s="37"/>
      <c r="C602" s="63"/>
      <c r="F602" s="60"/>
      <c r="G602" s="60"/>
    </row>
    <row r="603" spans="1:7" s="35" customFormat="1" x14ac:dyDescent="0.25">
      <c r="A603" s="3"/>
      <c r="B603" s="37"/>
      <c r="C603" s="63"/>
      <c r="F603" s="60"/>
      <c r="G603" s="60"/>
    </row>
    <row r="604" spans="1:7" s="35" customFormat="1" x14ac:dyDescent="0.25">
      <c r="A604" s="3"/>
      <c r="B604" s="37"/>
      <c r="C604" s="63"/>
      <c r="F604" s="60"/>
      <c r="G604" s="60"/>
    </row>
    <row r="605" spans="1:7" s="35" customFormat="1" x14ac:dyDescent="0.25">
      <c r="A605" s="3"/>
      <c r="B605" s="37"/>
      <c r="C605" s="63"/>
      <c r="F605" s="60"/>
      <c r="G605" s="60"/>
    </row>
    <row r="606" spans="1:7" s="35" customFormat="1" x14ac:dyDescent="0.25">
      <c r="A606" s="3"/>
      <c r="B606" s="37"/>
      <c r="C606" s="63"/>
      <c r="F606" s="60"/>
      <c r="G606" s="60"/>
    </row>
    <row r="607" spans="1:7" s="35" customFormat="1" x14ac:dyDescent="0.25">
      <c r="A607" s="3"/>
      <c r="B607" s="37"/>
      <c r="C607" s="63"/>
      <c r="F607" s="60"/>
      <c r="G607" s="60"/>
    </row>
    <row r="608" spans="1:7" s="35" customFormat="1" x14ac:dyDescent="0.25">
      <c r="A608" s="3"/>
      <c r="B608" s="37"/>
      <c r="C608" s="63"/>
      <c r="F608" s="60"/>
      <c r="G608" s="60"/>
    </row>
    <row r="609" spans="1:7" s="35" customFormat="1" x14ac:dyDescent="0.25">
      <c r="A609" s="3"/>
      <c r="B609" s="37"/>
      <c r="C609" s="63"/>
      <c r="F609" s="60"/>
      <c r="G609" s="60"/>
    </row>
    <row r="610" spans="1:7" s="35" customFormat="1" x14ac:dyDescent="0.25">
      <c r="A610" s="3"/>
      <c r="B610" s="37"/>
      <c r="C610" s="63"/>
      <c r="F610" s="60"/>
      <c r="G610" s="60"/>
    </row>
    <row r="611" spans="1:7" s="35" customFormat="1" x14ac:dyDescent="0.25">
      <c r="A611" s="3"/>
      <c r="B611" s="37"/>
      <c r="C611" s="63"/>
      <c r="F611" s="60"/>
      <c r="G611" s="60"/>
    </row>
    <row r="612" spans="1:7" s="35" customFormat="1" x14ac:dyDescent="0.25">
      <c r="A612" s="3"/>
      <c r="B612" s="37"/>
      <c r="C612" s="63"/>
      <c r="F612" s="60"/>
      <c r="G612" s="60"/>
    </row>
    <row r="613" spans="1:7" s="35" customFormat="1" x14ac:dyDescent="0.25">
      <c r="A613" s="3"/>
      <c r="B613" s="37"/>
      <c r="C613" s="63"/>
      <c r="F613" s="60"/>
      <c r="G613" s="60"/>
    </row>
    <row r="614" spans="1:7" s="35" customFormat="1" x14ac:dyDescent="0.25">
      <c r="A614" s="3"/>
      <c r="B614" s="37"/>
      <c r="C614" s="63"/>
      <c r="F614" s="60"/>
      <c r="G614" s="60"/>
    </row>
    <row r="615" spans="1:7" s="35" customFormat="1" x14ac:dyDescent="0.25">
      <c r="A615" s="3"/>
      <c r="B615" s="37"/>
      <c r="C615" s="63"/>
      <c r="F615" s="60"/>
      <c r="G615" s="60"/>
    </row>
    <row r="616" spans="1:7" s="35" customFormat="1" x14ac:dyDescent="0.25">
      <c r="A616" s="3"/>
      <c r="B616" s="37"/>
      <c r="C616" s="63"/>
      <c r="F616" s="60"/>
      <c r="G616" s="60"/>
    </row>
    <row r="617" spans="1:7" s="35" customFormat="1" x14ac:dyDescent="0.25">
      <c r="A617" s="3"/>
      <c r="B617" s="37"/>
      <c r="C617" s="63"/>
      <c r="F617" s="60"/>
      <c r="G617" s="60"/>
    </row>
    <row r="618" spans="1:7" s="35" customFormat="1" x14ac:dyDescent="0.25">
      <c r="A618" s="3"/>
      <c r="B618" s="37"/>
      <c r="C618" s="63"/>
      <c r="F618" s="60"/>
      <c r="G618" s="60"/>
    </row>
    <row r="619" spans="1:7" s="35" customFormat="1" x14ac:dyDescent="0.25">
      <c r="A619" s="3"/>
      <c r="B619" s="37"/>
      <c r="C619" s="63"/>
      <c r="F619" s="60"/>
      <c r="G619" s="60"/>
    </row>
    <row r="620" spans="1:7" s="35" customFormat="1" x14ac:dyDescent="0.25">
      <c r="A620" s="3"/>
      <c r="B620" s="37"/>
      <c r="C620" s="63"/>
      <c r="F620" s="60"/>
      <c r="G620" s="60"/>
    </row>
    <row r="621" spans="1:7" s="35" customFormat="1" x14ac:dyDescent="0.25">
      <c r="A621" s="3"/>
      <c r="B621" s="37"/>
      <c r="C621" s="63"/>
      <c r="F621" s="60"/>
      <c r="G621" s="60"/>
    </row>
    <row r="622" spans="1:7" s="35" customFormat="1" x14ac:dyDescent="0.25">
      <c r="A622" s="3"/>
      <c r="B622" s="37"/>
      <c r="C622" s="63"/>
      <c r="F622" s="60"/>
      <c r="G622" s="60"/>
    </row>
    <row r="623" spans="1:7" s="35" customFormat="1" x14ac:dyDescent="0.25">
      <c r="A623" s="3"/>
      <c r="B623" s="37"/>
      <c r="C623" s="63"/>
      <c r="F623" s="60"/>
      <c r="G623" s="60"/>
    </row>
    <row r="624" spans="1:7" s="35" customFormat="1" x14ac:dyDescent="0.25">
      <c r="A624" s="3"/>
      <c r="B624" s="37"/>
      <c r="C624" s="63"/>
      <c r="F624" s="60"/>
      <c r="G624" s="60"/>
    </row>
    <row r="625" spans="1:7" s="35" customFormat="1" x14ac:dyDescent="0.25">
      <c r="A625" s="3"/>
      <c r="B625" s="37"/>
      <c r="C625" s="63"/>
      <c r="F625" s="60"/>
      <c r="G625" s="60"/>
    </row>
    <row r="626" spans="1:7" s="35" customFormat="1" x14ac:dyDescent="0.25">
      <c r="A626" s="3"/>
      <c r="B626" s="37"/>
      <c r="C626" s="63"/>
      <c r="F626" s="60"/>
      <c r="G626" s="60"/>
    </row>
    <row r="627" spans="1:7" s="35" customFormat="1" x14ac:dyDescent="0.25">
      <c r="A627" s="3"/>
      <c r="B627" s="37"/>
      <c r="C627" s="63"/>
      <c r="F627" s="60"/>
      <c r="G627" s="60"/>
    </row>
    <row r="628" spans="1:7" s="35" customFormat="1" x14ac:dyDescent="0.25">
      <c r="A628" s="3"/>
      <c r="B628" s="37"/>
      <c r="C628" s="63"/>
      <c r="F628" s="60"/>
      <c r="G628" s="60"/>
    </row>
    <row r="629" spans="1:7" s="35" customFormat="1" x14ac:dyDescent="0.25">
      <c r="A629" s="3"/>
      <c r="B629" s="37"/>
      <c r="C629" s="63"/>
      <c r="F629" s="60"/>
      <c r="G629" s="60"/>
    </row>
    <row r="630" spans="1:7" s="35" customFormat="1" x14ac:dyDescent="0.25">
      <c r="A630" s="3"/>
      <c r="B630" s="37"/>
      <c r="C630" s="63"/>
      <c r="F630" s="60"/>
      <c r="G630" s="60"/>
    </row>
    <row r="631" spans="1:7" s="35" customFormat="1" x14ac:dyDescent="0.25">
      <c r="A631" s="3"/>
      <c r="B631" s="37"/>
      <c r="C631" s="63"/>
      <c r="F631" s="60"/>
      <c r="G631" s="60"/>
    </row>
    <row r="632" spans="1:7" s="35" customFormat="1" x14ac:dyDescent="0.25">
      <c r="A632" s="3"/>
      <c r="B632" s="37"/>
      <c r="C632" s="63"/>
      <c r="F632" s="60"/>
      <c r="G632" s="60"/>
    </row>
    <row r="633" spans="1:7" s="35" customFormat="1" x14ac:dyDescent="0.25">
      <c r="A633" s="3"/>
      <c r="B633" s="37"/>
      <c r="C633" s="63"/>
      <c r="F633" s="60"/>
      <c r="G633" s="60"/>
    </row>
    <row r="634" spans="1:7" s="35" customFormat="1" x14ac:dyDescent="0.25">
      <c r="A634" s="3"/>
      <c r="B634" s="37"/>
      <c r="C634" s="63"/>
      <c r="F634" s="60"/>
      <c r="G634" s="60"/>
    </row>
    <row r="635" spans="1:7" s="35" customFormat="1" x14ac:dyDescent="0.25">
      <c r="A635" s="3"/>
      <c r="B635" s="37"/>
      <c r="C635" s="63"/>
      <c r="F635" s="60"/>
      <c r="G635" s="60"/>
    </row>
    <row r="636" spans="1:7" s="35" customFormat="1" x14ac:dyDescent="0.25">
      <c r="A636" s="3"/>
      <c r="B636" s="37"/>
      <c r="C636" s="63"/>
      <c r="F636" s="60"/>
      <c r="G636" s="60"/>
    </row>
    <row r="637" spans="1:7" s="35" customFormat="1" x14ac:dyDescent="0.25">
      <c r="A637" s="3"/>
      <c r="B637" s="37"/>
      <c r="C637" s="63"/>
      <c r="F637" s="60"/>
      <c r="G637" s="60"/>
    </row>
    <row r="638" spans="1:7" s="35" customFormat="1" x14ac:dyDescent="0.25">
      <c r="A638" s="3"/>
      <c r="B638" s="37"/>
      <c r="C638" s="63"/>
      <c r="F638" s="60"/>
      <c r="G638" s="60"/>
    </row>
    <row r="639" spans="1:7" s="35" customFormat="1" x14ac:dyDescent="0.25">
      <c r="A639" s="3"/>
      <c r="B639" s="37"/>
      <c r="C639" s="63"/>
      <c r="F639" s="60"/>
      <c r="G639" s="60"/>
    </row>
    <row r="640" spans="1:7" s="35" customFormat="1" x14ac:dyDescent="0.25">
      <c r="A640" s="3"/>
      <c r="B640" s="37"/>
      <c r="C640" s="63"/>
      <c r="F640" s="60"/>
      <c r="G640" s="60"/>
    </row>
    <row r="641" spans="1:7" s="35" customFormat="1" x14ac:dyDescent="0.25">
      <c r="A641" s="3"/>
      <c r="B641" s="37"/>
      <c r="C641" s="63"/>
      <c r="F641" s="60"/>
      <c r="G641" s="60"/>
    </row>
    <row r="642" spans="1:7" s="35" customFormat="1" x14ac:dyDescent="0.25">
      <c r="A642" s="3"/>
      <c r="B642" s="37"/>
      <c r="C642" s="63"/>
      <c r="F642" s="60"/>
      <c r="G642" s="60"/>
    </row>
    <row r="643" spans="1:7" s="35" customFormat="1" x14ac:dyDescent="0.25">
      <c r="A643" s="3"/>
      <c r="B643" s="37"/>
      <c r="C643" s="63"/>
      <c r="F643" s="60"/>
      <c r="G643" s="60"/>
    </row>
    <row r="644" spans="1:7" s="35" customFormat="1" x14ac:dyDescent="0.25">
      <c r="A644" s="3"/>
      <c r="B644" s="37"/>
      <c r="C644" s="63"/>
      <c r="F644" s="60"/>
      <c r="G644" s="60"/>
    </row>
    <row r="645" spans="1:7" s="35" customFormat="1" x14ac:dyDescent="0.25">
      <c r="A645" s="3"/>
      <c r="B645" s="37"/>
      <c r="C645" s="63"/>
      <c r="F645" s="60"/>
      <c r="G645" s="60"/>
    </row>
    <row r="646" spans="1:7" s="35" customFormat="1" x14ac:dyDescent="0.25">
      <c r="A646" s="3"/>
      <c r="B646" s="37"/>
      <c r="C646" s="63"/>
      <c r="F646" s="60"/>
      <c r="G646" s="60"/>
    </row>
    <row r="647" spans="1:7" s="35" customFormat="1" x14ac:dyDescent="0.25">
      <c r="A647" s="3"/>
      <c r="B647" s="37"/>
      <c r="C647" s="63"/>
      <c r="F647" s="60"/>
      <c r="G647" s="60"/>
    </row>
    <row r="648" spans="1:7" s="35" customFormat="1" x14ac:dyDescent="0.25">
      <c r="A648" s="3"/>
      <c r="B648" s="37"/>
      <c r="C648" s="63"/>
      <c r="F648" s="60"/>
      <c r="G648" s="60"/>
    </row>
    <row r="649" spans="1:7" s="35" customFormat="1" x14ac:dyDescent="0.25">
      <c r="A649" s="3"/>
      <c r="B649" s="37"/>
      <c r="C649" s="63"/>
      <c r="F649" s="60"/>
      <c r="G649" s="60"/>
    </row>
    <row r="650" spans="1:7" s="35" customFormat="1" x14ac:dyDescent="0.25">
      <c r="A650" s="3"/>
      <c r="B650" s="37"/>
      <c r="C650" s="63"/>
      <c r="F650" s="60"/>
      <c r="G650" s="60"/>
    </row>
    <row r="651" spans="1:7" s="35" customFormat="1" x14ac:dyDescent="0.25">
      <c r="A651" s="3"/>
      <c r="B651" s="37"/>
      <c r="C651" s="63"/>
      <c r="F651" s="60"/>
      <c r="G651" s="60"/>
    </row>
    <row r="652" spans="1:7" s="35" customFormat="1" x14ac:dyDescent="0.25">
      <c r="A652" s="3"/>
      <c r="B652" s="37"/>
      <c r="C652" s="63"/>
      <c r="F652" s="60"/>
      <c r="G652" s="60"/>
    </row>
    <row r="653" spans="1:7" s="35" customFormat="1" x14ac:dyDescent="0.25">
      <c r="A653" s="3"/>
      <c r="B653" s="37"/>
      <c r="C653" s="63"/>
      <c r="F653" s="60"/>
      <c r="G653" s="60"/>
    </row>
    <row r="654" spans="1:7" s="35" customFormat="1" x14ac:dyDescent="0.25">
      <c r="A654" s="3"/>
      <c r="B654" s="37"/>
      <c r="C654" s="63"/>
      <c r="F654" s="60"/>
      <c r="G654" s="60"/>
    </row>
    <row r="655" spans="1:7" s="35" customFormat="1" x14ac:dyDescent="0.25">
      <c r="A655" s="3"/>
      <c r="B655" s="37"/>
      <c r="C655" s="63"/>
      <c r="F655" s="60"/>
      <c r="G655" s="60"/>
    </row>
    <row r="656" spans="1:7" s="35" customFormat="1" x14ac:dyDescent="0.25">
      <c r="A656" s="3"/>
      <c r="B656" s="37"/>
      <c r="C656" s="63"/>
      <c r="F656" s="60"/>
      <c r="G656" s="60"/>
    </row>
    <row r="657" spans="1:7" s="35" customFormat="1" x14ac:dyDescent="0.25">
      <c r="A657" s="3"/>
      <c r="B657" s="37"/>
      <c r="C657" s="63"/>
      <c r="F657" s="60"/>
      <c r="G657" s="60"/>
    </row>
    <row r="658" spans="1:7" s="35" customFormat="1" x14ac:dyDescent="0.25">
      <c r="A658" s="3"/>
      <c r="B658" s="37"/>
      <c r="C658" s="63"/>
      <c r="F658" s="60"/>
      <c r="G658" s="60"/>
    </row>
    <row r="659" spans="1:7" s="35" customFormat="1" x14ac:dyDescent="0.25">
      <c r="A659" s="3"/>
      <c r="B659" s="37"/>
      <c r="C659" s="63"/>
      <c r="F659" s="60"/>
      <c r="G659" s="60"/>
    </row>
    <row r="660" spans="1:7" s="35" customFormat="1" x14ac:dyDescent="0.25">
      <c r="A660" s="3"/>
      <c r="B660" s="37"/>
      <c r="C660" s="63"/>
      <c r="F660" s="60"/>
      <c r="G660" s="60"/>
    </row>
    <row r="661" spans="1:7" s="35" customFormat="1" x14ac:dyDescent="0.25">
      <c r="A661" s="3"/>
      <c r="B661" s="37"/>
      <c r="C661" s="63"/>
      <c r="F661" s="60"/>
      <c r="G661" s="60"/>
    </row>
    <row r="662" spans="1:7" s="35" customFormat="1" x14ac:dyDescent="0.25">
      <c r="A662" s="3"/>
      <c r="B662" s="37"/>
      <c r="C662" s="63"/>
      <c r="F662" s="60"/>
      <c r="G662" s="60"/>
    </row>
    <row r="663" spans="1:7" s="35" customFormat="1" x14ac:dyDescent="0.25">
      <c r="A663" s="3"/>
      <c r="B663" s="37"/>
      <c r="C663" s="63"/>
      <c r="F663" s="60"/>
      <c r="G663" s="60"/>
    </row>
    <row r="664" spans="1:7" s="35" customFormat="1" x14ac:dyDescent="0.25">
      <c r="A664" s="3"/>
      <c r="B664" s="37"/>
      <c r="C664" s="63"/>
      <c r="F664" s="60"/>
      <c r="G664" s="60"/>
    </row>
    <row r="665" spans="1:7" s="35" customFormat="1" x14ac:dyDescent="0.25">
      <c r="A665" s="3"/>
      <c r="B665" s="37"/>
      <c r="C665" s="63"/>
      <c r="F665" s="60"/>
      <c r="G665" s="60"/>
    </row>
    <row r="666" spans="1:7" s="35" customFormat="1" x14ac:dyDescent="0.25">
      <c r="A666" s="3"/>
      <c r="B666" s="37"/>
      <c r="C666" s="63"/>
      <c r="F666" s="60"/>
      <c r="G666" s="60"/>
    </row>
    <row r="667" spans="1:7" s="35" customFormat="1" x14ac:dyDescent="0.25">
      <c r="A667" s="3"/>
      <c r="B667" s="37"/>
      <c r="C667" s="63"/>
      <c r="F667" s="60"/>
      <c r="G667" s="60"/>
    </row>
    <row r="668" spans="1:7" s="35" customFormat="1" x14ac:dyDescent="0.25">
      <c r="A668" s="3"/>
      <c r="B668" s="37"/>
      <c r="C668" s="63"/>
      <c r="F668" s="60"/>
      <c r="G668" s="60"/>
    </row>
    <row r="669" spans="1:7" s="35" customFormat="1" x14ac:dyDescent="0.25">
      <c r="A669" s="3"/>
      <c r="B669" s="37"/>
      <c r="C669" s="63"/>
      <c r="F669" s="60"/>
      <c r="G669" s="60"/>
    </row>
    <row r="670" spans="1:7" s="35" customFormat="1" x14ac:dyDescent="0.25">
      <c r="A670" s="3"/>
      <c r="B670" s="37"/>
      <c r="C670" s="63"/>
      <c r="F670" s="60"/>
      <c r="G670" s="60"/>
    </row>
    <row r="671" spans="1:7" s="35" customFormat="1" x14ac:dyDescent="0.25">
      <c r="A671" s="3"/>
      <c r="B671" s="37"/>
      <c r="C671" s="63"/>
      <c r="F671" s="60"/>
      <c r="G671" s="60"/>
    </row>
    <row r="672" spans="1:7" s="35" customFormat="1" x14ac:dyDescent="0.25">
      <c r="A672" s="3"/>
      <c r="B672" s="37"/>
      <c r="C672" s="63"/>
      <c r="F672" s="60"/>
      <c r="G672" s="60"/>
    </row>
    <row r="673" spans="1:7" s="35" customFormat="1" x14ac:dyDescent="0.25">
      <c r="A673" s="3"/>
      <c r="B673" s="37"/>
      <c r="C673" s="63"/>
      <c r="F673" s="60"/>
      <c r="G673" s="60"/>
    </row>
    <row r="674" spans="1:7" s="35" customFormat="1" x14ac:dyDescent="0.25">
      <c r="A674" s="3"/>
      <c r="B674" s="37"/>
      <c r="C674" s="63"/>
      <c r="F674" s="60"/>
      <c r="G674" s="60"/>
    </row>
    <row r="675" spans="1:7" s="35" customFormat="1" x14ac:dyDescent="0.25">
      <c r="A675" s="3"/>
      <c r="B675" s="37"/>
      <c r="C675" s="63"/>
      <c r="F675" s="60"/>
      <c r="G675" s="60"/>
    </row>
    <row r="676" spans="1:7" s="35" customFormat="1" x14ac:dyDescent="0.25">
      <c r="A676" s="3"/>
      <c r="B676" s="37"/>
      <c r="C676" s="63"/>
      <c r="F676" s="60"/>
      <c r="G676" s="60"/>
    </row>
    <row r="677" spans="1:7" s="35" customFormat="1" x14ac:dyDescent="0.25">
      <c r="A677" s="3"/>
      <c r="B677" s="37"/>
      <c r="C677" s="63"/>
      <c r="F677" s="60"/>
      <c r="G677" s="60"/>
    </row>
    <row r="678" spans="1:7" s="35" customFormat="1" x14ac:dyDescent="0.25">
      <c r="A678" s="3"/>
      <c r="B678" s="37"/>
      <c r="C678" s="63"/>
      <c r="F678" s="60"/>
      <c r="G678" s="60"/>
    </row>
    <row r="679" spans="1:7" s="35" customFormat="1" x14ac:dyDescent="0.25">
      <c r="A679" s="3"/>
      <c r="B679" s="37"/>
      <c r="C679" s="63"/>
      <c r="F679" s="60"/>
      <c r="G679" s="60"/>
    </row>
    <row r="680" spans="1:7" s="35" customFormat="1" x14ac:dyDescent="0.25">
      <c r="A680" s="3"/>
      <c r="B680" s="37"/>
      <c r="C680" s="63"/>
      <c r="F680" s="60"/>
      <c r="G680" s="60"/>
    </row>
    <row r="681" spans="1:7" s="35" customFormat="1" x14ac:dyDescent="0.25">
      <c r="A681" s="3"/>
      <c r="B681" s="37"/>
      <c r="C681" s="63"/>
      <c r="F681" s="60"/>
      <c r="G681" s="60"/>
    </row>
    <row r="682" spans="1:7" s="35" customFormat="1" x14ac:dyDescent="0.25">
      <c r="A682" s="3"/>
      <c r="B682" s="37"/>
      <c r="C682" s="63"/>
      <c r="F682" s="60"/>
      <c r="G682" s="60"/>
    </row>
    <row r="683" spans="1:7" s="35" customFormat="1" x14ac:dyDescent="0.25">
      <c r="A683" s="3"/>
      <c r="B683" s="37"/>
      <c r="C683" s="63"/>
      <c r="F683" s="60"/>
      <c r="G683" s="60"/>
    </row>
    <row r="684" spans="1:7" s="35" customFormat="1" x14ac:dyDescent="0.25">
      <c r="A684" s="3"/>
      <c r="B684" s="37"/>
      <c r="C684" s="63"/>
      <c r="F684" s="60"/>
      <c r="G684" s="60"/>
    </row>
    <row r="685" spans="1:7" s="35" customFormat="1" x14ac:dyDescent="0.25">
      <c r="A685" s="3"/>
      <c r="B685" s="37"/>
      <c r="C685" s="63"/>
      <c r="F685" s="60"/>
      <c r="G685" s="60"/>
    </row>
    <row r="686" spans="1:7" s="35" customFormat="1" x14ac:dyDescent="0.25">
      <c r="A686" s="3"/>
      <c r="B686" s="37"/>
      <c r="C686" s="63"/>
      <c r="F686" s="60"/>
      <c r="G686" s="60"/>
    </row>
    <row r="687" spans="1:7" s="35" customFormat="1" x14ac:dyDescent="0.25">
      <c r="A687" s="3"/>
      <c r="B687" s="37"/>
      <c r="C687" s="63"/>
      <c r="F687" s="60"/>
      <c r="G687" s="60"/>
    </row>
    <row r="688" spans="1:7" s="35" customFormat="1" x14ac:dyDescent="0.25">
      <c r="A688" s="3"/>
      <c r="B688" s="37"/>
      <c r="C688" s="63"/>
      <c r="F688" s="60"/>
      <c r="G688" s="60"/>
    </row>
    <row r="689" spans="1:7" s="35" customFormat="1" x14ac:dyDescent="0.25">
      <c r="A689" s="3"/>
      <c r="B689" s="37"/>
      <c r="C689" s="63"/>
      <c r="F689" s="60"/>
      <c r="G689" s="60"/>
    </row>
    <row r="690" spans="1:7" s="35" customFormat="1" x14ac:dyDescent="0.25">
      <c r="A690" s="3"/>
      <c r="B690" s="37"/>
      <c r="C690" s="63"/>
      <c r="F690" s="60"/>
      <c r="G690" s="60"/>
    </row>
    <row r="691" spans="1:7" s="35" customFormat="1" x14ac:dyDescent="0.25">
      <c r="A691" s="3"/>
      <c r="B691" s="37"/>
      <c r="C691" s="63"/>
      <c r="F691" s="60"/>
      <c r="G691" s="60"/>
    </row>
    <row r="692" spans="1:7" s="35" customFormat="1" x14ac:dyDescent="0.25">
      <c r="A692" s="3"/>
      <c r="B692" s="37"/>
      <c r="C692" s="63"/>
      <c r="F692" s="60"/>
      <c r="G692" s="60"/>
    </row>
    <row r="693" spans="1:7" s="35" customFormat="1" x14ac:dyDescent="0.25">
      <c r="A693" s="3"/>
      <c r="B693" s="37"/>
      <c r="C693" s="63"/>
      <c r="F693" s="60"/>
      <c r="G693" s="60"/>
    </row>
    <row r="694" spans="1:7" s="35" customFormat="1" x14ac:dyDescent="0.25">
      <c r="A694" s="3"/>
      <c r="B694" s="37"/>
      <c r="C694" s="63"/>
      <c r="F694" s="60"/>
      <c r="G694" s="60"/>
    </row>
    <row r="695" spans="1:7" s="35" customFormat="1" x14ac:dyDescent="0.25">
      <c r="A695" s="3"/>
      <c r="B695" s="37"/>
      <c r="C695" s="63"/>
      <c r="F695" s="60"/>
      <c r="G695" s="60"/>
    </row>
    <row r="696" spans="1:7" s="35" customFormat="1" x14ac:dyDescent="0.25">
      <c r="A696" s="3"/>
      <c r="B696" s="37"/>
      <c r="C696" s="63"/>
      <c r="F696" s="60"/>
      <c r="G696" s="60"/>
    </row>
    <row r="697" spans="1:7" s="35" customFormat="1" x14ac:dyDescent="0.25">
      <c r="A697" s="3"/>
      <c r="B697" s="37"/>
      <c r="C697" s="63"/>
      <c r="F697" s="60"/>
      <c r="G697" s="60"/>
    </row>
    <row r="698" spans="1:7" s="35" customFormat="1" x14ac:dyDescent="0.25">
      <c r="A698" s="3"/>
      <c r="B698" s="37"/>
      <c r="C698" s="63"/>
      <c r="F698" s="60"/>
      <c r="G698" s="60"/>
    </row>
    <row r="699" spans="1:7" s="35" customFormat="1" x14ac:dyDescent="0.25">
      <c r="A699" s="3"/>
      <c r="B699" s="37"/>
      <c r="C699" s="63"/>
      <c r="F699" s="60"/>
      <c r="G699" s="60"/>
    </row>
    <row r="700" spans="1:7" s="35" customFormat="1" x14ac:dyDescent="0.25">
      <c r="A700" s="3"/>
      <c r="B700" s="37"/>
      <c r="C700" s="63"/>
      <c r="F700" s="60"/>
      <c r="G700" s="60"/>
    </row>
    <row r="701" spans="1:7" s="35" customFormat="1" x14ac:dyDescent="0.25">
      <c r="A701" s="3"/>
      <c r="B701" s="37"/>
      <c r="C701" s="63"/>
      <c r="F701" s="60"/>
      <c r="G701" s="60"/>
    </row>
    <row r="702" spans="1:7" s="35" customFormat="1" x14ac:dyDescent="0.25">
      <c r="A702" s="3"/>
      <c r="B702" s="37"/>
      <c r="C702" s="63"/>
      <c r="F702" s="60"/>
      <c r="G702" s="60"/>
    </row>
    <row r="703" spans="1:7" s="35" customFormat="1" x14ac:dyDescent="0.25">
      <c r="A703" s="3"/>
      <c r="B703" s="37"/>
      <c r="C703" s="63"/>
      <c r="F703" s="60"/>
      <c r="G703" s="60"/>
    </row>
    <row r="704" spans="1:7" s="35" customFormat="1" x14ac:dyDescent="0.25">
      <c r="A704" s="3"/>
      <c r="B704" s="37"/>
      <c r="C704" s="63"/>
      <c r="F704" s="60"/>
      <c r="G704" s="60"/>
    </row>
    <row r="705" spans="1:7" s="35" customFormat="1" x14ac:dyDescent="0.25">
      <c r="A705" s="3"/>
      <c r="B705" s="37"/>
      <c r="C705" s="63"/>
      <c r="F705" s="60"/>
      <c r="G705" s="60"/>
    </row>
    <row r="706" spans="1:7" s="35" customFormat="1" x14ac:dyDescent="0.25">
      <c r="A706" s="3"/>
      <c r="B706" s="37"/>
      <c r="C706" s="63"/>
      <c r="F706" s="60"/>
      <c r="G706" s="60"/>
    </row>
    <row r="707" spans="1:7" s="35" customFormat="1" x14ac:dyDescent="0.25">
      <c r="A707" s="3"/>
      <c r="B707" s="37"/>
      <c r="C707" s="63"/>
      <c r="F707" s="60"/>
      <c r="G707" s="60"/>
    </row>
    <row r="708" spans="1:7" s="35" customFormat="1" x14ac:dyDescent="0.25">
      <c r="A708" s="3"/>
      <c r="B708" s="37"/>
      <c r="C708" s="63"/>
      <c r="F708" s="60"/>
      <c r="G708" s="60"/>
    </row>
    <row r="709" spans="1:7" s="35" customFormat="1" x14ac:dyDescent="0.25">
      <c r="A709" s="3"/>
      <c r="B709" s="37"/>
      <c r="C709" s="63"/>
      <c r="F709" s="60"/>
      <c r="G709" s="60"/>
    </row>
    <row r="710" spans="1:7" s="35" customFormat="1" x14ac:dyDescent="0.25">
      <c r="A710" s="3"/>
      <c r="B710" s="37"/>
      <c r="C710" s="63"/>
      <c r="F710" s="60"/>
      <c r="G710" s="60"/>
    </row>
    <row r="711" spans="1:7" s="35" customFormat="1" x14ac:dyDescent="0.25">
      <c r="A711" s="3"/>
      <c r="B711" s="37"/>
      <c r="C711" s="63"/>
      <c r="F711" s="60"/>
      <c r="G711" s="60"/>
    </row>
    <row r="712" spans="1:7" s="35" customFormat="1" x14ac:dyDescent="0.25">
      <c r="A712" s="3"/>
      <c r="B712" s="37"/>
      <c r="C712" s="63"/>
      <c r="F712" s="60"/>
      <c r="G712" s="60"/>
    </row>
    <row r="713" spans="1:7" s="35" customFormat="1" x14ac:dyDescent="0.25">
      <c r="A713" s="3"/>
      <c r="B713" s="37"/>
      <c r="C713" s="63"/>
      <c r="F713" s="60"/>
      <c r="G713" s="60"/>
    </row>
    <row r="714" spans="1:7" s="35" customFormat="1" x14ac:dyDescent="0.25">
      <c r="A714" s="3"/>
      <c r="B714" s="37"/>
      <c r="C714" s="63"/>
      <c r="F714" s="60"/>
      <c r="G714" s="60"/>
    </row>
    <row r="715" spans="1:7" s="35" customFormat="1" x14ac:dyDescent="0.25">
      <c r="A715" s="3"/>
      <c r="B715" s="37"/>
      <c r="C715" s="63"/>
      <c r="F715" s="60"/>
      <c r="G715" s="60"/>
    </row>
    <row r="716" spans="1:7" s="35" customFormat="1" x14ac:dyDescent="0.25">
      <c r="A716" s="3"/>
      <c r="B716" s="37"/>
      <c r="C716" s="63"/>
      <c r="F716" s="60"/>
      <c r="G716" s="60"/>
    </row>
    <row r="717" spans="1:7" s="35" customFormat="1" x14ac:dyDescent="0.25">
      <c r="A717" s="3"/>
      <c r="B717" s="37"/>
      <c r="C717" s="63"/>
      <c r="F717" s="60"/>
      <c r="G717" s="60"/>
    </row>
    <row r="718" spans="1:7" s="35" customFormat="1" x14ac:dyDescent="0.25">
      <c r="A718" s="3"/>
      <c r="B718" s="37"/>
      <c r="C718" s="63"/>
      <c r="F718" s="60"/>
      <c r="G718" s="60"/>
    </row>
    <row r="719" spans="1:7" s="35" customFormat="1" x14ac:dyDescent="0.25">
      <c r="A719" s="3"/>
      <c r="B719" s="37"/>
      <c r="C719" s="63"/>
      <c r="F719" s="60"/>
      <c r="G719" s="60"/>
    </row>
    <row r="720" spans="1:7" s="35" customFormat="1" x14ac:dyDescent="0.25">
      <c r="A720" s="3"/>
      <c r="B720" s="37"/>
      <c r="C720" s="63"/>
      <c r="F720" s="60"/>
      <c r="G720" s="60"/>
    </row>
    <row r="721" spans="1:7" s="35" customFormat="1" x14ac:dyDescent="0.25">
      <c r="A721" s="3"/>
      <c r="B721" s="37"/>
      <c r="C721" s="63"/>
      <c r="F721" s="60"/>
      <c r="G721" s="60"/>
    </row>
    <row r="722" spans="1:7" s="35" customFormat="1" x14ac:dyDescent="0.25">
      <c r="A722" s="3"/>
      <c r="B722" s="37"/>
      <c r="C722" s="63"/>
      <c r="F722" s="60"/>
      <c r="G722" s="60"/>
    </row>
    <row r="723" spans="1:7" s="35" customFormat="1" x14ac:dyDescent="0.25">
      <c r="A723" s="3"/>
      <c r="B723" s="37"/>
      <c r="C723" s="63"/>
      <c r="F723" s="60"/>
      <c r="G723" s="60"/>
    </row>
    <row r="724" spans="1:7" s="35" customFormat="1" x14ac:dyDescent="0.25">
      <c r="A724" s="3"/>
      <c r="B724" s="37"/>
      <c r="C724" s="63"/>
      <c r="F724" s="60"/>
      <c r="G724" s="60"/>
    </row>
    <row r="725" spans="1:7" s="35" customFormat="1" x14ac:dyDescent="0.25">
      <c r="A725" s="3"/>
      <c r="B725" s="37"/>
      <c r="C725" s="63"/>
      <c r="F725" s="60"/>
      <c r="G725" s="60"/>
    </row>
    <row r="726" spans="1:7" s="35" customFormat="1" x14ac:dyDescent="0.25">
      <c r="A726" s="3"/>
      <c r="B726" s="37"/>
      <c r="C726" s="63"/>
      <c r="F726" s="60"/>
      <c r="G726" s="60"/>
    </row>
    <row r="727" spans="1:7" s="35" customFormat="1" x14ac:dyDescent="0.25">
      <c r="A727" s="3"/>
      <c r="B727" s="37"/>
      <c r="C727" s="63"/>
      <c r="F727" s="60"/>
      <c r="G727" s="60"/>
    </row>
    <row r="728" spans="1:7" s="35" customFormat="1" x14ac:dyDescent="0.25">
      <c r="A728" s="3"/>
      <c r="B728" s="37"/>
      <c r="C728" s="63"/>
      <c r="F728" s="60"/>
      <c r="G728" s="60"/>
    </row>
    <row r="729" spans="1:7" s="35" customFormat="1" x14ac:dyDescent="0.25">
      <c r="A729" s="3"/>
      <c r="B729" s="37"/>
      <c r="C729" s="63"/>
      <c r="F729" s="60"/>
      <c r="G729" s="60"/>
    </row>
    <row r="730" spans="1:7" s="35" customFormat="1" x14ac:dyDescent="0.25">
      <c r="A730" s="3"/>
      <c r="B730" s="37"/>
      <c r="C730" s="63"/>
      <c r="F730" s="60"/>
      <c r="G730" s="60"/>
    </row>
    <row r="731" spans="1:7" s="35" customFormat="1" x14ac:dyDescent="0.25">
      <c r="A731" s="3"/>
      <c r="B731" s="37"/>
      <c r="C731" s="63"/>
      <c r="F731" s="60"/>
      <c r="G731" s="60"/>
    </row>
    <row r="732" spans="1:7" s="35" customFormat="1" x14ac:dyDescent="0.25">
      <c r="A732" s="3"/>
      <c r="B732" s="37"/>
      <c r="C732" s="63"/>
      <c r="F732" s="60"/>
      <c r="G732" s="60"/>
    </row>
    <row r="733" spans="1:7" s="35" customFormat="1" x14ac:dyDescent="0.25">
      <c r="A733" s="3"/>
      <c r="B733" s="37"/>
      <c r="C733" s="63"/>
      <c r="F733" s="60"/>
      <c r="G733" s="60"/>
    </row>
    <row r="734" spans="1:7" s="35" customFormat="1" x14ac:dyDescent="0.25">
      <c r="A734" s="3"/>
      <c r="B734" s="37"/>
      <c r="C734" s="63"/>
      <c r="F734" s="60"/>
      <c r="G734" s="60"/>
    </row>
    <row r="735" spans="1:7" s="35" customFormat="1" x14ac:dyDescent="0.25">
      <c r="A735" s="3"/>
      <c r="B735" s="37"/>
      <c r="C735" s="63"/>
      <c r="F735" s="60"/>
      <c r="G735" s="60"/>
    </row>
    <row r="736" spans="1:7" s="35" customFormat="1" x14ac:dyDescent="0.25">
      <c r="A736" s="3"/>
      <c r="B736" s="37"/>
      <c r="C736" s="63"/>
      <c r="F736" s="60"/>
      <c r="G736" s="60"/>
    </row>
    <row r="737" spans="1:7" s="35" customFormat="1" x14ac:dyDescent="0.25">
      <c r="A737" s="3"/>
      <c r="B737" s="37"/>
      <c r="C737" s="63"/>
      <c r="F737" s="60"/>
      <c r="G737" s="60"/>
    </row>
    <row r="738" spans="1:7" s="35" customFormat="1" x14ac:dyDescent="0.25">
      <c r="A738" s="3"/>
      <c r="B738" s="37"/>
      <c r="C738" s="63"/>
      <c r="F738" s="60"/>
      <c r="G738" s="60"/>
    </row>
    <row r="739" spans="1:7" s="35" customFormat="1" x14ac:dyDescent="0.25">
      <c r="A739" s="3"/>
      <c r="B739" s="37"/>
      <c r="C739" s="63"/>
      <c r="F739" s="60"/>
      <c r="G739" s="60"/>
    </row>
    <row r="740" spans="1:7" s="35" customFormat="1" x14ac:dyDescent="0.25">
      <c r="A740" s="3"/>
      <c r="B740" s="37"/>
      <c r="C740" s="63"/>
      <c r="F740" s="60"/>
      <c r="G740" s="60"/>
    </row>
    <row r="741" spans="1:7" s="35" customFormat="1" x14ac:dyDescent="0.25">
      <c r="A741" s="3"/>
      <c r="B741" s="37"/>
      <c r="C741" s="63"/>
      <c r="F741" s="60"/>
      <c r="G741" s="60"/>
    </row>
    <row r="742" spans="1:7" s="35" customFormat="1" x14ac:dyDescent="0.25">
      <c r="A742" s="3"/>
      <c r="B742" s="37"/>
      <c r="C742" s="63"/>
      <c r="F742" s="60"/>
      <c r="G742" s="60"/>
    </row>
    <row r="743" spans="1:7" s="35" customFormat="1" x14ac:dyDescent="0.25">
      <c r="A743" s="3"/>
      <c r="B743" s="37"/>
      <c r="C743" s="63"/>
      <c r="F743" s="60"/>
      <c r="G743" s="60"/>
    </row>
    <row r="744" spans="1:7" s="35" customFormat="1" x14ac:dyDescent="0.25">
      <c r="A744" s="3"/>
      <c r="B744" s="37"/>
      <c r="C744" s="63"/>
      <c r="F744" s="60"/>
      <c r="G744" s="60"/>
    </row>
    <row r="745" spans="1:7" s="35" customFormat="1" x14ac:dyDescent="0.25">
      <c r="A745" s="3"/>
      <c r="B745" s="37"/>
      <c r="C745" s="63"/>
      <c r="F745" s="60"/>
      <c r="G745" s="60"/>
    </row>
    <row r="746" spans="1:7" s="35" customFormat="1" x14ac:dyDescent="0.25">
      <c r="A746" s="3"/>
      <c r="B746" s="37"/>
      <c r="C746" s="63"/>
      <c r="F746" s="60"/>
      <c r="G746" s="60"/>
    </row>
    <row r="747" spans="1:7" s="35" customFormat="1" x14ac:dyDescent="0.25">
      <c r="A747" s="3"/>
      <c r="B747" s="37"/>
      <c r="C747" s="63"/>
      <c r="F747" s="60"/>
      <c r="G747" s="60"/>
    </row>
    <row r="748" spans="1:7" s="35" customFormat="1" x14ac:dyDescent="0.25">
      <c r="A748" s="3"/>
      <c r="B748" s="37"/>
      <c r="C748" s="63"/>
      <c r="F748" s="60"/>
      <c r="G748" s="60"/>
    </row>
    <row r="749" spans="1:7" s="35" customFormat="1" x14ac:dyDescent="0.25">
      <c r="A749" s="3"/>
      <c r="B749" s="37"/>
      <c r="C749" s="63"/>
      <c r="F749" s="60"/>
      <c r="G749" s="60"/>
    </row>
    <row r="750" spans="1:7" s="35" customFormat="1" x14ac:dyDescent="0.25">
      <c r="A750" s="3"/>
      <c r="B750" s="37"/>
      <c r="C750" s="63"/>
      <c r="F750" s="60"/>
      <c r="G750" s="60"/>
    </row>
    <row r="751" spans="1:7" s="35" customFormat="1" x14ac:dyDescent="0.25">
      <c r="A751" s="3"/>
      <c r="B751" s="37"/>
      <c r="C751" s="63"/>
      <c r="F751" s="60"/>
      <c r="G751" s="60"/>
    </row>
    <row r="752" spans="1:7" s="35" customFormat="1" x14ac:dyDescent="0.25">
      <c r="A752" s="3"/>
      <c r="B752" s="37"/>
      <c r="C752" s="63"/>
      <c r="F752" s="60"/>
      <c r="G752" s="60"/>
    </row>
    <row r="753" spans="1:7" s="35" customFormat="1" x14ac:dyDescent="0.25">
      <c r="A753" s="3"/>
      <c r="B753" s="37"/>
      <c r="C753" s="63"/>
      <c r="F753" s="60"/>
      <c r="G753" s="60"/>
    </row>
    <row r="754" spans="1:7" s="35" customFormat="1" x14ac:dyDescent="0.25">
      <c r="A754" s="3"/>
      <c r="B754" s="37"/>
      <c r="C754" s="63"/>
      <c r="F754" s="60"/>
      <c r="G754" s="60"/>
    </row>
    <row r="755" spans="1:7" s="35" customFormat="1" x14ac:dyDescent="0.25">
      <c r="A755" s="3"/>
      <c r="B755" s="37"/>
      <c r="C755" s="63"/>
      <c r="F755" s="60"/>
      <c r="G755" s="60"/>
    </row>
    <row r="756" spans="1:7" s="35" customFormat="1" x14ac:dyDescent="0.25">
      <c r="A756" s="3"/>
      <c r="B756" s="37"/>
      <c r="C756" s="63"/>
      <c r="F756" s="60"/>
      <c r="G756" s="60"/>
    </row>
    <row r="757" spans="1:7" s="35" customFormat="1" x14ac:dyDescent="0.25">
      <c r="A757" s="3"/>
      <c r="B757" s="37"/>
      <c r="C757" s="63"/>
      <c r="F757" s="60"/>
      <c r="G757" s="60"/>
    </row>
    <row r="758" spans="1:7" s="35" customFormat="1" x14ac:dyDescent="0.25">
      <c r="A758" s="3"/>
      <c r="B758" s="37"/>
      <c r="C758" s="63"/>
      <c r="F758" s="60"/>
      <c r="G758" s="60"/>
    </row>
    <row r="759" spans="1:7" s="35" customFormat="1" x14ac:dyDescent="0.25">
      <c r="A759" s="3"/>
      <c r="B759" s="37"/>
      <c r="C759" s="63"/>
      <c r="F759" s="60"/>
      <c r="G759" s="60"/>
    </row>
    <row r="760" spans="1:7" s="35" customFormat="1" x14ac:dyDescent="0.25">
      <c r="A760" s="3"/>
      <c r="B760" s="37"/>
      <c r="C760" s="63"/>
      <c r="F760" s="60"/>
      <c r="G760" s="60"/>
    </row>
    <row r="761" spans="1:7" s="35" customFormat="1" x14ac:dyDescent="0.25">
      <c r="A761" s="3"/>
      <c r="B761" s="37"/>
      <c r="C761" s="63"/>
      <c r="F761" s="60"/>
      <c r="G761" s="60"/>
    </row>
    <row r="762" spans="1:7" s="35" customFormat="1" x14ac:dyDescent="0.25">
      <c r="A762" s="3"/>
      <c r="B762" s="37"/>
      <c r="C762" s="63"/>
      <c r="F762" s="60"/>
      <c r="G762" s="60"/>
    </row>
    <row r="763" spans="1:7" s="35" customFormat="1" x14ac:dyDescent="0.25">
      <c r="A763" s="3"/>
      <c r="B763" s="37"/>
      <c r="C763" s="63"/>
      <c r="F763" s="60"/>
      <c r="G763" s="60"/>
    </row>
    <row r="764" spans="1:7" s="35" customFormat="1" x14ac:dyDescent="0.25">
      <c r="A764" s="3"/>
      <c r="B764" s="37"/>
      <c r="C764" s="63"/>
      <c r="F764" s="60"/>
      <c r="G764" s="60"/>
    </row>
    <row r="765" spans="1:7" s="35" customFormat="1" x14ac:dyDescent="0.25">
      <c r="A765" s="3"/>
      <c r="B765" s="37"/>
      <c r="C765" s="63"/>
      <c r="F765" s="60"/>
      <c r="G765" s="60"/>
    </row>
    <row r="766" spans="1:7" s="35" customFormat="1" x14ac:dyDescent="0.25">
      <c r="A766" s="3"/>
      <c r="B766" s="37"/>
      <c r="C766" s="63"/>
      <c r="F766" s="60"/>
      <c r="G766" s="60"/>
    </row>
    <row r="767" spans="1:7" s="35" customFormat="1" x14ac:dyDescent="0.25">
      <c r="A767" s="3"/>
      <c r="B767" s="37"/>
      <c r="C767" s="63"/>
      <c r="F767" s="60"/>
      <c r="G767" s="60"/>
    </row>
    <row r="768" spans="1:7" s="35" customFormat="1" x14ac:dyDescent="0.25">
      <c r="A768" s="3"/>
      <c r="B768" s="37"/>
      <c r="C768" s="63"/>
      <c r="F768" s="60"/>
      <c r="G768" s="60"/>
    </row>
    <row r="769" spans="1:7" s="35" customFormat="1" x14ac:dyDescent="0.25">
      <c r="A769" s="3"/>
      <c r="B769" s="37"/>
      <c r="C769" s="63"/>
      <c r="F769" s="60"/>
      <c r="G769" s="60"/>
    </row>
    <row r="770" spans="1:7" s="35" customFormat="1" x14ac:dyDescent="0.25">
      <c r="A770" s="3"/>
      <c r="B770" s="37"/>
      <c r="C770" s="63"/>
      <c r="F770" s="60"/>
      <c r="G770" s="60"/>
    </row>
    <row r="771" spans="1:7" s="35" customFormat="1" x14ac:dyDescent="0.25">
      <c r="A771" s="3"/>
      <c r="B771" s="37"/>
      <c r="C771" s="63"/>
      <c r="F771" s="60"/>
      <c r="G771" s="60"/>
    </row>
    <row r="772" spans="1:7" s="35" customFormat="1" x14ac:dyDescent="0.25">
      <c r="A772" s="3"/>
      <c r="B772" s="37"/>
      <c r="C772" s="63"/>
      <c r="F772" s="60"/>
      <c r="G772" s="60"/>
    </row>
    <row r="773" spans="1:7" s="35" customFormat="1" x14ac:dyDescent="0.25">
      <c r="A773" s="3"/>
      <c r="B773" s="37"/>
      <c r="C773" s="63"/>
      <c r="F773" s="60"/>
      <c r="G773" s="60"/>
    </row>
    <row r="774" spans="1:7" s="35" customFormat="1" x14ac:dyDescent="0.25">
      <c r="A774" s="3"/>
      <c r="B774" s="37"/>
      <c r="C774" s="63"/>
      <c r="F774" s="60"/>
      <c r="G774" s="60"/>
    </row>
    <row r="775" spans="1:7" s="35" customFormat="1" x14ac:dyDescent="0.25">
      <c r="A775" s="3"/>
      <c r="B775" s="37"/>
      <c r="C775" s="63"/>
      <c r="F775" s="60"/>
      <c r="G775" s="60"/>
    </row>
    <row r="776" spans="1:7" s="35" customFormat="1" x14ac:dyDescent="0.25">
      <c r="A776" s="3"/>
      <c r="B776" s="37"/>
      <c r="C776" s="63"/>
      <c r="F776" s="60"/>
      <c r="G776" s="60"/>
    </row>
    <row r="777" spans="1:7" s="35" customFormat="1" x14ac:dyDescent="0.25">
      <c r="A777" s="3"/>
      <c r="B777" s="37"/>
      <c r="C777" s="63"/>
      <c r="F777" s="60"/>
      <c r="G777" s="60"/>
    </row>
    <row r="778" spans="1:7" s="35" customFormat="1" x14ac:dyDescent="0.25">
      <c r="A778" s="3"/>
      <c r="B778" s="37"/>
      <c r="C778" s="63"/>
      <c r="F778" s="60"/>
      <c r="G778" s="60"/>
    </row>
    <row r="779" spans="1:7" s="35" customFormat="1" x14ac:dyDescent="0.25">
      <c r="A779" s="3"/>
      <c r="B779" s="37"/>
      <c r="C779" s="63"/>
      <c r="F779" s="60"/>
      <c r="G779" s="60"/>
    </row>
    <row r="780" spans="1:7" s="35" customFormat="1" x14ac:dyDescent="0.25">
      <c r="A780" s="3"/>
      <c r="B780" s="37"/>
      <c r="C780" s="63"/>
      <c r="F780" s="60"/>
      <c r="G780" s="60"/>
    </row>
    <row r="781" spans="1:7" s="35" customFormat="1" x14ac:dyDescent="0.25">
      <c r="A781" s="3"/>
      <c r="B781" s="37"/>
      <c r="C781" s="63"/>
      <c r="F781" s="60"/>
      <c r="G781" s="60"/>
    </row>
    <row r="782" spans="1:7" s="35" customFormat="1" x14ac:dyDescent="0.25">
      <c r="A782" s="3"/>
      <c r="B782" s="37"/>
      <c r="C782" s="63"/>
      <c r="F782" s="60"/>
      <c r="G782" s="60"/>
    </row>
    <row r="783" spans="1:7" s="35" customFormat="1" x14ac:dyDescent="0.25">
      <c r="A783" s="3"/>
      <c r="B783" s="37"/>
      <c r="C783" s="63"/>
      <c r="F783" s="60"/>
      <c r="G783" s="60"/>
    </row>
    <row r="784" spans="1:7" s="35" customFormat="1" x14ac:dyDescent="0.25">
      <c r="A784" s="3"/>
      <c r="B784" s="37"/>
      <c r="C784" s="63"/>
      <c r="F784" s="60"/>
      <c r="G784" s="60"/>
    </row>
    <row r="785" spans="1:7" s="35" customFormat="1" x14ac:dyDescent="0.25">
      <c r="A785" s="3"/>
      <c r="B785" s="37"/>
      <c r="C785" s="63"/>
      <c r="F785" s="60"/>
      <c r="G785" s="60"/>
    </row>
    <row r="786" spans="1:7" s="35" customFormat="1" x14ac:dyDescent="0.25">
      <c r="A786" s="3"/>
      <c r="B786" s="37"/>
      <c r="C786" s="63"/>
      <c r="F786" s="60"/>
      <c r="G786" s="60"/>
    </row>
    <row r="787" spans="1:7" s="35" customFormat="1" x14ac:dyDescent="0.25">
      <c r="A787" s="3"/>
      <c r="B787" s="37"/>
      <c r="C787" s="63"/>
      <c r="F787" s="60"/>
      <c r="G787" s="60"/>
    </row>
    <row r="788" spans="1:7" s="35" customFormat="1" x14ac:dyDescent="0.25">
      <c r="A788" s="3"/>
      <c r="B788" s="37"/>
      <c r="C788" s="63"/>
      <c r="F788" s="60"/>
      <c r="G788" s="60"/>
    </row>
    <row r="789" spans="1:7" s="35" customFormat="1" x14ac:dyDescent="0.25">
      <c r="A789" s="3"/>
      <c r="B789" s="37"/>
      <c r="C789" s="63"/>
      <c r="F789" s="60"/>
      <c r="G789" s="60"/>
    </row>
    <row r="790" spans="1:7" s="35" customFormat="1" x14ac:dyDescent="0.25">
      <c r="A790" s="3"/>
      <c r="B790" s="37"/>
      <c r="C790" s="63"/>
      <c r="F790" s="60"/>
      <c r="G790" s="60"/>
    </row>
    <row r="791" spans="1:7" s="35" customFormat="1" x14ac:dyDescent="0.25">
      <c r="A791" s="3"/>
      <c r="B791" s="37"/>
      <c r="C791" s="63"/>
      <c r="F791" s="60"/>
      <c r="G791" s="60"/>
    </row>
    <row r="792" spans="1:7" s="35" customFormat="1" x14ac:dyDescent="0.25">
      <c r="A792" s="3"/>
      <c r="B792" s="37"/>
      <c r="C792" s="63"/>
      <c r="F792" s="60"/>
      <c r="G792" s="60"/>
    </row>
    <row r="793" spans="1:7" s="35" customFormat="1" x14ac:dyDescent="0.25">
      <c r="A793" s="3"/>
      <c r="B793" s="37"/>
      <c r="C793" s="63"/>
      <c r="F793" s="60"/>
      <c r="G793" s="60"/>
    </row>
    <row r="794" spans="1:7" s="35" customFormat="1" x14ac:dyDescent="0.25">
      <c r="A794" s="3"/>
      <c r="B794" s="37"/>
      <c r="C794" s="63"/>
      <c r="F794" s="60"/>
      <c r="G794" s="60"/>
    </row>
    <row r="795" spans="1:7" s="35" customFormat="1" x14ac:dyDescent="0.25">
      <c r="A795" s="3"/>
      <c r="B795" s="37"/>
      <c r="C795" s="63"/>
      <c r="F795" s="60"/>
      <c r="G795" s="60"/>
    </row>
    <row r="796" spans="1:7" s="35" customFormat="1" x14ac:dyDescent="0.25">
      <c r="A796" s="3"/>
      <c r="B796" s="37"/>
      <c r="C796" s="63"/>
      <c r="F796" s="60"/>
      <c r="G796" s="60"/>
    </row>
    <row r="797" spans="1:7" s="35" customFormat="1" x14ac:dyDescent="0.25">
      <c r="A797" s="3"/>
      <c r="B797" s="37"/>
      <c r="C797" s="63"/>
      <c r="F797" s="60"/>
      <c r="G797" s="60"/>
    </row>
    <row r="798" spans="1:7" s="35" customFormat="1" x14ac:dyDescent="0.25">
      <c r="A798" s="3"/>
      <c r="B798" s="37"/>
      <c r="C798" s="63"/>
      <c r="F798" s="60"/>
      <c r="G798" s="60"/>
    </row>
    <row r="799" spans="1:7" s="35" customFormat="1" x14ac:dyDescent="0.25">
      <c r="A799" s="3"/>
      <c r="B799" s="37"/>
      <c r="C799" s="63"/>
      <c r="F799" s="60"/>
      <c r="G799" s="60"/>
    </row>
    <row r="800" spans="1:7" s="35" customFormat="1" x14ac:dyDescent="0.25">
      <c r="A800" s="3"/>
      <c r="B800" s="37"/>
      <c r="C800" s="63"/>
      <c r="F800" s="60"/>
      <c r="G800" s="60"/>
    </row>
    <row r="801" spans="1:7" s="35" customFormat="1" x14ac:dyDescent="0.25">
      <c r="A801" s="3"/>
      <c r="B801" s="37"/>
      <c r="C801" s="63"/>
      <c r="F801" s="60"/>
      <c r="G801" s="60"/>
    </row>
    <row r="802" spans="1:7" s="35" customFormat="1" x14ac:dyDescent="0.25">
      <c r="A802" s="3"/>
      <c r="B802" s="37"/>
      <c r="C802" s="63"/>
      <c r="F802" s="60"/>
      <c r="G802" s="60"/>
    </row>
    <row r="803" spans="1:7" s="35" customFormat="1" x14ac:dyDescent="0.25">
      <c r="A803" s="3"/>
      <c r="B803" s="37"/>
      <c r="C803" s="63"/>
      <c r="F803" s="60"/>
      <c r="G803" s="60"/>
    </row>
    <row r="804" spans="1:7" s="35" customFormat="1" x14ac:dyDescent="0.25">
      <c r="A804" s="3"/>
      <c r="B804" s="37"/>
      <c r="C804" s="63"/>
      <c r="F804" s="60"/>
      <c r="G804" s="60"/>
    </row>
    <row r="805" spans="1:7" s="35" customFormat="1" x14ac:dyDescent="0.25">
      <c r="A805" s="3"/>
      <c r="B805" s="37"/>
      <c r="C805" s="63"/>
      <c r="F805" s="60"/>
      <c r="G805" s="60"/>
    </row>
    <row r="806" spans="1:7" s="35" customFormat="1" x14ac:dyDescent="0.25">
      <c r="A806" s="3"/>
      <c r="B806" s="37"/>
      <c r="C806" s="63"/>
      <c r="F806" s="60"/>
      <c r="G806" s="60"/>
    </row>
    <row r="807" spans="1:7" s="35" customFormat="1" x14ac:dyDescent="0.25">
      <c r="A807" s="3"/>
      <c r="B807" s="37"/>
      <c r="C807" s="63"/>
      <c r="F807" s="60"/>
      <c r="G807" s="60"/>
    </row>
    <row r="808" spans="1:7" s="35" customFormat="1" x14ac:dyDescent="0.25">
      <c r="A808" s="3"/>
      <c r="B808" s="37"/>
      <c r="C808" s="63"/>
      <c r="F808" s="60"/>
      <c r="G808" s="60"/>
    </row>
    <row r="809" spans="1:7" s="35" customFormat="1" x14ac:dyDescent="0.25">
      <c r="A809" s="3"/>
      <c r="B809" s="37"/>
      <c r="C809" s="63"/>
      <c r="F809" s="60"/>
      <c r="G809" s="60"/>
    </row>
    <row r="810" spans="1:7" s="35" customFormat="1" x14ac:dyDescent="0.25">
      <c r="A810" s="3"/>
      <c r="B810" s="37"/>
      <c r="C810" s="63"/>
      <c r="F810" s="60"/>
      <c r="G810" s="60"/>
    </row>
    <row r="811" spans="1:7" s="35" customFormat="1" x14ac:dyDescent="0.25">
      <c r="A811" s="3"/>
      <c r="B811" s="37"/>
      <c r="C811" s="63"/>
      <c r="F811" s="60"/>
      <c r="G811" s="60"/>
    </row>
    <row r="812" spans="1:7" s="35" customFormat="1" x14ac:dyDescent="0.25">
      <c r="A812" s="3"/>
      <c r="B812" s="37"/>
      <c r="C812" s="63"/>
      <c r="F812" s="60"/>
      <c r="G812" s="60"/>
    </row>
    <row r="813" spans="1:7" s="35" customFormat="1" x14ac:dyDescent="0.25">
      <c r="A813" s="3"/>
      <c r="B813" s="37"/>
      <c r="C813" s="63"/>
      <c r="F813" s="60"/>
      <c r="G813" s="60"/>
    </row>
    <row r="814" spans="1:7" s="35" customFormat="1" x14ac:dyDescent="0.25">
      <c r="A814" s="3"/>
      <c r="B814" s="37"/>
      <c r="C814" s="63"/>
      <c r="F814" s="60"/>
      <c r="G814" s="60"/>
    </row>
    <row r="815" spans="1:7" s="35" customFormat="1" x14ac:dyDescent="0.25">
      <c r="A815" s="3"/>
      <c r="B815" s="37"/>
      <c r="C815" s="63"/>
      <c r="F815" s="60"/>
      <c r="G815" s="60"/>
    </row>
    <row r="816" spans="1:7" s="35" customFormat="1" x14ac:dyDescent="0.25">
      <c r="A816" s="3"/>
      <c r="B816" s="37"/>
      <c r="C816" s="63"/>
      <c r="F816" s="60"/>
      <c r="G816" s="60"/>
    </row>
    <row r="817" spans="1:7" s="35" customFormat="1" x14ac:dyDescent="0.25">
      <c r="A817" s="3"/>
      <c r="B817" s="37"/>
      <c r="C817" s="63"/>
      <c r="F817" s="60"/>
      <c r="G817" s="60"/>
    </row>
    <row r="818" spans="1:7" s="35" customFormat="1" x14ac:dyDescent="0.25">
      <c r="A818" s="3"/>
      <c r="B818" s="37"/>
      <c r="C818" s="63"/>
      <c r="F818" s="60"/>
      <c r="G818" s="60"/>
    </row>
    <row r="819" spans="1:7" s="35" customFormat="1" x14ac:dyDescent="0.25">
      <c r="A819" s="3"/>
      <c r="B819" s="37"/>
      <c r="C819" s="63"/>
      <c r="F819" s="60"/>
      <c r="G819" s="60"/>
    </row>
    <row r="820" spans="1:7" s="35" customFormat="1" x14ac:dyDescent="0.25">
      <c r="A820" s="3"/>
      <c r="B820" s="37"/>
      <c r="C820" s="63"/>
      <c r="F820" s="60"/>
      <c r="G820" s="60"/>
    </row>
    <row r="821" spans="1:7" s="35" customFormat="1" x14ac:dyDescent="0.25">
      <c r="A821" s="3"/>
      <c r="B821" s="37"/>
      <c r="C821" s="63"/>
      <c r="F821" s="60"/>
      <c r="G821" s="60"/>
    </row>
    <row r="822" spans="1:7" s="35" customFormat="1" x14ac:dyDescent="0.25">
      <c r="A822" s="3"/>
      <c r="B822" s="37"/>
      <c r="C822" s="63"/>
      <c r="F822" s="60"/>
      <c r="G822" s="60"/>
    </row>
    <row r="823" spans="1:7" s="35" customFormat="1" x14ac:dyDescent="0.25">
      <c r="A823" s="3"/>
      <c r="B823" s="37"/>
      <c r="C823" s="63"/>
      <c r="F823" s="60"/>
      <c r="G823" s="60"/>
    </row>
    <row r="824" spans="1:7" s="35" customFormat="1" x14ac:dyDescent="0.25">
      <c r="A824" s="3"/>
      <c r="B824" s="37"/>
      <c r="C824" s="63"/>
      <c r="F824" s="60"/>
      <c r="G824" s="60"/>
    </row>
    <row r="825" spans="1:7" s="35" customFormat="1" x14ac:dyDescent="0.25">
      <c r="A825" s="3"/>
      <c r="B825" s="37"/>
      <c r="C825" s="63"/>
      <c r="F825" s="60"/>
      <c r="G825" s="60"/>
    </row>
    <row r="826" spans="1:7" s="35" customFormat="1" x14ac:dyDescent="0.25">
      <c r="A826" s="3"/>
      <c r="B826" s="37"/>
      <c r="C826" s="63"/>
      <c r="F826" s="60"/>
      <c r="G826" s="60"/>
    </row>
    <row r="827" spans="1:7" s="35" customFormat="1" x14ac:dyDescent="0.25">
      <c r="A827" s="3"/>
      <c r="B827" s="37"/>
      <c r="C827" s="63"/>
      <c r="F827" s="60"/>
      <c r="G827" s="60"/>
    </row>
    <row r="828" spans="1:7" s="35" customFormat="1" x14ac:dyDescent="0.25">
      <c r="A828" s="3"/>
      <c r="B828" s="37"/>
      <c r="C828" s="63"/>
      <c r="F828" s="60"/>
      <c r="G828" s="60"/>
    </row>
    <row r="829" spans="1:7" s="35" customFormat="1" x14ac:dyDescent="0.25">
      <c r="A829" s="3"/>
      <c r="B829" s="37"/>
      <c r="C829" s="63"/>
      <c r="F829" s="60"/>
      <c r="G829" s="60"/>
    </row>
    <row r="830" spans="1:7" s="35" customFormat="1" x14ac:dyDescent="0.25">
      <c r="A830" s="3"/>
      <c r="B830" s="37"/>
      <c r="C830" s="63"/>
      <c r="F830" s="60"/>
      <c r="G830" s="60"/>
    </row>
    <row r="831" spans="1:7" s="35" customFormat="1" x14ac:dyDescent="0.25">
      <c r="A831" s="3"/>
      <c r="B831" s="37"/>
      <c r="C831" s="63"/>
      <c r="F831" s="60"/>
      <c r="G831" s="60"/>
    </row>
    <row r="832" spans="1:7" s="35" customFormat="1" x14ac:dyDescent="0.25">
      <c r="A832" s="3"/>
      <c r="B832" s="37"/>
      <c r="C832" s="63"/>
      <c r="F832" s="60"/>
      <c r="G832" s="60"/>
    </row>
    <row r="833" spans="1:7" s="35" customFormat="1" x14ac:dyDescent="0.25">
      <c r="A833" s="3"/>
      <c r="B833" s="37"/>
      <c r="C833" s="63"/>
      <c r="F833" s="60"/>
      <c r="G833" s="60"/>
    </row>
    <row r="834" spans="1:7" s="35" customFormat="1" x14ac:dyDescent="0.25">
      <c r="A834" s="3"/>
      <c r="B834" s="37"/>
      <c r="C834" s="63"/>
      <c r="F834" s="60"/>
      <c r="G834" s="60"/>
    </row>
    <row r="835" spans="1:7" s="35" customFormat="1" x14ac:dyDescent="0.25">
      <c r="A835" s="3"/>
      <c r="B835" s="37"/>
      <c r="C835" s="63"/>
      <c r="F835" s="60"/>
      <c r="G835" s="60"/>
    </row>
    <row r="836" spans="1:7" s="35" customFormat="1" x14ac:dyDescent="0.25">
      <c r="A836" s="3"/>
      <c r="B836" s="37"/>
      <c r="C836" s="63"/>
      <c r="F836" s="60"/>
      <c r="G836" s="60"/>
    </row>
    <row r="837" spans="1:7" s="35" customFormat="1" x14ac:dyDescent="0.25">
      <c r="A837" s="3"/>
      <c r="B837" s="37"/>
      <c r="C837" s="63"/>
      <c r="F837" s="60"/>
      <c r="G837" s="60"/>
    </row>
    <row r="838" spans="1:7" s="35" customFormat="1" x14ac:dyDescent="0.25">
      <c r="A838" s="3"/>
      <c r="B838" s="37"/>
      <c r="C838" s="63"/>
      <c r="F838" s="60"/>
      <c r="G838" s="60"/>
    </row>
    <row r="839" spans="1:7" s="35" customFormat="1" x14ac:dyDescent="0.25">
      <c r="A839" s="3"/>
      <c r="B839" s="37"/>
      <c r="C839" s="63"/>
      <c r="F839" s="60"/>
      <c r="G839" s="60"/>
    </row>
    <row r="840" spans="1:7" s="35" customFormat="1" x14ac:dyDescent="0.25">
      <c r="A840" s="3"/>
      <c r="B840" s="37"/>
      <c r="C840" s="63"/>
      <c r="F840" s="60"/>
      <c r="G840" s="60"/>
    </row>
    <row r="841" spans="1:7" s="35" customFormat="1" x14ac:dyDescent="0.25">
      <c r="A841" s="3"/>
      <c r="B841" s="37"/>
      <c r="C841" s="63"/>
      <c r="F841" s="60"/>
      <c r="G841" s="60"/>
    </row>
    <row r="842" spans="1:7" s="35" customFormat="1" x14ac:dyDescent="0.25">
      <c r="A842" s="3"/>
      <c r="B842" s="37"/>
      <c r="C842" s="63"/>
      <c r="F842" s="60"/>
      <c r="G842" s="60"/>
    </row>
    <row r="843" spans="1:7" s="35" customFormat="1" x14ac:dyDescent="0.25">
      <c r="A843" s="3"/>
      <c r="B843" s="37"/>
      <c r="C843" s="63"/>
      <c r="F843" s="60"/>
      <c r="G843" s="60"/>
    </row>
    <row r="844" spans="1:7" s="35" customFormat="1" x14ac:dyDescent="0.25">
      <c r="A844" s="3"/>
      <c r="B844" s="37"/>
      <c r="C844" s="63"/>
      <c r="F844" s="60"/>
      <c r="G844" s="60"/>
    </row>
    <row r="845" spans="1:7" s="35" customFormat="1" x14ac:dyDescent="0.25">
      <c r="A845" s="3"/>
      <c r="B845" s="37"/>
      <c r="C845" s="63"/>
      <c r="F845" s="60"/>
      <c r="G845" s="60"/>
    </row>
    <row r="846" spans="1:7" s="35" customFormat="1" x14ac:dyDescent="0.25">
      <c r="A846" s="3"/>
      <c r="B846" s="37"/>
      <c r="C846" s="63"/>
      <c r="F846" s="60"/>
      <c r="G846" s="60"/>
    </row>
    <row r="847" spans="1:7" s="35" customFormat="1" x14ac:dyDescent="0.25">
      <c r="A847" s="3"/>
      <c r="B847" s="37"/>
      <c r="C847" s="63"/>
      <c r="F847" s="60"/>
      <c r="G847" s="60"/>
    </row>
    <row r="848" spans="1:7" s="35" customFormat="1" x14ac:dyDescent="0.25">
      <c r="A848" s="3"/>
      <c r="B848" s="37"/>
      <c r="C848" s="63"/>
      <c r="F848" s="60"/>
      <c r="G848" s="60"/>
    </row>
    <row r="849" spans="1:7" s="35" customFormat="1" x14ac:dyDescent="0.25">
      <c r="A849" s="3"/>
      <c r="B849" s="37"/>
      <c r="C849" s="63"/>
      <c r="F849" s="60"/>
      <c r="G849" s="60"/>
    </row>
    <row r="850" spans="1:7" s="35" customFormat="1" x14ac:dyDescent="0.25">
      <c r="A850" s="3"/>
      <c r="B850" s="37"/>
      <c r="C850" s="63"/>
      <c r="F850" s="60"/>
      <c r="G850" s="60"/>
    </row>
    <row r="851" spans="1:7" s="35" customFormat="1" x14ac:dyDescent="0.25">
      <c r="A851" s="3"/>
      <c r="B851" s="37"/>
      <c r="C851" s="63"/>
      <c r="F851" s="60"/>
      <c r="G851" s="60"/>
    </row>
    <row r="852" spans="1:7" s="35" customFormat="1" x14ac:dyDescent="0.25">
      <c r="A852" s="3"/>
      <c r="B852" s="37"/>
      <c r="C852" s="63"/>
      <c r="F852" s="60"/>
      <c r="G852" s="60"/>
    </row>
    <row r="853" spans="1:7" s="35" customFormat="1" x14ac:dyDescent="0.25">
      <c r="A853" s="3"/>
      <c r="B853" s="37"/>
      <c r="C853" s="63"/>
      <c r="F853" s="60"/>
      <c r="G853" s="60"/>
    </row>
    <row r="854" spans="1:7" s="35" customFormat="1" x14ac:dyDescent="0.25">
      <c r="A854" s="3"/>
      <c r="B854" s="37"/>
      <c r="C854" s="63"/>
      <c r="F854" s="60"/>
      <c r="G854" s="60"/>
    </row>
    <row r="855" spans="1:7" s="35" customFormat="1" x14ac:dyDescent="0.25">
      <c r="A855" s="3"/>
      <c r="B855" s="37"/>
      <c r="C855" s="63"/>
      <c r="F855" s="60"/>
      <c r="G855" s="60"/>
    </row>
    <row r="856" spans="1:7" s="35" customFormat="1" x14ac:dyDescent="0.25">
      <c r="A856" s="3"/>
      <c r="B856" s="37"/>
      <c r="C856" s="63"/>
      <c r="F856" s="60"/>
      <c r="G856" s="60"/>
    </row>
    <row r="857" spans="1:7" s="35" customFormat="1" x14ac:dyDescent="0.25">
      <c r="A857" s="3"/>
      <c r="B857" s="37"/>
      <c r="C857" s="63"/>
      <c r="F857" s="60"/>
      <c r="G857" s="60"/>
    </row>
    <row r="858" spans="1:7" s="35" customFormat="1" x14ac:dyDescent="0.25">
      <c r="A858" s="3"/>
      <c r="B858" s="37"/>
      <c r="C858" s="63"/>
      <c r="F858" s="60"/>
      <c r="G858" s="60"/>
    </row>
    <row r="859" spans="1:7" s="35" customFormat="1" x14ac:dyDescent="0.25">
      <c r="A859" s="3"/>
      <c r="B859" s="37"/>
      <c r="C859" s="63"/>
      <c r="F859" s="60"/>
      <c r="G859" s="60"/>
    </row>
    <row r="860" spans="1:7" s="35" customFormat="1" x14ac:dyDescent="0.25">
      <c r="A860" s="3"/>
      <c r="B860" s="37"/>
      <c r="C860" s="63"/>
      <c r="F860" s="60"/>
      <c r="G860" s="60"/>
    </row>
    <row r="861" spans="1:7" s="35" customFormat="1" x14ac:dyDescent="0.25">
      <c r="A861" s="3"/>
      <c r="B861" s="37"/>
      <c r="C861" s="63"/>
      <c r="F861" s="60"/>
      <c r="G861" s="60"/>
    </row>
    <row r="862" spans="1:7" s="35" customFormat="1" x14ac:dyDescent="0.25">
      <c r="A862" s="3"/>
      <c r="B862" s="37"/>
      <c r="C862" s="63"/>
      <c r="F862" s="60"/>
      <c r="G862" s="60"/>
    </row>
    <row r="863" spans="1:7" s="35" customFormat="1" x14ac:dyDescent="0.25">
      <c r="A863" s="3"/>
      <c r="B863" s="37"/>
      <c r="C863" s="63"/>
      <c r="F863" s="60"/>
      <c r="G863" s="60"/>
    </row>
    <row r="864" spans="1:7" s="35" customFormat="1" x14ac:dyDescent="0.25">
      <c r="A864" s="3"/>
      <c r="B864" s="37"/>
      <c r="C864" s="63"/>
      <c r="F864" s="60"/>
      <c r="G864" s="60"/>
    </row>
    <row r="865" spans="1:7" s="35" customFormat="1" x14ac:dyDescent="0.25">
      <c r="A865" s="3"/>
      <c r="B865" s="37"/>
      <c r="C865" s="63"/>
      <c r="F865" s="60"/>
      <c r="G865" s="60"/>
    </row>
    <row r="866" spans="1:7" s="35" customFormat="1" x14ac:dyDescent="0.25">
      <c r="A866" s="3"/>
      <c r="B866" s="37"/>
      <c r="C866" s="63"/>
      <c r="F866" s="60"/>
      <c r="G866" s="60"/>
    </row>
    <row r="867" spans="1:7" s="35" customFormat="1" x14ac:dyDescent="0.25">
      <c r="A867" s="3"/>
      <c r="B867" s="37"/>
      <c r="C867" s="63"/>
      <c r="F867" s="60"/>
      <c r="G867" s="60"/>
    </row>
    <row r="868" spans="1:7" s="35" customFormat="1" x14ac:dyDescent="0.25">
      <c r="A868" s="3"/>
      <c r="B868" s="37"/>
      <c r="C868" s="63"/>
      <c r="F868" s="60"/>
      <c r="G868" s="60"/>
    </row>
    <row r="869" spans="1:7" s="35" customFormat="1" x14ac:dyDescent="0.25">
      <c r="A869" s="3"/>
      <c r="B869" s="37"/>
      <c r="C869" s="63"/>
      <c r="F869" s="60"/>
      <c r="G869" s="60"/>
    </row>
    <row r="870" spans="1:7" s="35" customFormat="1" x14ac:dyDescent="0.25">
      <c r="A870" s="3"/>
      <c r="B870" s="37"/>
      <c r="C870" s="63"/>
      <c r="F870" s="60"/>
      <c r="G870" s="60"/>
    </row>
    <row r="871" spans="1:7" s="35" customFormat="1" x14ac:dyDescent="0.25">
      <c r="A871" s="3"/>
      <c r="B871" s="37"/>
      <c r="C871" s="63"/>
      <c r="F871" s="60"/>
      <c r="G871" s="60"/>
    </row>
    <row r="872" spans="1:7" s="35" customFormat="1" x14ac:dyDescent="0.25">
      <c r="A872" s="3"/>
      <c r="B872" s="37"/>
      <c r="C872" s="63"/>
      <c r="F872" s="60"/>
      <c r="G872" s="60"/>
    </row>
    <row r="873" spans="1:7" s="35" customFormat="1" x14ac:dyDescent="0.25">
      <c r="A873" s="3"/>
      <c r="B873" s="37"/>
      <c r="C873" s="63"/>
      <c r="F873" s="60"/>
      <c r="G873" s="60"/>
    </row>
    <row r="874" spans="1:7" s="35" customFormat="1" x14ac:dyDescent="0.25">
      <c r="A874" s="3"/>
      <c r="B874" s="37"/>
      <c r="C874" s="63"/>
      <c r="F874" s="60"/>
      <c r="G874" s="60"/>
    </row>
    <row r="875" spans="1:7" s="35" customFormat="1" x14ac:dyDescent="0.25">
      <c r="A875" s="3"/>
      <c r="B875" s="37"/>
      <c r="C875" s="63"/>
      <c r="F875" s="60"/>
      <c r="G875" s="60"/>
    </row>
    <row r="876" spans="1:7" s="35" customFormat="1" x14ac:dyDescent="0.25">
      <c r="A876" s="3"/>
      <c r="B876" s="37"/>
      <c r="C876" s="63"/>
      <c r="F876" s="60"/>
      <c r="G876" s="60"/>
    </row>
    <row r="877" spans="1:7" s="35" customFormat="1" x14ac:dyDescent="0.25">
      <c r="A877" s="3"/>
      <c r="B877" s="37"/>
      <c r="C877" s="63"/>
      <c r="F877" s="60"/>
      <c r="G877" s="60"/>
    </row>
    <row r="878" spans="1:7" s="35" customFormat="1" x14ac:dyDescent="0.25">
      <c r="A878" s="3"/>
      <c r="B878" s="37"/>
      <c r="C878" s="63"/>
      <c r="F878" s="60"/>
      <c r="G878" s="60"/>
    </row>
    <row r="879" spans="1:7" s="35" customFormat="1" x14ac:dyDescent="0.25">
      <c r="A879" s="3"/>
      <c r="B879" s="37"/>
      <c r="C879" s="63"/>
      <c r="F879" s="60"/>
      <c r="G879" s="60"/>
    </row>
    <row r="880" spans="1:7" s="35" customFormat="1" x14ac:dyDescent="0.25">
      <c r="A880" s="3"/>
      <c r="B880" s="37"/>
      <c r="C880" s="63"/>
      <c r="F880" s="60"/>
      <c r="G880" s="60"/>
    </row>
    <row r="881" spans="1:7" s="35" customFormat="1" x14ac:dyDescent="0.25">
      <c r="A881" s="3"/>
      <c r="B881" s="37"/>
      <c r="C881" s="63"/>
      <c r="F881" s="60"/>
      <c r="G881" s="60"/>
    </row>
    <row r="882" spans="1:7" s="35" customFormat="1" x14ac:dyDescent="0.25">
      <c r="A882" s="3"/>
      <c r="B882" s="37"/>
      <c r="C882" s="63"/>
      <c r="F882" s="60"/>
      <c r="G882" s="60"/>
    </row>
    <row r="883" spans="1:7" s="35" customFormat="1" x14ac:dyDescent="0.25">
      <c r="A883" s="3"/>
      <c r="B883" s="37"/>
      <c r="C883" s="63"/>
      <c r="F883" s="60"/>
      <c r="G883" s="60"/>
    </row>
    <row r="884" spans="1:7" s="35" customFormat="1" x14ac:dyDescent="0.25">
      <c r="A884" s="3"/>
      <c r="B884" s="37"/>
      <c r="C884" s="63"/>
      <c r="F884" s="60"/>
      <c r="G884" s="60"/>
    </row>
    <row r="885" spans="1:7" s="35" customFormat="1" x14ac:dyDescent="0.25">
      <c r="A885" s="3"/>
      <c r="B885" s="37"/>
      <c r="C885" s="63"/>
      <c r="F885" s="60"/>
      <c r="G885" s="60"/>
    </row>
    <row r="886" spans="1:7" s="35" customFormat="1" x14ac:dyDescent="0.25">
      <c r="A886" s="3"/>
      <c r="B886" s="37"/>
      <c r="C886" s="63"/>
      <c r="F886" s="60"/>
      <c r="G886" s="60"/>
    </row>
    <row r="887" spans="1:7" s="35" customFormat="1" x14ac:dyDescent="0.25">
      <c r="A887" s="3"/>
      <c r="B887" s="37"/>
      <c r="C887" s="63"/>
      <c r="F887" s="60"/>
      <c r="G887" s="60"/>
    </row>
    <row r="888" spans="1:7" s="35" customFormat="1" x14ac:dyDescent="0.25">
      <c r="A888" s="3"/>
      <c r="B888" s="37"/>
      <c r="C888" s="63"/>
      <c r="F888" s="60"/>
      <c r="G888" s="60"/>
    </row>
    <row r="889" spans="1:7" s="35" customFormat="1" x14ac:dyDescent="0.25">
      <c r="A889" s="3"/>
      <c r="B889" s="37"/>
      <c r="C889" s="63"/>
      <c r="F889" s="60"/>
      <c r="G889" s="60"/>
    </row>
    <row r="890" spans="1:7" s="35" customFormat="1" x14ac:dyDescent="0.25">
      <c r="A890" s="3"/>
      <c r="B890" s="37"/>
      <c r="C890" s="63"/>
      <c r="F890" s="60"/>
      <c r="G890" s="60"/>
    </row>
    <row r="891" spans="1:7" s="35" customFormat="1" x14ac:dyDescent="0.25">
      <c r="A891" s="3"/>
      <c r="B891" s="37"/>
      <c r="C891" s="63"/>
      <c r="F891" s="60"/>
      <c r="G891" s="60"/>
    </row>
    <row r="892" spans="1:7" s="35" customFormat="1" x14ac:dyDescent="0.25">
      <c r="A892" s="3"/>
      <c r="B892" s="37"/>
      <c r="C892" s="63"/>
      <c r="F892" s="60"/>
      <c r="G892" s="60"/>
    </row>
    <row r="893" spans="1:7" s="35" customFormat="1" x14ac:dyDescent="0.25">
      <c r="A893" s="3"/>
      <c r="B893" s="37"/>
      <c r="C893" s="63"/>
      <c r="F893" s="60"/>
      <c r="G893" s="60"/>
    </row>
    <row r="894" spans="1:7" s="35" customFormat="1" x14ac:dyDescent="0.25">
      <c r="A894" s="3"/>
      <c r="B894" s="37"/>
      <c r="C894" s="63"/>
      <c r="F894" s="60"/>
      <c r="G894" s="60"/>
    </row>
    <row r="895" spans="1:7" s="35" customFormat="1" x14ac:dyDescent="0.25">
      <c r="A895" s="3"/>
      <c r="B895" s="37"/>
      <c r="C895" s="63"/>
      <c r="F895" s="60"/>
      <c r="G895" s="60"/>
    </row>
    <row r="896" spans="1:7" s="35" customFormat="1" x14ac:dyDescent="0.25">
      <c r="A896" s="3"/>
      <c r="B896" s="37"/>
      <c r="C896" s="63"/>
      <c r="F896" s="60"/>
      <c r="G896" s="60"/>
    </row>
    <row r="897" spans="1:7" s="35" customFormat="1" x14ac:dyDescent="0.25">
      <c r="A897" s="3"/>
      <c r="B897" s="37"/>
      <c r="C897" s="63"/>
      <c r="F897" s="60"/>
      <c r="G897" s="60"/>
    </row>
    <row r="898" spans="1:7" s="35" customFormat="1" x14ac:dyDescent="0.25">
      <c r="A898" s="3"/>
      <c r="B898" s="37"/>
      <c r="C898" s="63"/>
      <c r="F898" s="60"/>
      <c r="G898" s="60"/>
    </row>
    <row r="899" spans="1:7" s="35" customFormat="1" x14ac:dyDescent="0.25">
      <c r="A899" s="3"/>
      <c r="B899" s="37"/>
      <c r="C899" s="63"/>
      <c r="F899" s="60"/>
      <c r="G899" s="60"/>
    </row>
    <row r="900" spans="1:7" s="35" customFormat="1" x14ac:dyDescent="0.25">
      <c r="A900" s="3"/>
      <c r="B900" s="37"/>
      <c r="C900" s="63"/>
      <c r="F900" s="60"/>
      <c r="G900" s="60"/>
    </row>
    <row r="901" spans="1:7" s="35" customFormat="1" x14ac:dyDescent="0.25">
      <c r="A901" s="3"/>
      <c r="B901" s="37"/>
      <c r="C901" s="63"/>
      <c r="F901" s="60"/>
      <c r="G901" s="60"/>
    </row>
    <row r="902" spans="1:7" s="35" customFormat="1" x14ac:dyDescent="0.25">
      <c r="A902" s="3"/>
      <c r="B902" s="37"/>
      <c r="C902" s="63"/>
      <c r="F902" s="60"/>
      <c r="G902" s="60"/>
    </row>
    <row r="903" spans="1:7" s="35" customFormat="1" x14ac:dyDescent="0.25">
      <c r="A903" s="3"/>
      <c r="B903" s="37"/>
      <c r="C903" s="63"/>
      <c r="F903" s="60"/>
      <c r="G903" s="60"/>
    </row>
    <row r="904" spans="1:7" s="35" customFormat="1" x14ac:dyDescent="0.25">
      <c r="A904" s="3"/>
      <c r="B904" s="37"/>
      <c r="C904" s="63"/>
      <c r="F904" s="60"/>
      <c r="G904" s="60"/>
    </row>
    <row r="905" spans="1:7" s="35" customFormat="1" x14ac:dyDescent="0.25">
      <c r="A905" s="3"/>
      <c r="B905" s="37"/>
      <c r="C905" s="63"/>
      <c r="F905" s="60"/>
      <c r="G905" s="60"/>
    </row>
    <row r="906" spans="1:7" s="35" customFormat="1" x14ac:dyDescent="0.25">
      <c r="A906" s="3"/>
      <c r="B906" s="37"/>
      <c r="C906" s="63"/>
      <c r="F906" s="60"/>
      <c r="G906" s="60"/>
    </row>
    <row r="907" spans="1:7" s="35" customFormat="1" x14ac:dyDescent="0.25">
      <c r="A907" s="3"/>
      <c r="B907" s="37"/>
      <c r="C907" s="63"/>
      <c r="F907" s="60"/>
      <c r="G907" s="60"/>
    </row>
    <row r="908" spans="1:7" s="35" customFormat="1" x14ac:dyDescent="0.25">
      <c r="A908" s="3"/>
      <c r="B908" s="37"/>
      <c r="C908" s="63"/>
      <c r="F908" s="60"/>
      <c r="G908" s="60"/>
    </row>
    <row r="909" spans="1:7" s="35" customFormat="1" x14ac:dyDescent="0.25">
      <c r="A909" s="3"/>
      <c r="B909" s="37"/>
      <c r="C909" s="63"/>
      <c r="F909" s="60"/>
      <c r="G909" s="60"/>
    </row>
    <row r="910" spans="1:7" s="35" customFormat="1" x14ac:dyDescent="0.25">
      <c r="A910" s="3"/>
      <c r="B910" s="37"/>
      <c r="C910" s="63"/>
      <c r="F910" s="60"/>
      <c r="G910" s="60"/>
    </row>
    <row r="911" spans="1:7" s="35" customFormat="1" x14ac:dyDescent="0.25">
      <c r="A911" s="3"/>
      <c r="B911" s="37"/>
      <c r="C911" s="63"/>
      <c r="F911" s="60"/>
      <c r="G911" s="60"/>
    </row>
    <row r="912" spans="1:7" s="35" customFormat="1" x14ac:dyDescent="0.25">
      <c r="A912" s="3"/>
      <c r="B912" s="37"/>
      <c r="C912" s="63"/>
      <c r="F912" s="60"/>
      <c r="G912" s="60"/>
    </row>
    <row r="913" spans="1:7" s="35" customFormat="1" x14ac:dyDescent="0.25">
      <c r="A913" s="3"/>
      <c r="B913" s="37"/>
      <c r="C913" s="63"/>
      <c r="F913" s="60"/>
      <c r="G913" s="60"/>
    </row>
    <row r="914" spans="1:7" s="35" customFormat="1" x14ac:dyDescent="0.25">
      <c r="A914" s="3"/>
      <c r="B914" s="37"/>
      <c r="C914" s="63"/>
      <c r="F914" s="60"/>
      <c r="G914" s="60"/>
    </row>
    <row r="915" spans="1:7" s="35" customFormat="1" x14ac:dyDescent="0.25">
      <c r="A915" s="3"/>
      <c r="B915" s="37"/>
      <c r="C915" s="63"/>
      <c r="F915" s="60"/>
      <c r="G915" s="60"/>
    </row>
    <row r="916" spans="1:7" s="35" customFormat="1" x14ac:dyDescent="0.25">
      <c r="A916" s="3"/>
      <c r="B916" s="37"/>
      <c r="C916" s="63"/>
      <c r="F916" s="60"/>
      <c r="G916" s="60"/>
    </row>
    <row r="917" spans="1:7" s="35" customFormat="1" x14ac:dyDescent="0.25">
      <c r="A917" s="3"/>
      <c r="B917" s="37"/>
      <c r="C917" s="63"/>
      <c r="F917" s="60"/>
      <c r="G917" s="60"/>
    </row>
    <row r="918" spans="1:7" s="35" customFormat="1" x14ac:dyDescent="0.25">
      <c r="A918" s="3"/>
      <c r="B918" s="37"/>
      <c r="C918" s="63"/>
      <c r="F918" s="60"/>
      <c r="G918" s="60"/>
    </row>
    <row r="919" spans="1:7" s="35" customFormat="1" x14ac:dyDescent="0.25">
      <c r="A919" s="3"/>
      <c r="B919" s="37"/>
      <c r="C919" s="63"/>
      <c r="F919" s="60"/>
      <c r="G919" s="60"/>
    </row>
    <row r="920" spans="1:7" s="35" customFormat="1" x14ac:dyDescent="0.25">
      <c r="A920" s="3"/>
      <c r="B920" s="37"/>
      <c r="C920" s="63"/>
      <c r="F920" s="60"/>
      <c r="G920" s="60"/>
    </row>
    <row r="921" spans="1:7" s="35" customFormat="1" x14ac:dyDescent="0.25">
      <c r="A921" s="3"/>
      <c r="B921" s="37"/>
      <c r="C921" s="63"/>
      <c r="F921" s="60"/>
      <c r="G921" s="60"/>
    </row>
    <row r="922" spans="1:7" s="35" customFormat="1" x14ac:dyDescent="0.25">
      <c r="A922" s="3"/>
      <c r="B922" s="37"/>
      <c r="C922" s="63"/>
      <c r="F922" s="60"/>
      <c r="G922" s="60"/>
    </row>
    <row r="923" spans="1:7" s="35" customFormat="1" x14ac:dyDescent="0.25">
      <c r="A923" s="3"/>
      <c r="B923" s="37"/>
      <c r="C923" s="63"/>
      <c r="F923" s="60"/>
      <c r="G923" s="60"/>
    </row>
    <row r="924" spans="1:7" s="35" customFormat="1" x14ac:dyDescent="0.25">
      <c r="A924" s="3"/>
      <c r="B924" s="37"/>
      <c r="C924" s="63"/>
      <c r="F924" s="60"/>
      <c r="G924" s="60"/>
    </row>
    <row r="925" spans="1:7" s="35" customFormat="1" x14ac:dyDescent="0.25">
      <c r="A925" s="3"/>
      <c r="B925" s="37"/>
      <c r="C925" s="63"/>
      <c r="F925" s="60"/>
      <c r="G925" s="60"/>
    </row>
    <row r="926" spans="1:7" s="35" customFormat="1" x14ac:dyDescent="0.25">
      <c r="A926" s="3"/>
      <c r="B926" s="37"/>
      <c r="C926" s="63"/>
      <c r="F926" s="60"/>
      <c r="G926" s="60"/>
    </row>
    <row r="927" spans="1:7" s="35" customFormat="1" x14ac:dyDescent="0.25">
      <c r="A927" s="3"/>
      <c r="B927" s="37"/>
      <c r="C927" s="63"/>
      <c r="F927" s="60"/>
      <c r="G927" s="60"/>
    </row>
    <row r="928" spans="1:7" s="35" customFormat="1" x14ac:dyDescent="0.25">
      <c r="A928" s="3"/>
      <c r="B928" s="37"/>
      <c r="C928" s="63"/>
      <c r="F928" s="60"/>
      <c r="G928" s="60"/>
    </row>
    <row r="929" spans="1:7" s="35" customFormat="1" x14ac:dyDescent="0.25">
      <c r="A929" s="3"/>
      <c r="B929" s="37"/>
      <c r="C929" s="63"/>
      <c r="F929" s="60"/>
      <c r="G929" s="60"/>
    </row>
    <row r="930" spans="1:7" s="35" customFormat="1" x14ac:dyDescent="0.25">
      <c r="A930" s="3"/>
      <c r="B930" s="37"/>
      <c r="C930" s="63"/>
      <c r="F930" s="60"/>
      <c r="G930" s="60"/>
    </row>
    <row r="931" spans="1:7" s="35" customFormat="1" x14ac:dyDescent="0.25">
      <c r="A931" s="3"/>
      <c r="B931" s="37"/>
      <c r="C931" s="63"/>
      <c r="F931" s="60"/>
      <c r="G931" s="60"/>
    </row>
    <row r="932" spans="1:7" s="35" customFormat="1" x14ac:dyDescent="0.25">
      <c r="A932" s="3"/>
      <c r="B932" s="37"/>
      <c r="C932" s="63"/>
      <c r="F932" s="60"/>
      <c r="G932" s="60"/>
    </row>
    <row r="933" spans="1:7" s="35" customFormat="1" x14ac:dyDescent="0.25">
      <c r="A933" s="3"/>
      <c r="B933" s="37"/>
      <c r="C933" s="63"/>
      <c r="F933" s="60"/>
      <c r="G933" s="60"/>
    </row>
    <row r="934" spans="1:7" s="35" customFormat="1" x14ac:dyDescent="0.25">
      <c r="A934" s="3"/>
      <c r="B934" s="37"/>
      <c r="C934" s="63"/>
      <c r="F934" s="60"/>
      <c r="G934" s="60"/>
    </row>
    <row r="935" spans="1:7" s="35" customFormat="1" x14ac:dyDescent="0.25">
      <c r="A935" s="3"/>
      <c r="B935" s="37"/>
      <c r="C935" s="63"/>
      <c r="F935" s="60"/>
      <c r="G935" s="60"/>
    </row>
    <row r="936" spans="1:7" s="35" customFormat="1" x14ac:dyDescent="0.25">
      <c r="A936" s="3"/>
      <c r="B936" s="37"/>
      <c r="C936" s="63"/>
      <c r="F936" s="60"/>
      <c r="G936" s="60"/>
    </row>
    <row r="937" spans="1:7" s="35" customFormat="1" x14ac:dyDescent="0.25">
      <c r="A937" s="3"/>
      <c r="B937" s="37"/>
      <c r="C937" s="63"/>
      <c r="F937" s="60"/>
      <c r="G937" s="60"/>
    </row>
    <row r="938" spans="1:7" s="35" customFormat="1" x14ac:dyDescent="0.25">
      <c r="A938" s="3"/>
      <c r="B938" s="37"/>
      <c r="C938" s="63"/>
      <c r="F938" s="60"/>
      <c r="G938" s="60"/>
    </row>
    <row r="939" spans="1:7" s="35" customFormat="1" x14ac:dyDescent="0.25">
      <c r="A939" s="3"/>
      <c r="B939" s="37"/>
      <c r="C939" s="63"/>
      <c r="F939" s="60"/>
      <c r="G939" s="60"/>
    </row>
    <row r="940" spans="1:7" s="35" customFormat="1" x14ac:dyDescent="0.25">
      <c r="A940" s="3"/>
      <c r="B940" s="37"/>
      <c r="C940" s="63"/>
      <c r="F940" s="60"/>
      <c r="G940" s="60"/>
    </row>
    <row r="941" spans="1:7" s="35" customFormat="1" x14ac:dyDescent="0.25">
      <c r="A941" s="3"/>
      <c r="B941" s="37"/>
      <c r="C941" s="63"/>
      <c r="F941" s="60"/>
      <c r="G941" s="60"/>
    </row>
    <row r="942" spans="1:7" s="35" customFormat="1" x14ac:dyDescent="0.25">
      <c r="A942" s="3"/>
      <c r="B942" s="37"/>
      <c r="C942" s="63"/>
      <c r="F942" s="60"/>
      <c r="G942" s="60"/>
    </row>
    <row r="943" spans="1:7" s="35" customFormat="1" x14ac:dyDescent="0.25">
      <c r="A943" s="3"/>
      <c r="B943" s="37"/>
      <c r="C943" s="63"/>
      <c r="F943" s="60"/>
      <c r="G943" s="60"/>
    </row>
    <row r="944" spans="1:7" s="35" customFormat="1" x14ac:dyDescent="0.25">
      <c r="A944" s="3"/>
      <c r="B944" s="37"/>
      <c r="C944" s="63"/>
      <c r="F944" s="60"/>
      <c r="G944" s="60"/>
    </row>
    <row r="945" spans="1:7" s="35" customFormat="1" x14ac:dyDescent="0.25">
      <c r="A945" s="3"/>
      <c r="B945" s="37"/>
      <c r="C945" s="63"/>
      <c r="F945" s="60"/>
      <c r="G945" s="60"/>
    </row>
    <row r="946" spans="1:7" s="35" customFormat="1" x14ac:dyDescent="0.25">
      <c r="A946" s="3"/>
      <c r="B946" s="37"/>
      <c r="C946" s="63"/>
      <c r="F946" s="60"/>
      <c r="G946" s="60"/>
    </row>
    <row r="947" spans="1:7" s="35" customFormat="1" x14ac:dyDescent="0.25">
      <c r="A947" s="3"/>
      <c r="B947" s="37"/>
      <c r="C947" s="63"/>
      <c r="F947" s="60"/>
      <c r="G947" s="60"/>
    </row>
    <row r="948" spans="1:7" s="35" customFormat="1" x14ac:dyDescent="0.25">
      <c r="A948" s="3"/>
      <c r="B948" s="37"/>
      <c r="C948" s="63"/>
      <c r="F948" s="60"/>
      <c r="G948" s="60"/>
    </row>
    <row r="949" spans="1:7" s="35" customFormat="1" x14ac:dyDescent="0.25">
      <c r="A949" s="3"/>
      <c r="B949" s="37"/>
      <c r="C949" s="63"/>
      <c r="F949" s="60"/>
      <c r="G949" s="60"/>
    </row>
    <row r="950" spans="1:7" s="35" customFormat="1" x14ac:dyDescent="0.25">
      <c r="A950" s="3"/>
      <c r="B950" s="37"/>
      <c r="C950" s="63"/>
      <c r="F950" s="60"/>
      <c r="G950" s="60"/>
    </row>
    <row r="951" spans="1:7" s="35" customFormat="1" x14ac:dyDescent="0.25">
      <c r="A951" s="3"/>
      <c r="B951" s="37"/>
      <c r="C951" s="63"/>
      <c r="F951" s="60"/>
      <c r="G951" s="60"/>
    </row>
    <row r="952" spans="1:7" s="35" customFormat="1" x14ac:dyDescent="0.25">
      <c r="A952" s="3"/>
      <c r="B952" s="37"/>
      <c r="C952" s="63"/>
      <c r="F952" s="60"/>
      <c r="G952" s="60"/>
    </row>
    <row r="953" spans="1:7" s="35" customFormat="1" x14ac:dyDescent="0.25">
      <c r="A953" s="3"/>
      <c r="B953" s="37"/>
      <c r="C953" s="63"/>
      <c r="F953" s="60"/>
      <c r="G953" s="60"/>
    </row>
    <row r="954" spans="1:7" s="35" customFormat="1" x14ac:dyDescent="0.25">
      <c r="A954" s="3"/>
      <c r="B954" s="37"/>
      <c r="C954" s="63"/>
      <c r="F954" s="60"/>
      <c r="G954" s="60"/>
    </row>
    <row r="955" spans="1:7" s="35" customFormat="1" x14ac:dyDescent="0.25">
      <c r="A955" s="3"/>
      <c r="B955" s="37"/>
      <c r="C955" s="63"/>
      <c r="F955" s="60"/>
      <c r="G955" s="60"/>
    </row>
    <row r="956" spans="1:7" s="35" customFormat="1" x14ac:dyDescent="0.25">
      <c r="A956" s="3"/>
      <c r="B956" s="37"/>
      <c r="C956" s="63"/>
      <c r="F956" s="60"/>
      <c r="G956" s="60"/>
    </row>
    <row r="957" spans="1:7" s="35" customFormat="1" x14ac:dyDescent="0.25">
      <c r="A957" s="3"/>
      <c r="B957" s="37"/>
      <c r="C957" s="63"/>
      <c r="F957" s="60"/>
      <c r="G957" s="60"/>
    </row>
    <row r="958" spans="1:7" s="35" customFormat="1" x14ac:dyDescent="0.25">
      <c r="A958" s="3"/>
      <c r="B958" s="37"/>
      <c r="C958" s="63"/>
      <c r="F958" s="60"/>
      <c r="G958" s="60"/>
    </row>
    <row r="959" spans="1:7" s="35" customFormat="1" x14ac:dyDescent="0.25">
      <c r="A959" s="3"/>
      <c r="B959" s="37"/>
      <c r="C959" s="63"/>
      <c r="F959" s="60"/>
      <c r="G959" s="60"/>
    </row>
    <row r="960" spans="1:7" s="35" customFormat="1" x14ac:dyDescent="0.25">
      <c r="A960" s="3"/>
      <c r="B960" s="37"/>
      <c r="C960" s="63"/>
      <c r="F960" s="60"/>
      <c r="G960" s="60"/>
    </row>
    <row r="961" spans="1:7" s="35" customFormat="1" x14ac:dyDescent="0.25">
      <c r="A961" s="3"/>
      <c r="B961" s="37"/>
      <c r="C961" s="63"/>
      <c r="F961" s="60"/>
      <c r="G961" s="60"/>
    </row>
    <row r="962" spans="1:7" s="35" customFormat="1" x14ac:dyDescent="0.25">
      <c r="A962" s="3"/>
      <c r="B962" s="37"/>
      <c r="C962" s="63"/>
      <c r="F962" s="60"/>
      <c r="G962" s="60"/>
    </row>
    <row r="963" spans="1:7" s="35" customFormat="1" x14ac:dyDescent="0.25">
      <c r="A963" s="3"/>
      <c r="B963" s="37"/>
      <c r="C963" s="63"/>
      <c r="F963" s="60"/>
      <c r="G963" s="60"/>
    </row>
    <row r="964" spans="1:7" s="35" customFormat="1" x14ac:dyDescent="0.25">
      <c r="A964" s="3"/>
      <c r="B964" s="37"/>
      <c r="C964" s="63"/>
      <c r="F964" s="60"/>
      <c r="G964" s="60"/>
    </row>
    <row r="965" spans="1:7" s="35" customFormat="1" x14ac:dyDescent="0.25">
      <c r="A965" s="3"/>
      <c r="B965" s="37"/>
      <c r="C965" s="63"/>
      <c r="F965" s="60"/>
      <c r="G965" s="60"/>
    </row>
    <row r="966" spans="1:7" s="35" customFormat="1" x14ac:dyDescent="0.25">
      <c r="A966" s="3"/>
      <c r="B966" s="37"/>
      <c r="C966" s="63"/>
      <c r="F966" s="60"/>
      <c r="G966" s="60"/>
    </row>
    <row r="967" spans="1:7" s="35" customFormat="1" x14ac:dyDescent="0.25">
      <c r="A967" s="3"/>
      <c r="B967" s="37"/>
      <c r="C967" s="63"/>
      <c r="F967" s="60"/>
      <c r="G967" s="60"/>
    </row>
    <row r="968" spans="1:7" s="35" customFormat="1" x14ac:dyDescent="0.25">
      <c r="A968" s="3"/>
      <c r="B968" s="37"/>
      <c r="C968" s="63"/>
      <c r="F968" s="60"/>
      <c r="G968" s="60"/>
    </row>
    <row r="969" spans="1:7" s="35" customFormat="1" x14ac:dyDescent="0.25">
      <c r="A969" s="3"/>
      <c r="B969" s="37"/>
      <c r="C969" s="63"/>
      <c r="F969" s="60"/>
      <c r="G969" s="60"/>
    </row>
    <row r="970" spans="1:7" s="35" customFormat="1" x14ac:dyDescent="0.25">
      <c r="A970" s="3"/>
      <c r="B970" s="37"/>
      <c r="C970" s="63"/>
      <c r="F970" s="60"/>
      <c r="G970" s="60"/>
    </row>
    <row r="971" spans="1:7" s="35" customFormat="1" x14ac:dyDescent="0.25">
      <c r="A971" s="3"/>
      <c r="B971" s="37"/>
      <c r="C971" s="63"/>
      <c r="F971" s="60"/>
      <c r="G971" s="60"/>
    </row>
    <row r="972" spans="1:7" s="35" customFormat="1" x14ac:dyDescent="0.25">
      <c r="A972" s="3"/>
      <c r="B972" s="37"/>
      <c r="C972" s="63"/>
      <c r="F972" s="60"/>
      <c r="G972" s="60"/>
    </row>
    <row r="973" spans="1:7" s="35" customFormat="1" x14ac:dyDescent="0.25">
      <c r="A973" s="3"/>
      <c r="B973" s="37"/>
      <c r="C973" s="63"/>
      <c r="F973" s="60"/>
      <c r="G973" s="60"/>
    </row>
    <row r="974" spans="1:7" s="35" customFormat="1" x14ac:dyDescent="0.25">
      <c r="A974" s="3"/>
      <c r="B974" s="37"/>
      <c r="C974" s="63"/>
      <c r="F974" s="60"/>
      <c r="G974" s="60"/>
    </row>
    <row r="975" spans="1:7" s="35" customFormat="1" x14ac:dyDescent="0.25">
      <c r="A975" s="3"/>
      <c r="B975" s="37"/>
      <c r="C975" s="63"/>
      <c r="F975" s="60"/>
      <c r="G975" s="60"/>
    </row>
    <row r="976" spans="1:7" s="35" customFormat="1" x14ac:dyDescent="0.25">
      <c r="A976" s="3"/>
      <c r="B976" s="37"/>
      <c r="C976" s="63"/>
      <c r="F976" s="60"/>
      <c r="G976" s="60"/>
    </row>
    <row r="977" spans="1:7" s="35" customFormat="1" x14ac:dyDescent="0.25">
      <c r="A977" s="3"/>
      <c r="B977" s="37"/>
      <c r="C977" s="63"/>
      <c r="F977" s="60"/>
      <c r="G977" s="60"/>
    </row>
    <row r="978" spans="1:7" s="35" customFormat="1" x14ac:dyDescent="0.25">
      <c r="A978" s="3"/>
      <c r="B978" s="37"/>
      <c r="C978" s="63"/>
      <c r="F978" s="60"/>
      <c r="G978" s="60"/>
    </row>
  </sheetData>
  <mergeCells count="11">
    <mergeCell ref="A11:C11"/>
    <mergeCell ref="D11:E11"/>
    <mergeCell ref="A1:E1"/>
    <mergeCell ref="A2:E2"/>
    <mergeCell ref="A4:E4"/>
    <mergeCell ref="A5:E5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96686-A114-4F2C-913F-86DD8097786E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" customWidth="1"/>
    <col min="6" max="6" width="9.28515625" style="70" customWidth="1"/>
    <col min="7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</row>
    <row r="2" spans="1:6" x14ac:dyDescent="0.25">
      <c r="A2" s="74" t="s">
        <v>0</v>
      </c>
      <c r="B2" s="74"/>
      <c r="C2" s="74"/>
      <c r="D2" s="74"/>
      <c r="E2" s="74"/>
    </row>
    <row r="3" spans="1:6" x14ac:dyDescent="0.25">
      <c r="A3" s="3"/>
      <c r="B3" s="37"/>
      <c r="C3" s="33"/>
      <c r="D3" s="38"/>
      <c r="E3" s="38"/>
    </row>
    <row r="4" spans="1:6" x14ac:dyDescent="0.25">
      <c r="A4" s="75" t="s">
        <v>44</v>
      </c>
      <c r="B4" s="75"/>
      <c r="C4" s="75"/>
      <c r="D4" s="75"/>
      <c r="E4" s="75"/>
    </row>
    <row r="5" spans="1:6" x14ac:dyDescent="0.25">
      <c r="A5" s="75" t="s">
        <v>42</v>
      </c>
      <c r="B5" s="75"/>
      <c r="C5" s="75"/>
      <c r="D5" s="75"/>
      <c r="E5" s="75"/>
    </row>
    <row r="6" spans="1:6" x14ac:dyDescent="0.25">
      <c r="A6" s="32"/>
      <c r="B6" s="32"/>
      <c r="C6" s="32"/>
      <c r="D6" s="32"/>
      <c r="E6" s="32"/>
    </row>
    <row r="7" spans="1:6" x14ac:dyDescent="0.25">
      <c r="A7" s="76" t="s">
        <v>85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260</v>
      </c>
      <c r="E9" s="84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193440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101">
        <v>11</v>
      </c>
      <c r="E11" s="102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26</v>
      </c>
      <c r="E13" s="26">
        <f t="shared" ref="E13:E32" si="2">D13*2</f>
        <v>52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26</v>
      </c>
      <c r="E14" s="26">
        <f t="shared" si="2"/>
        <v>52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26</v>
      </c>
      <c r="E15" s="26">
        <f t="shared" si="2"/>
        <v>52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26</v>
      </c>
      <c r="E16" s="26">
        <f t="shared" si="2"/>
        <v>52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v>22</v>
      </c>
      <c r="E17" s="26">
        <f t="shared" si="2"/>
        <v>44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v>22</v>
      </c>
      <c r="E18" s="26">
        <f t="shared" si="2"/>
        <v>44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v>22</v>
      </c>
      <c r="E19" s="26">
        <f t="shared" si="2"/>
        <v>44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v>22</v>
      </c>
      <c r="E20" s="26">
        <f t="shared" si="2"/>
        <v>44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v>22</v>
      </c>
      <c r="E21" s="26">
        <f t="shared" si="2"/>
        <v>44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v>22</v>
      </c>
      <c r="E22" s="26">
        <f t="shared" si="2"/>
        <v>44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v>22</v>
      </c>
      <c r="E23" s="26">
        <f t="shared" si="2"/>
        <v>44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v>22</v>
      </c>
      <c r="E24" s="26">
        <f t="shared" si="2"/>
        <v>44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v>22</v>
      </c>
      <c r="E25" s="26">
        <f t="shared" si="2"/>
        <v>44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52</v>
      </c>
      <c r="E26" s="26">
        <f t="shared" si="2"/>
        <v>104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52</v>
      </c>
      <c r="E27" s="26">
        <f t="shared" si="2"/>
        <v>104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52</v>
      </c>
      <c r="E28" s="26">
        <f t="shared" si="2"/>
        <v>104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1300</v>
      </c>
      <c r="E29" s="26">
        <f t="shared" si="2"/>
        <v>2600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1300</v>
      </c>
      <c r="E30" s="26">
        <f t="shared" si="2"/>
        <v>2600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520</v>
      </c>
      <c r="E31" s="26">
        <f t="shared" si="2"/>
        <v>1040</v>
      </c>
      <c r="F31" s="29"/>
    </row>
    <row r="32" spans="1:6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520</v>
      </c>
      <c r="E32" s="26">
        <f t="shared" si="2"/>
        <v>1040</v>
      </c>
      <c r="F32" s="29"/>
    </row>
    <row r="33" spans="1:6" s="67" customFormat="1" x14ac:dyDescent="0.25">
      <c r="A33" s="51"/>
      <c r="B33" s="52"/>
      <c r="C33" s="55"/>
      <c r="D33" s="51"/>
      <c r="E33" s="51"/>
      <c r="F33" s="71"/>
    </row>
    <row r="34" spans="1:6" s="67" customFormat="1" x14ac:dyDescent="0.25">
      <c r="A34" s="51"/>
      <c r="B34" s="52"/>
      <c r="C34" s="55"/>
      <c r="D34" s="51"/>
      <c r="E34" s="51"/>
      <c r="F34" s="71"/>
    </row>
    <row r="35" spans="1:6" s="67" customFormat="1" x14ac:dyDescent="0.25">
      <c r="A35" s="51"/>
      <c r="B35" s="52"/>
      <c r="C35" s="55"/>
      <c r="D35" s="51"/>
      <c r="E35" s="51"/>
      <c r="F35" s="71"/>
    </row>
    <row r="36" spans="1:6" s="67" customFormat="1" x14ac:dyDescent="0.25">
      <c r="A36" s="51"/>
      <c r="B36" s="52"/>
      <c r="C36" s="55"/>
      <c r="D36" s="51"/>
      <c r="E36" s="51"/>
      <c r="F36" s="71"/>
    </row>
    <row r="37" spans="1:6" s="67" customFormat="1" x14ac:dyDescent="0.25">
      <c r="A37" s="51"/>
      <c r="B37" s="52"/>
      <c r="C37" s="55"/>
      <c r="D37" s="51"/>
      <c r="E37" s="51"/>
      <c r="F37" s="71"/>
    </row>
    <row r="38" spans="1:6" s="67" customFormat="1" x14ac:dyDescent="0.25">
      <c r="A38" s="51"/>
      <c r="B38" s="52"/>
      <c r="C38" s="55"/>
      <c r="D38" s="51"/>
      <c r="E38" s="51"/>
      <c r="F38" s="71"/>
    </row>
    <row r="39" spans="1:6" s="67" customFormat="1" x14ac:dyDescent="0.25">
      <c r="A39" s="51"/>
      <c r="B39" s="52"/>
      <c r="C39" s="55"/>
      <c r="D39" s="51"/>
      <c r="E39" s="51"/>
      <c r="F39" s="71"/>
    </row>
    <row r="40" spans="1:6" s="67" customFormat="1" x14ac:dyDescent="0.25">
      <c r="A40" s="51"/>
      <c r="B40" s="52"/>
      <c r="C40" s="55"/>
      <c r="D40" s="51"/>
      <c r="E40" s="51"/>
      <c r="F40" s="71"/>
    </row>
    <row r="41" spans="1:6" s="67" customFormat="1" x14ac:dyDescent="0.25">
      <c r="A41" s="51"/>
      <c r="B41" s="52"/>
      <c r="C41" s="55"/>
      <c r="D41" s="51"/>
      <c r="E41" s="51"/>
      <c r="F41" s="71"/>
    </row>
    <row r="42" spans="1:6" s="67" customFormat="1" x14ac:dyDescent="0.25">
      <c r="A42" s="51"/>
      <c r="B42" s="52"/>
      <c r="C42" s="55"/>
      <c r="D42" s="51"/>
      <c r="E42" s="51"/>
      <c r="F42" s="71"/>
    </row>
    <row r="43" spans="1:6" s="67" customFormat="1" x14ac:dyDescent="0.25">
      <c r="A43" s="51"/>
      <c r="B43" s="52"/>
      <c r="C43" s="55"/>
      <c r="D43" s="51"/>
      <c r="E43" s="51"/>
      <c r="F43" s="71"/>
    </row>
    <row r="44" spans="1:6" s="67" customFormat="1" x14ac:dyDescent="0.25">
      <c r="A44" s="51"/>
      <c r="B44" s="52"/>
      <c r="C44" s="55"/>
      <c r="D44" s="51"/>
      <c r="E44" s="51"/>
      <c r="F44" s="71"/>
    </row>
    <row r="45" spans="1:6" s="67" customFormat="1" x14ac:dyDescent="0.25">
      <c r="A45" s="51"/>
      <c r="B45" s="52"/>
      <c r="C45" s="55"/>
      <c r="D45" s="51"/>
      <c r="E45" s="51"/>
      <c r="F45" s="71"/>
    </row>
    <row r="46" spans="1:6" s="67" customFormat="1" x14ac:dyDescent="0.25">
      <c r="A46" s="51"/>
      <c r="B46" s="52"/>
      <c r="C46" s="55"/>
      <c r="D46" s="51"/>
      <c r="E46" s="51"/>
      <c r="F46" s="71"/>
    </row>
    <row r="47" spans="1:6" s="67" customFormat="1" x14ac:dyDescent="0.25">
      <c r="A47" s="51"/>
      <c r="B47" s="52"/>
      <c r="C47" s="55"/>
      <c r="D47" s="51"/>
      <c r="E47" s="51"/>
      <c r="F47" s="71"/>
    </row>
    <row r="48" spans="1:6" s="67" customFormat="1" x14ac:dyDescent="0.25">
      <c r="A48" s="51"/>
      <c r="B48" s="52"/>
      <c r="C48" s="55"/>
      <c r="D48" s="51"/>
      <c r="E48" s="51"/>
      <c r="F48" s="71"/>
    </row>
    <row r="49" spans="1:6" s="67" customFormat="1" x14ac:dyDescent="0.25">
      <c r="A49" s="51"/>
      <c r="B49" s="52"/>
      <c r="C49" s="55"/>
      <c r="D49" s="51"/>
      <c r="E49" s="51"/>
      <c r="F49" s="71"/>
    </row>
    <row r="50" spans="1:6" s="67" customFormat="1" x14ac:dyDescent="0.25">
      <c r="A50" s="51"/>
      <c r="B50" s="52"/>
      <c r="C50" s="55"/>
      <c r="D50" s="51"/>
      <c r="E50" s="51"/>
      <c r="F50" s="71"/>
    </row>
    <row r="51" spans="1:6" s="67" customFormat="1" x14ac:dyDescent="0.25">
      <c r="A51" s="51"/>
      <c r="B51" s="52"/>
      <c r="C51" s="55"/>
      <c r="D51" s="51"/>
      <c r="E51" s="51"/>
      <c r="F51" s="71"/>
    </row>
    <row r="52" spans="1:6" s="67" customFormat="1" x14ac:dyDescent="0.25">
      <c r="A52" s="51"/>
      <c r="B52" s="52"/>
      <c r="C52" s="55"/>
      <c r="D52" s="51"/>
      <c r="E52" s="51"/>
      <c r="F52" s="71"/>
    </row>
    <row r="53" spans="1:6" s="67" customFormat="1" x14ac:dyDescent="0.25">
      <c r="A53" s="51"/>
      <c r="B53" s="52"/>
      <c r="C53" s="55"/>
      <c r="D53" s="51"/>
      <c r="E53" s="51"/>
      <c r="F53" s="71"/>
    </row>
    <row r="54" spans="1:6" s="67" customFormat="1" x14ac:dyDescent="0.25">
      <c r="A54" s="51"/>
      <c r="B54" s="52"/>
      <c r="C54" s="55"/>
      <c r="D54" s="51"/>
      <c r="E54" s="51"/>
      <c r="F54" s="71"/>
    </row>
    <row r="55" spans="1:6" s="67" customFormat="1" x14ac:dyDescent="0.25">
      <c r="A55" s="51"/>
      <c r="B55" s="52"/>
      <c r="C55" s="55"/>
      <c r="D55" s="51"/>
      <c r="E55" s="51"/>
      <c r="F55" s="71"/>
    </row>
    <row r="56" spans="1:6" s="67" customFormat="1" x14ac:dyDescent="0.25">
      <c r="A56" s="51"/>
      <c r="B56" s="52"/>
      <c r="C56" s="55"/>
      <c r="D56" s="51"/>
      <c r="E56" s="51"/>
      <c r="F56" s="71"/>
    </row>
    <row r="57" spans="1:6" s="67" customFormat="1" x14ac:dyDescent="0.25">
      <c r="A57" s="51"/>
      <c r="B57" s="52"/>
      <c r="C57" s="55"/>
      <c r="D57" s="51"/>
      <c r="E57" s="51"/>
      <c r="F57" s="71"/>
    </row>
    <row r="58" spans="1:6" s="67" customFormat="1" x14ac:dyDescent="0.25">
      <c r="A58" s="51"/>
      <c r="B58" s="52"/>
      <c r="C58" s="55"/>
      <c r="D58" s="51"/>
      <c r="E58" s="51"/>
      <c r="F58" s="71"/>
    </row>
    <row r="59" spans="1:6" s="67" customFormat="1" x14ac:dyDescent="0.25">
      <c r="A59" s="51"/>
      <c r="B59" s="52"/>
      <c r="C59" s="55"/>
      <c r="D59" s="51"/>
      <c r="E59" s="51"/>
      <c r="F59" s="71"/>
    </row>
    <row r="60" spans="1:6" s="67" customFormat="1" x14ac:dyDescent="0.25">
      <c r="A60" s="51"/>
      <c r="B60" s="52"/>
      <c r="C60" s="55"/>
      <c r="D60" s="51"/>
      <c r="E60" s="51"/>
      <c r="F60" s="71"/>
    </row>
    <row r="61" spans="1:6" s="67" customFormat="1" x14ac:dyDescent="0.25">
      <c r="A61" s="51"/>
      <c r="B61" s="52"/>
      <c r="C61" s="55"/>
      <c r="D61" s="51"/>
      <c r="E61" s="51"/>
      <c r="F61" s="71"/>
    </row>
    <row r="62" spans="1:6" s="67" customFormat="1" x14ac:dyDescent="0.25">
      <c r="A62" s="51"/>
      <c r="B62" s="52"/>
      <c r="C62" s="55"/>
      <c r="D62" s="51"/>
      <c r="E62" s="51"/>
      <c r="F62" s="71"/>
    </row>
    <row r="63" spans="1:6" s="67" customFormat="1" x14ac:dyDescent="0.25">
      <c r="A63" s="51"/>
      <c r="B63" s="52"/>
      <c r="C63" s="55"/>
      <c r="D63" s="51"/>
      <c r="E63" s="51"/>
      <c r="F63" s="71"/>
    </row>
    <row r="64" spans="1:6" s="67" customFormat="1" x14ac:dyDescent="0.25">
      <c r="A64" s="51"/>
      <c r="B64" s="52"/>
      <c r="C64" s="55"/>
      <c r="D64" s="51"/>
      <c r="E64" s="51"/>
      <c r="F64" s="71"/>
    </row>
    <row r="65" spans="1:6" s="67" customFormat="1" x14ac:dyDescent="0.25">
      <c r="A65" s="51"/>
      <c r="B65" s="52"/>
      <c r="C65" s="55"/>
      <c r="D65" s="51"/>
      <c r="E65" s="51"/>
      <c r="F65" s="71"/>
    </row>
    <row r="66" spans="1:6" s="67" customFormat="1" x14ac:dyDescent="0.25">
      <c r="A66" s="51"/>
      <c r="B66" s="52"/>
      <c r="C66" s="55"/>
      <c r="D66" s="51"/>
      <c r="E66" s="51"/>
      <c r="F66" s="71"/>
    </row>
    <row r="67" spans="1:6" s="67" customFormat="1" x14ac:dyDescent="0.25">
      <c r="A67" s="51"/>
      <c r="B67" s="52"/>
      <c r="C67" s="55"/>
      <c r="D67" s="51"/>
      <c r="E67" s="51"/>
      <c r="F67" s="71"/>
    </row>
    <row r="68" spans="1:6" s="67" customFormat="1" x14ac:dyDescent="0.25">
      <c r="A68" s="51"/>
      <c r="B68" s="52"/>
      <c r="C68" s="55"/>
      <c r="D68" s="51"/>
      <c r="E68" s="51"/>
      <c r="F68" s="71"/>
    </row>
    <row r="69" spans="1:6" s="67" customFormat="1" x14ac:dyDescent="0.25">
      <c r="A69" s="51"/>
      <c r="B69" s="52"/>
      <c r="C69" s="55"/>
      <c r="D69" s="51"/>
      <c r="E69" s="51"/>
      <c r="F69" s="71"/>
    </row>
    <row r="70" spans="1:6" s="67" customFormat="1" x14ac:dyDescent="0.25">
      <c r="A70" s="51"/>
      <c r="B70" s="52"/>
      <c r="C70" s="55"/>
      <c r="D70" s="51"/>
      <c r="E70" s="51"/>
      <c r="F70" s="71"/>
    </row>
    <row r="71" spans="1:6" s="67" customFormat="1" x14ac:dyDescent="0.25">
      <c r="A71" s="51"/>
      <c r="B71" s="52"/>
      <c r="C71" s="55"/>
      <c r="D71" s="51"/>
      <c r="E71" s="51"/>
      <c r="F71" s="71"/>
    </row>
    <row r="72" spans="1:6" s="67" customFormat="1" x14ac:dyDescent="0.25">
      <c r="A72" s="51"/>
      <c r="B72" s="52"/>
      <c r="C72" s="55"/>
      <c r="D72" s="51"/>
      <c r="E72" s="51"/>
      <c r="F72" s="71"/>
    </row>
    <row r="73" spans="1:6" s="67" customFormat="1" x14ac:dyDescent="0.25">
      <c r="A73" s="51"/>
      <c r="B73" s="52"/>
      <c r="C73" s="55"/>
      <c r="D73" s="51"/>
      <c r="E73" s="51"/>
      <c r="F73" s="71"/>
    </row>
    <row r="74" spans="1:6" s="67" customFormat="1" x14ac:dyDescent="0.25">
      <c r="A74" s="51"/>
      <c r="B74" s="52"/>
      <c r="C74" s="55"/>
      <c r="D74" s="51"/>
      <c r="E74" s="51"/>
      <c r="F74" s="71"/>
    </row>
    <row r="75" spans="1:6" s="67" customFormat="1" x14ac:dyDescent="0.25">
      <c r="A75" s="51"/>
      <c r="B75" s="52"/>
      <c r="C75" s="55"/>
      <c r="D75" s="51"/>
      <c r="E75" s="51"/>
      <c r="F75" s="71"/>
    </row>
    <row r="76" spans="1:6" s="67" customFormat="1" x14ac:dyDescent="0.25">
      <c r="A76" s="51"/>
      <c r="B76" s="52"/>
      <c r="C76" s="55"/>
      <c r="D76" s="51"/>
      <c r="E76" s="51"/>
      <c r="F76" s="71"/>
    </row>
    <row r="77" spans="1:6" s="67" customFormat="1" x14ac:dyDescent="0.25">
      <c r="A77" s="51"/>
      <c r="B77" s="52"/>
      <c r="C77" s="55"/>
      <c r="D77" s="51"/>
      <c r="E77" s="51"/>
      <c r="F77" s="71"/>
    </row>
    <row r="78" spans="1:6" s="67" customFormat="1" x14ac:dyDescent="0.25">
      <c r="A78" s="51"/>
      <c r="B78" s="52"/>
      <c r="C78" s="55"/>
      <c r="D78" s="51"/>
      <c r="E78" s="51"/>
      <c r="F78" s="71"/>
    </row>
    <row r="79" spans="1:6" s="67" customFormat="1" x14ac:dyDescent="0.25">
      <c r="A79" s="51"/>
      <c r="B79" s="52"/>
      <c r="C79" s="55"/>
      <c r="D79" s="51"/>
      <c r="E79" s="51"/>
      <c r="F79" s="71"/>
    </row>
    <row r="80" spans="1:6" s="67" customFormat="1" x14ac:dyDescent="0.25">
      <c r="A80" s="51"/>
      <c r="B80" s="52"/>
      <c r="C80" s="55"/>
      <c r="D80" s="51"/>
      <c r="E80" s="51"/>
      <c r="F80" s="71"/>
    </row>
    <row r="81" spans="1:6" s="67" customFormat="1" x14ac:dyDescent="0.25">
      <c r="A81" s="51"/>
      <c r="B81" s="52"/>
      <c r="C81" s="55"/>
      <c r="D81" s="51"/>
      <c r="E81" s="51"/>
      <c r="F81" s="71"/>
    </row>
    <row r="82" spans="1:6" s="67" customFormat="1" x14ac:dyDescent="0.25">
      <c r="A82" s="51"/>
      <c r="B82" s="52"/>
      <c r="C82" s="55"/>
      <c r="D82" s="51"/>
      <c r="E82" s="51"/>
      <c r="F82" s="71"/>
    </row>
    <row r="83" spans="1:6" s="67" customFormat="1" x14ac:dyDescent="0.25">
      <c r="A83" s="51"/>
      <c r="B83" s="52"/>
      <c r="C83" s="55"/>
      <c r="D83" s="51"/>
      <c r="E83" s="51"/>
      <c r="F83" s="71"/>
    </row>
    <row r="84" spans="1:6" s="67" customFormat="1" x14ac:dyDescent="0.25">
      <c r="A84" s="51"/>
      <c r="B84" s="52"/>
      <c r="C84" s="55"/>
      <c r="D84" s="51"/>
      <c r="E84" s="51"/>
      <c r="F84" s="71"/>
    </row>
    <row r="85" spans="1:6" s="67" customFormat="1" x14ac:dyDescent="0.25">
      <c r="A85" s="51"/>
      <c r="B85" s="52"/>
      <c r="C85" s="55"/>
      <c r="D85" s="51"/>
      <c r="E85" s="51"/>
      <c r="F85" s="71"/>
    </row>
    <row r="86" spans="1:6" s="67" customFormat="1" x14ac:dyDescent="0.25">
      <c r="A86" s="51"/>
      <c r="B86" s="52"/>
      <c r="C86" s="55"/>
      <c r="D86" s="51"/>
      <c r="E86" s="51"/>
      <c r="F86" s="71"/>
    </row>
    <row r="87" spans="1:6" s="67" customFormat="1" x14ac:dyDescent="0.25">
      <c r="A87" s="51"/>
      <c r="B87" s="52"/>
      <c r="C87" s="55"/>
      <c r="D87" s="51"/>
      <c r="E87" s="51"/>
      <c r="F87" s="71"/>
    </row>
    <row r="88" spans="1:6" s="67" customFormat="1" x14ac:dyDescent="0.25">
      <c r="A88" s="51"/>
      <c r="B88" s="52"/>
      <c r="C88" s="55"/>
      <c r="D88" s="51"/>
      <c r="E88" s="51"/>
      <c r="F88" s="71"/>
    </row>
    <row r="89" spans="1:6" s="67" customFormat="1" x14ac:dyDescent="0.25">
      <c r="A89" s="51"/>
      <c r="B89" s="52"/>
      <c r="C89" s="55"/>
      <c r="D89" s="51"/>
      <c r="E89" s="51"/>
      <c r="F89" s="71"/>
    </row>
    <row r="90" spans="1:6" s="67" customFormat="1" x14ac:dyDescent="0.25">
      <c r="A90" s="51"/>
      <c r="B90" s="52"/>
      <c r="C90" s="55"/>
      <c r="D90" s="51"/>
      <c r="E90" s="51"/>
      <c r="F90" s="71"/>
    </row>
    <row r="91" spans="1:6" s="67" customFormat="1" x14ac:dyDescent="0.25">
      <c r="A91" s="51"/>
      <c r="B91" s="52"/>
      <c r="C91" s="55"/>
      <c r="D91" s="51"/>
      <c r="E91" s="51"/>
      <c r="F91" s="71"/>
    </row>
    <row r="92" spans="1:6" s="67" customFormat="1" x14ac:dyDescent="0.25">
      <c r="A92" s="51"/>
      <c r="B92" s="52"/>
      <c r="C92" s="55"/>
      <c r="D92" s="51"/>
      <c r="E92" s="51"/>
      <c r="F92" s="71"/>
    </row>
    <row r="93" spans="1:6" s="67" customFormat="1" x14ac:dyDescent="0.25">
      <c r="A93" s="51"/>
      <c r="B93" s="52"/>
      <c r="C93" s="55"/>
      <c r="D93" s="51"/>
      <c r="E93" s="51"/>
      <c r="F93" s="71"/>
    </row>
    <row r="94" spans="1:6" s="67" customFormat="1" x14ac:dyDescent="0.25">
      <c r="A94" s="51"/>
      <c r="B94" s="52"/>
      <c r="C94" s="55"/>
      <c r="D94" s="51"/>
      <c r="E94" s="51"/>
      <c r="F94" s="71"/>
    </row>
    <row r="95" spans="1:6" s="67" customFormat="1" x14ac:dyDescent="0.25">
      <c r="A95" s="51"/>
      <c r="B95" s="52"/>
      <c r="C95" s="55"/>
      <c r="D95" s="51"/>
      <c r="E95" s="51"/>
      <c r="F95" s="71"/>
    </row>
    <row r="96" spans="1:6" s="67" customFormat="1" x14ac:dyDescent="0.25">
      <c r="A96" s="51"/>
      <c r="B96" s="52"/>
      <c r="C96" s="55"/>
      <c r="D96" s="51"/>
      <c r="E96" s="51"/>
      <c r="F96" s="71"/>
    </row>
    <row r="97" spans="1:6" s="67" customFormat="1" x14ac:dyDescent="0.25">
      <c r="A97" s="51"/>
      <c r="B97" s="52"/>
      <c r="C97" s="55"/>
      <c r="D97" s="51"/>
      <c r="E97" s="51"/>
      <c r="F97" s="71"/>
    </row>
    <row r="98" spans="1:6" s="67" customFormat="1" x14ac:dyDescent="0.25">
      <c r="A98" s="51"/>
      <c r="B98" s="52"/>
      <c r="C98" s="55"/>
      <c r="D98" s="51"/>
      <c r="E98" s="51"/>
      <c r="F98" s="71"/>
    </row>
    <row r="99" spans="1:6" s="67" customFormat="1" x14ac:dyDescent="0.25">
      <c r="A99" s="51"/>
      <c r="B99" s="52"/>
      <c r="C99" s="55"/>
      <c r="D99" s="51"/>
      <c r="E99" s="51"/>
      <c r="F99" s="71"/>
    </row>
    <row r="100" spans="1:6" s="67" customFormat="1" x14ac:dyDescent="0.25">
      <c r="A100" s="51"/>
      <c r="B100" s="52"/>
      <c r="C100" s="55"/>
      <c r="D100" s="51"/>
      <c r="E100" s="51"/>
      <c r="F100" s="71"/>
    </row>
    <row r="101" spans="1:6" s="67" customFormat="1" x14ac:dyDescent="0.25">
      <c r="A101" s="51"/>
      <c r="B101" s="52"/>
      <c r="C101" s="55"/>
      <c r="D101" s="51"/>
      <c r="E101" s="51"/>
      <c r="F101" s="71"/>
    </row>
    <row r="102" spans="1:6" s="67" customFormat="1" x14ac:dyDescent="0.25">
      <c r="A102" s="51"/>
      <c r="B102" s="52"/>
      <c r="C102" s="55"/>
      <c r="D102" s="51"/>
      <c r="E102" s="51"/>
      <c r="F102" s="71"/>
    </row>
    <row r="103" spans="1:6" s="67" customFormat="1" x14ac:dyDescent="0.25">
      <c r="A103" s="51"/>
      <c r="B103" s="52"/>
      <c r="C103" s="55"/>
      <c r="D103" s="51"/>
      <c r="E103" s="51"/>
      <c r="F103" s="71"/>
    </row>
    <row r="104" spans="1:6" s="67" customFormat="1" x14ac:dyDescent="0.25">
      <c r="A104" s="51"/>
      <c r="B104" s="52"/>
      <c r="C104" s="55"/>
      <c r="D104" s="51"/>
      <c r="E104" s="51"/>
      <c r="F104" s="71"/>
    </row>
    <row r="105" spans="1:6" s="67" customFormat="1" x14ac:dyDescent="0.25">
      <c r="A105" s="51"/>
      <c r="B105" s="52"/>
      <c r="C105" s="55"/>
      <c r="D105" s="51"/>
      <c r="E105" s="51"/>
      <c r="F105" s="71"/>
    </row>
    <row r="106" spans="1:6" s="67" customFormat="1" x14ac:dyDescent="0.25">
      <c r="A106" s="51"/>
      <c r="B106" s="52"/>
      <c r="C106" s="55"/>
      <c r="D106" s="51"/>
      <c r="E106" s="51"/>
      <c r="F106" s="71"/>
    </row>
    <row r="107" spans="1:6" s="67" customFormat="1" x14ac:dyDescent="0.25">
      <c r="A107" s="51"/>
      <c r="B107" s="52"/>
      <c r="C107" s="55"/>
      <c r="D107" s="51"/>
      <c r="E107" s="51"/>
      <c r="F107" s="71"/>
    </row>
    <row r="108" spans="1:6" s="67" customFormat="1" x14ac:dyDescent="0.25">
      <c r="A108" s="51"/>
      <c r="B108" s="52"/>
      <c r="C108" s="55"/>
      <c r="D108" s="51"/>
      <c r="E108" s="51"/>
      <c r="F108" s="71"/>
    </row>
    <row r="109" spans="1:6" s="67" customFormat="1" x14ac:dyDescent="0.25">
      <c r="A109" s="51"/>
      <c r="B109" s="52"/>
      <c r="C109" s="55"/>
      <c r="D109" s="51"/>
      <c r="E109" s="51"/>
      <c r="F109" s="71"/>
    </row>
    <row r="110" spans="1:6" s="67" customFormat="1" x14ac:dyDescent="0.25">
      <c r="A110" s="51"/>
      <c r="B110" s="52"/>
      <c r="C110" s="55"/>
      <c r="D110" s="51"/>
      <c r="E110" s="51"/>
      <c r="F110" s="71"/>
    </row>
    <row r="111" spans="1:6" s="67" customFormat="1" x14ac:dyDescent="0.25">
      <c r="A111" s="51"/>
      <c r="B111" s="52"/>
      <c r="C111" s="55"/>
      <c r="D111" s="51"/>
      <c r="E111" s="51"/>
      <c r="F111" s="71"/>
    </row>
    <row r="112" spans="1:6" s="67" customFormat="1" x14ac:dyDescent="0.25">
      <c r="A112" s="51"/>
      <c r="B112" s="52"/>
      <c r="C112" s="55"/>
      <c r="D112" s="51"/>
      <c r="E112" s="51"/>
      <c r="F112" s="71"/>
    </row>
    <row r="113" spans="1:6" s="67" customFormat="1" x14ac:dyDescent="0.25">
      <c r="A113" s="51"/>
      <c r="B113" s="52"/>
      <c r="C113" s="55"/>
      <c r="D113" s="51"/>
      <c r="E113" s="51"/>
      <c r="F113" s="71"/>
    </row>
    <row r="114" spans="1:6" s="67" customFormat="1" x14ac:dyDescent="0.25">
      <c r="A114" s="51"/>
      <c r="B114" s="52"/>
      <c r="C114" s="55"/>
      <c r="D114" s="51"/>
      <c r="E114" s="51"/>
      <c r="F114" s="71"/>
    </row>
    <row r="115" spans="1:6" s="67" customFormat="1" x14ac:dyDescent="0.25">
      <c r="A115" s="51"/>
      <c r="B115" s="52"/>
      <c r="C115" s="55"/>
      <c r="D115" s="51"/>
      <c r="E115" s="51"/>
      <c r="F115" s="71"/>
    </row>
    <row r="116" spans="1:6" s="67" customFormat="1" x14ac:dyDescent="0.25">
      <c r="A116" s="51"/>
      <c r="B116" s="52"/>
      <c r="C116" s="55"/>
      <c r="D116" s="51"/>
      <c r="E116" s="51"/>
      <c r="F116" s="71"/>
    </row>
    <row r="117" spans="1:6" s="67" customFormat="1" x14ac:dyDescent="0.25">
      <c r="A117" s="51"/>
      <c r="B117" s="52"/>
      <c r="C117" s="55"/>
      <c r="D117" s="51"/>
      <c r="E117" s="51"/>
      <c r="F117" s="71"/>
    </row>
    <row r="118" spans="1:6" s="67" customFormat="1" x14ac:dyDescent="0.25">
      <c r="A118" s="51"/>
      <c r="B118" s="52"/>
      <c r="C118" s="55"/>
      <c r="D118" s="51"/>
      <c r="E118" s="51"/>
      <c r="F118" s="71"/>
    </row>
    <row r="119" spans="1:6" s="67" customFormat="1" x14ac:dyDescent="0.25">
      <c r="A119" s="51"/>
      <c r="B119" s="52"/>
      <c r="C119" s="55"/>
      <c r="D119" s="51"/>
      <c r="E119" s="51"/>
      <c r="F119" s="71"/>
    </row>
    <row r="120" spans="1:6" s="67" customFormat="1" x14ac:dyDescent="0.25">
      <c r="A120" s="51"/>
      <c r="B120" s="52"/>
      <c r="C120" s="55"/>
      <c r="D120" s="51"/>
      <c r="E120" s="51"/>
      <c r="F120" s="71"/>
    </row>
    <row r="121" spans="1:6" s="67" customFormat="1" x14ac:dyDescent="0.25">
      <c r="A121" s="51"/>
      <c r="B121" s="52"/>
      <c r="C121" s="55"/>
      <c r="D121" s="51"/>
      <c r="E121" s="51"/>
      <c r="F121" s="71"/>
    </row>
    <row r="122" spans="1:6" s="67" customFormat="1" x14ac:dyDescent="0.25">
      <c r="A122" s="51"/>
      <c r="B122" s="52"/>
      <c r="C122" s="55"/>
      <c r="D122" s="51"/>
      <c r="E122" s="51"/>
      <c r="F122" s="71"/>
    </row>
    <row r="123" spans="1:6" s="67" customFormat="1" x14ac:dyDescent="0.25">
      <c r="A123" s="51"/>
      <c r="B123" s="52"/>
      <c r="C123" s="55"/>
      <c r="D123" s="51"/>
      <c r="E123" s="51"/>
      <c r="F123" s="71"/>
    </row>
    <row r="124" spans="1:6" s="67" customFormat="1" x14ac:dyDescent="0.25">
      <c r="A124" s="51"/>
      <c r="B124" s="52"/>
      <c r="C124" s="55"/>
      <c r="D124" s="51"/>
      <c r="E124" s="51"/>
      <c r="F124" s="71"/>
    </row>
    <row r="125" spans="1:6" s="67" customFormat="1" x14ac:dyDescent="0.25">
      <c r="A125" s="51"/>
      <c r="B125" s="52"/>
      <c r="C125" s="55"/>
      <c r="D125" s="51"/>
      <c r="E125" s="51"/>
      <c r="F125" s="71"/>
    </row>
    <row r="126" spans="1:6" s="67" customFormat="1" x14ac:dyDescent="0.25">
      <c r="A126" s="51"/>
      <c r="B126" s="52"/>
      <c r="C126" s="55"/>
      <c r="D126" s="51"/>
      <c r="E126" s="51"/>
      <c r="F126" s="71"/>
    </row>
    <row r="127" spans="1:6" s="67" customFormat="1" x14ac:dyDescent="0.25">
      <c r="A127" s="51"/>
      <c r="B127" s="52"/>
      <c r="C127" s="55"/>
      <c r="D127" s="51"/>
      <c r="E127" s="51"/>
      <c r="F127" s="71"/>
    </row>
    <row r="128" spans="1:6" s="67" customFormat="1" x14ac:dyDescent="0.25">
      <c r="A128" s="51"/>
      <c r="B128" s="52"/>
      <c r="C128" s="55"/>
      <c r="D128" s="51"/>
      <c r="E128" s="51"/>
      <c r="F128" s="71"/>
    </row>
    <row r="129" spans="1:6" s="67" customFormat="1" x14ac:dyDescent="0.25">
      <c r="A129" s="51"/>
      <c r="B129" s="52"/>
      <c r="C129" s="55"/>
      <c r="D129" s="51"/>
      <c r="E129" s="51"/>
      <c r="F129" s="71"/>
    </row>
    <row r="130" spans="1:6" s="67" customFormat="1" x14ac:dyDescent="0.25">
      <c r="A130" s="51"/>
      <c r="B130" s="52"/>
      <c r="C130" s="55"/>
      <c r="D130" s="51"/>
      <c r="E130" s="51"/>
      <c r="F130" s="71"/>
    </row>
    <row r="131" spans="1:6" s="67" customFormat="1" x14ac:dyDescent="0.25">
      <c r="A131" s="51"/>
      <c r="B131" s="52"/>
      <c r="C131" s="55"/>
      <c r="D131" s="51"/>
      <c r="E131" s="51"/>
      <c r="F131" s="71"/>
    </row>
    <row r="132" spans="1:6" s="67" customFormat="1" x14ac:dyDescent="0.25">
      <c r="A132" s="51"/>
      <c r="B132" s="52"/>
      <c r="C132" s="55"/>
      <c r="D132" s="51"/>
      <c r="E132" s="51"/>
      <c r="F132" s="71"/>
    </row>
    <row r="133" spans="1:6" s="67" customFormat="1" x14ac:dyDescent="0.25">
      <c r="A133" s="51"/>
      <c r="B133" s="52"/>
      <c r="C133" s="55"/>
      <c r="D133" s="51"/>
      <c r="E133" s="51"/>
      <c r="F133" s="71"/>
    </row>
    <row r="134" spans="1:6" s="67" customFormat="1" x14ac:dyDescent="0.25">
      <c r="A134" s="51"/>
      <c r="B134" s="52"/>
      <c r="C134" s="55"/>
      <c r="D134" s="51"/>
      <c r="E134" s="51"/>
      <c r="F134" s="71"/>
    </row>
    <row r="135" spans="1:6" s="67" customFormat="1" x14ac:dyDescent="0.25">
      <c r="A135" s="51"/>
      <c r="B135" s="52"/>
      <c r="C135" s="55"/>
      <c r="D135" s="51"/>
      <c r="E135" s="51"/>
      <c r="F135" s="71"/>
    </row>
    <row r="136" spans="1:6" s="67" customFormat="1" x14ac:dyDescent="0.25">
      <c r="A136" s="51"/>
      <c r="B136" s="52"/>
      <c r="C136" s="55"/>
      <c r="D136" s="51"/>
      <c r="E136" s="51"/>
      <c r="F136" s="71"/>
    </row>
    <row r="137" spans="1:6" s="67" customFormat="1" x14ac:dyDescent="0.25">
      <c r="A137" s="51"/>
      <c r="B137" s="52"/>
      <c r="C137" s="55"/>
      <c r="D137" s="51"/>
      <c r="E137" s="51"/>
      <c r="F137" s="71"/>
    </row>
    <row r="138" spans="1:6" s="67" customFormat="1" x14ac:dyDescent="0.25">
      <c r="A138" s="51"/>
      <c r="B138" s="52"/>
      <c r="C138" s="55"/>
      <c r="D138" s="51"/>
      <c r="E138" s="51"/>
      <c r="F138" s="71"/>
    </row>
    <row r="139" spans="1:6" s="67" customFormat="1" x14ac:dyDescent="0.25">
      <c r="A139" s="51"/>
      <c r="B139" s="52"/>
      <c r="C139" s="55"/>
      <c r="D139" s="51"/>
      <c r="E139" s="51"/>
      <c r="F139" s="71"/>
    </row>
    <row r="140" spans="1:6" s="67" customFormat="1" x14ac:dyDescent="0.25">
      <c r="A140" s="51"/>
      <c r="B140" s="52"/>
      <c r="C140" s="55"/>
      <c r="D140" s="51"/>
      <c r="E140" s="51"/>
      <c r="F140" s="71"/>
    </row>
    <row r="141" spans="1:6" s="67" customFormat="1" x14ac:dyDescent="0.25">
      <c r="A141" s="51"/>
      <c r="B141" s="52"/>
      <c r="C141" s="55"/>
      <c r="D141" s="51"/>
      <c r="E141" s="51"/>
      <c r="F141" s="71"/>
    </row>
    <row r="142" spans="1:6" s="67" customFormat="1" x14ac:dyDescent="0.25">
      <c r="A142" s="51"/>
      <c r="B142" s="52"/>
      <c r="C142" s="55"/>
      <c r="D142" s="51"/>
      <c r="E142" s="51"/>
      <c r="F142" s="71"/>
    </row>
    <row r="143" spans="1:6" s="67" customFormat="1" x14ac:dyDescent="0.25">
      <c r="A143" s="51"/>
      <c r="B143" s="52"/>
      <c r="C143" s="55"/>
      <c r="D143" s="51"/>
      <c r="E143" s="51"/>
      <c r="F143" s="71"/>
    </row>
    <row r="144" spans="1:6" s="67" customFormat="1" x14ac:dyDescent="0.25">
      <c r="A144" s="51"/>
      <c r="B144" s="52"/>
      <c r="C144" s="55"/>
      <c r="D144" s="51"/>
      <c r="E144" s="51"/>
      <c r="F144" s="71"/>
    </row>
    <row r="145" spans="1:6" s="67" customFormat="1" x14ac:dyDescent="0.25">
      <c r="A145" s="51"/>
      <c r="B145" s="52"/>
      <c r="C145" s="55"/>
      <c r="D145" s="51"/>
      <c r="E145" s="51"/>
      <c r="F145" s="71"/>
    </row>
    <row r="146" spans="1:6" s="67" customFormat="1" x14ac:dyDescent="0.25">
      <c r="A146" s="51"/>
      <c r="B146" s="52"/>
      <c r="C146" s="55"/>
      <c r="D146" s="51"/>
      <c r="E146" s="51"/>
      <c r="F146" s="71"/>
    </row>
    <row r="147" spans="1:6" s="67" customFormat="1" x14ac:dyDescent="0.25">
      <c r="A147" s="51"/>
      <c r="B147" s="52"/>
      <c r="C147" s="55"/>
      <c r="D147" s="51"/>
      <c r="E147" s="51"/>
      <c r="F147" s="71"/>
    </row>
    <row r="148" spans="1:6" s="67" customFormat="1" x14ac:dyDescent="0.25">
      <c r="A148" s="51"/>
      <c r="B148" s="52"/>
      <c r="C148" s="55"/>
      <c r="D148" s="51"/>
      <c r="E148" s="51"/>
      <c r="F148" s="71"/>
    </row>
    <row r="149" spans="1:6" s="67" customFormat="1" x14ac:dyDescent="0.25">
      <c r="A149" s="51"/>
      <c r="B149" s="52"/>
      <c r="C149" s="55"/>
      <c r="D149" s="51"/>
      <c r="E149" s="51"/>
      <c r="F149" s="71"/>
    </row>
    <row r="150" spans="1:6" s="67" customFormat="1" x14ac:dyDescent="0.25">
      <c r="A150" s="51"/>
      <c r="B150" s="52"/>
      <c r="C150" s="55"/>
      <c r="D150" s="51"/>
      <c r="E150" s="51"/>
      <c r="F150" s="71"/>
    </row>
    <row r="151" spans="1:6" s="67" customFormat="1" x14ac:dyDescent="0.25">
      <c r="A151" s="51"/>
      <c r="B151" s="52"/>
      <c r="C151" s="55"/>
      <c r="D151" s="51"/>
      <c r="E151" s="51"/>
      <c r="F151" s="71"/>
    </row>
    <row r="152" spans="1:6" s="67" customFormat="1" x14ac:dyDescent="0.25">
      <c r="A152" s="51"/>
      <c r="B152" s="52"/>
      <c r="C152" s="55"/>
      <c r="D152" s="51"/>
      <c r="E152" s="51"/>
      <c r="F152" s="71"/>
    </row>
    <row r="153" spans="1:6" s="67" customFormat="1" x14ac:dyDescent="0.25">
      <c r="A153" s="51"/>
      <c r="B153" s="52"/>
      <c r="C153" s="55"/>
      <c r="D153" s="51"/>
      <c r="E153" s="51"/>
      <c r="F153" s="71"/>
    </row>
    <row r="154" spans="1:6" s="67" customFormat="1" x14ac:dyDescent="0.25">
      <c r="A154" s="51"/>
      <c r="B154" s="52"/>
      <c r="C154" s="55"/>
      <c r="D154" s="51"/>
      <c r="E154" s="51"/>
      <c r="F154" s="71"/>
    </row>
    <row r="155" spans="1:6" s="67" customFormat="1" x14ac:dyDescent="0.25">
      <c r="A155" s="51"/>
      <c r="B155" s="52"/>
      <c r="C155" s="55"/>
      <c r="D155" s="51"/>
      <c r="E155" s="51"/>
      <c r="F155" s="71"/>
    </row>
    <row r="156" spans="1:6" s="67" customFormat="1" x14ac:dyDescent="0.25">
      <c r="A156" s="51"/>
      <c r="B156" s="52"/>
      <c r="C156" s="55"/>
      <c r="D156" s="51"/>
      <c r="E156" s="51"/>
      <c r="F156" s="71"/>
    </row>
    <row r="157" spans="1:6" s="67" customFormat="1" x14ac:dyDescent="0.25">
      <c r="A157" s="51"/>
      <c r="B157" s="52"/>
      <c r="C157" s="55"/>
      <c r="D157" s="51"/>
      <c r="E157" s="51"/>
      <c r="F157" s="71"/>
    </row>
    <row r="158" spans="1:6" s="67" customFormat="1" x14ac:dyDescent="0.25">
      <c r="A158" s="51"/>
      <c r="B158" s="52"/>
      <c r="C158" s="55"/>
      <c r="D158" s="51"/>
      <c r="E158" s="51"/>
      <c r="F158" s="71"/>
    </row>
    <row r="159" spans="1:6" s="67" customFormat="1" x14ac:dyDescent="0.25">
      <c r="A159" s="51"/>
      <c r="B159" s="52"/>
      <c r="C159" s="55"/>
      <c r="D159" s="51"/>
      <c r="E159" s="51"/>
      <c r="F159" s="71"/>
    </row>
    <row r="160" spans="1:6" s="67" customFormat="1" x14ac:dyDescent="0.25">
      <c r="A160" s="51"/>
      <c r="B160" s="52"/>
      <c r="C160" s="55"/>
      <c r="D160" s="51"/>
      <c r="E160" s="51"/>
      <c r="F160" s="71"/>
    </row>
    <row r="161" spans="1:6" s="67" customFormat="1" x14ac:dyDescent="0.25">
      <c r="A161" s="51"/>
      <c r="B161" s="52"/>
      <c r="C161" s="55"/>
      <c r="D161" s="51"/>
      <c r="E161" s="51"/>
      <c r="F161" s="71"/>
    </row>
    <row r="162" spans="1:6" s="67" customFormat="1" x14ac:dyDescent="0.25">
      <c r="A162" s="51"/>
      <c r="B162" s="52"/>
      <c r="C162" s="55"/>
      <c r="D162" s="51"/>
      <c r="E162" s="51"/>
      <c r="F162" s="71"/>
    </row>
    <row r="163" spans="1:6" s="67" customFormat="1" x14ac:dyDescent="0.25">
      <c r="A163" s="51"/>
      <c r="B163" s="52"/>
      <c r="C163" s="55"/>
      <c r="D163" s="51"/>
      <c r="E163" s="51"/>
      <c r="F163" s="71"/>
    </row>
    <row r="164" spans="1:6" s="67" customFormat="1" x14ac:dyDescent="0.25">
      <c r="A164" s="51"/>
      <c r="B164" s="52"/>
      <c r="C164" s="55"/>
      <c r="D164" s="51"/>
      <c r="E164" s="51"/>
      <c r="F164" s="71"/>
    </row>
    <row r="165" spans="1:6" s="67" customFormat="1" x14ac:dyDescent="0.25">
      <c r="A165" s="51"/>
      <c r="B165" s="52"/>
      <c r="C165" s="55"/>
      <c r="D165" s="51"/>
      <c r="E165" s="51"/>
      <c r="F165" s="71"/>
    </row>
    <row r="166" spans="1:6" s="67" customFormat="1" x14ac:dyDescent="0.25">
      <c r="A166" s="51"/>
      <c r="B166" s="52"/>
      <c r="C166" s="55"/>
      <c r="D166" s="51"/>
      <c r="E166" s="51"/>
      <c r="F166" s="71"/>
    </row>
    <row r="167" spans="1:6" s="67" customFormat="1" x14ac:dyDescent="0.25">
      <c r="A167" s="51"/>
      <c r="B167" s="52"/>
      <c r="C167" s="55"/>
      <c r="D167" s="51"/>
      <c r="E167" s="51"/>
      <c r="F167" s="71"/>
    </row>
    <row r="168" spans="1:6" s="67" customFormat="1" x14ac:dyDescent="0.25">
      <c r="A168" s="51"/>
      <c r="B168" s="52"/>
      <c r="C168" s="55"/>
      <c r="D168" s="51"/>
      <c r="E168" s="51"/>
      <c r="F168" s="71"/>
    </row>
    <row r="169" spans="1:6" s="67" customFormat="1" x14ac:dyDescent="0.25">
      <c r="A169" s="51"/>
      <c r="B169" s="52"/>
      <c r="C169" s="55"/>
      <c r="D169" s="51"/>
      <c r="E169" s="51"/>
      <c r="F169" s="71"/>
    </row>
    <row r="170" spans="1:6" s="67" customFormat="1" x14ac:dyDescent="0.25">
      <c r="A170" s="51"/>
      <c r="B170" s="52"/>
      <c r="C170" s="55"/>
      <c r="D170" s="51"/>
      <c r="E170" s="51"/>
      <c r="F170" s="71"/>
    </row>
    <row r="171" spans="1:6" s="67" customFormat="1" x14ac:dyDescent="0.25">
      <c r="A171" s="51"/>
      <c r="B171" s="52"/>
      <c r="C171" s="55"/>
      <c r="D171" s="51"/>
      <c r="E171" s="51"/>
      <c r="F171" s="71"/>
    </row>
    <row r="172" spans="1:6" s="67" customFormat="1" x14ac:dyDescent="0.25">
      <c r="A172" s="51"/>
      <c r="B172" s="52"/>
      <c r="C172" s="55"/>
      <c r="D172" s="51"/>
      <c r="E172" s="51"/>
      <c r="F172" s="71"/>
    </row>
    <row r="173" spans="1:6" s="67" customFormat="1" x14ac:dyDescent="0.25">
      <c r="A173" s="51"/>
      <c r="B173" s="52"/>
      <c r="C173" s="55"/>
      <c r="D173" s="51"/>
      <c r="E173" s="51"/>
      <c r="F173" s="71"/>
    </row>
    <row r="174" spans="1:6" s="67" customFormat="1" x14ac:dyDescent="0.25">
      <c r="A174" s="51"/>
      <c r="B174" s="52"/>
      <c r="C174" s="55"/>
      <c r="D174" s="51"/>
      <c r="E174" s="51"/>
      <c r="F174" s="71"/>
    </row>
    <row r="175" spans="1:6" s="67" customFormat="1" x14ac:dyDescent="0.25">
      <c r="A175" s="51"/>
      <c r="B175" s="52"/>
      <c r="C175" s="55"/>
      <c r="D175" s="51"/>
      <c r="E175" s="51"/>
      <c r="F175" s="71"/>
    </row>
    <row r="176" spans="1:6" s="67" customFormat="1" x14ac:dyDescent="0.25">
      <c r="A176" s="51"/>
      <c r="B176" s="52"/>
      <c r="C176" s="55"/>
      <c r="D176" s="51"/>
      <c r="E176" s="51"/>
      <c r="F176" s="71"/>
    </row>
    <row r="177" spans="1:6" s="67" customFormat="1" x14ac:dyDescent="0.25">
      <c r="A177" s="51"/>
      <c r="B177" s="52"/>
      <c r="C177" s="55"/>
      <c r="D177" s="51"/>
      <c r="E177" s="51"/>
      <c r="F177" s="71"/>
    </row>
    <row r="178" spans="1:6" s="67" customFormat="1" x14ac:dyDescent="0.25">
      <c r="A178" s="51"/>
      <c r="B178" s="52"/>
      <c r="C178" s="55"/>
      <c r="D178" s="51"/>
      <c r="E178" s="51"/>
      <c r="F178" s="71"/>
    </row>
    <row r="179" spans="1:6" s="67" customFormat="1" x14ac:dyDescent="0.25">
      <c r="A179" s="51"/>
      <c r="B179" s="52"/>
      <c r="C179" s="55"/>
      <c r="D179" s="51"/>
      <c r="E179" s="51"/>
      <c r="F179" s="71"/>
    </row>
    <row r="180" spans="1:6" s="67" customFormat="1" x14ac:dyDescent="0.25">
      <c r="A180" s="51"/>
      <c r="B180" s="52"/>
      <c r="C180" s="55"/>
      <c r="D180" s="51"/>
      <c r="E180" s="51"/>
      <c r="F180" s="71"/>
    </row>
    <row r="181" spans="1:6" s="67" customFormat="1" x14ac:dyDescent="0.25">
      <c r="A181" s="51"/>
      <c r="B181" s="52"/>
      <c r="C181" s="55"/>
      <c r="D181" s="51"/>
      <c r="E181" s="51"/>
      <c r="F181" s="71"/>
    </row>
    <row r="182" spans="1:6" s="67" customFormat="1" x14ac:dyDescent="0.25">
      <c r="A182" s="51"/>
      <c r="B182" s="52"/>
      <c r="C182" s="55"/>
      <c r="D182" s="51"/>
      <c r="E182" s="51"/>
      <c r="F182" s="71"/>
    </row>
    <row r="183" spans="1:6" s="67" customFormat="1" x14ac:dyDescent="0.25">
      <c r="A183" s="51"/>
      <c r="B183" s="52"/>
      <c r="C183" s="55"/>
      <c r="D183" s="51"/>
      <c r="E183" s="51"/>
      <c r="F183" s="71"/>
    </row>
    <row r="184" spans="1:6" s="67" customFormat="1" x14ac:dyDescent="0.25">
      <c r="A184" s="51"/>
      <c r="B184" s="52"/>
      <c r="C184" s="55"/>
      <c r="D184" s="51"/>
      <c r="E184" s="51"/>
      <c r="F184" s="71"/>
    </row>
    <row r="185" spans="1:6" s="67" customFormat="1" x14ac:dyDescent="0.25">
      <c r="A185" s="51"/>
      <c r="B185" s="52"/>
      <c r="C185" s="55"/>
      <c r="D185" s="51"/>
      <c r="E185" s="51"/>
      <c r="F185" s="71"/>
    </row>
    <row r="186" spans="1:6" s="67" customFormat="1" x14ac:dyDescent="0.25">
      <c r="A186" s="51"/>
      <c r="B186" s="52"/>
      <c r="C186" s="55"/>
      <c r="D186" s="51"/>
      <c r="E186" s="51"/>
      <c r="F186" s="71"/>
    </row>
    <row r="187" spans="1:6" s="67" customFormat="1" x14ac:dyDescent="0.25">
      <c r="A187" s="51"/>
      <c r="B187" s="52"/>
      <c r="C187" s="55"/>
      <c r="D187" s="51"/>
      <c r="E187" s="51"/>
      <c r="F187" s="71"/>
    </row>
    <row r="188" spans="1:6" s="67" customFormat="1" x14ac:dyDescent="0.25">
      <c r="A188" s="51"/>
      <c r="B188" s="52"/>
      <c r="C188" s="55"/>
      <c r="D188" s="51"/>
      <c r="E188" s="51"/>
      <c r="F188" s="71"/>
    </row>
    <row r="189" spans="1:6" s="67" customFormat="1" x14ac:dyDescent="0.25">
      <c r="A189" s="51"/>
      <c r="B189" s="52"/>
      <c r="C189" s="55"/>
      <c r="D189" s="51"/>
      <c r="E189" s="51"/>
      <c r="F189" s="71"/>
    </row>
    <row r="190" spans="1:6" s="67" customFormat="1" x14ac:dyDescent="0.25">
      <c r="A190" s="51"/>
      <c r="B190" s="52"/>
      <c r="C190" s="55"/>
      <c r="D190" s="51"/>
      <c r="E190" s="51"/>
      <c r="F190" s="71"/>
    </row>
    <row r="191" spans="1:6" s="67" customFormat="1" x14ac:dyDescent="0.25">
      <c r="A191" s="51"/>
      <c r="B191" s="52"/>
      <c r="C191" s="55"/>
      <c r="D191" s="51"/>
      <c r="E191" s="51"/>
      <c r="F191" s="71"/>
    </row>
    <row r="192" spans="1:6" s="67" customFormat="1" x14ac:dyDescent="0.25">
      <c r="A192" s="51"/>
      <c r="B192" s="52"/>
      <c r="C192" s="55"/>
      <c r="D192" s="51"/>
      <c r="E192" s="51"/>
      <c r="F192" s="71"/>
    </row>
    <row r="193" spans="1:6" s="67" customFormat="1" x14ac:dyDescent="0.25">
      <c r="A193" s="51"/>
      <c r="B193" s="52"/>
      <c r="C193" s="55"/>
      <c r="D193" s="51"/>
      <c r="E193" s="51"/>
      <c r="F193" s="71"/>
    </row>
    <row r="194" spans="1:6" s="67" customFormat="1" x14ac:dyDescent="0.25">
      <c r="A194" s="51"/>
      <c r="B194" s="52"/>
      <c r="C194" s="55"/>
      <c r="D194" s="51"/>
      <c r="E194" s="51"/>
      <c r="F194" s="71"/>
    </row>
    <row r="195" spans="1:6" s="67" customFormat="1" x14ac:dyDescent="0.25">
      <c r="A195" s="51"/>
      <c r="B195" s="52"/>
      <c r="C195" s="55"/>
      <c r="D195" s="51"/>
      <c r="E195" s="51"/>
      <c r="F195" s="71"/>
    </row>
    <row r="196" spans="1:6" s="67" customFormat="1" x14ac:dyDescent="0.25">
      <c r="A196" s="51"/>
      <c r="B196" s="52"/>
      <c r="C196" s="55"/>
      <c r="D196" s="51"/>
      <c r="E196" s="51"/>
      <c r="F196" s="71"/>
    </row>
    <row r="197" spans="1:6" s="67" customFormat="1" x14ac:dyDescent="0.25">
      <c r="A197" s="51"/>
      <c r="B197" s="52"/>
      <c r="C197" s="55"/>
      <c r="D197" s="51"/>
      <c r="E197" s="51"/>
      <c r="F197" s="71"/>
    </row>
    <row r="198" spans="1:6" s="67" customFormat="1" x14ac:dyDescent="0.25">
      <c r="A198" s="51"/>
      <c r="B198" s="52"/>
      <c r="C198" s="55"/>
      <c r="D198" s="51"/>
      <c r="E198" s="51"/>
      <c r="F198" s="71"/>
    </row>
    <row r="199" spans="1:6" s="67" customFormat="1" x14ac:dyDescent="0.25">
      <c r="A199" s="51"/>
      <c r="B199" s="52"/>
      <c r="C199" s="55"/>
      <c r="D199" s="51"/>
      <c r="E199" s="51"/>
      <c r="F199" s="71"/>
    </row>
    <row r="200" spans="1:6" s="67" customFormat="1" x14ac:dyDescent="0.25">
      <c r="A200" s="51"/>
      <c r="B200" s="52"/>
      <c r="C200" s="55"/>
      <c r="D200" s="51"/>
      <c r="E200" s="51"/>
      <c r="F200" s="71"/>
    </row>
    <row r="201" spans="1:6" s="67" customFormat="1" x14ac:dyDescent="0.25">
      <c r="A201" s="51"/>
      <c r="B201" s="52"/>
      <c r="C201" s="55"/>
      <c r="D201" s="51"/>
      <c r="E201" s="51"/>
      <c r="F201" s="71"/>
    </row>
    <row r="202" spans="1:6" s="67" customFormat="1" x14ac:dyDescent="0.25">
      <c r="A202" s="51"/>
      <c r="B202" s="52"/>
      <c r="C202" s="55"/>
      <c r="D202" s="51"/>
      <c r="E202" s="51"/>
      <c r="F202" s="71"/>
    </row>
    <row r="203" spans="1:6" s="67" customFormat="1" x14ac:dyDescent="0.25">
      <c r="A203" s="51"/>
      <c r="B203" s="52"/>
      <c r="C203" s="55"/>
      <c r="D203" s="51"/>
      <c r="E203" s="51"/>
      <c r="F203" s="71"/>
    </row>
    <row r="204" spans="1:6" s="67" customFormat="1" x14ac:dyDescent="0.25">
      <c r="A204" s="51"/>
      <c r="B204" s="52"/>
      <c r="C204" s="55"/>
      <c r="D204" s="51"/>
      <c r="E204" s="51"/>
      <c r="F204" s="71"/>
    </row>
    <row r="205" spans="1:6" s="67" customFormat="1" x14ac:dyDescent="0.25">
      <c r="A205" s="51"/>
      <c r="B205" s="52"/>
      <c r="C205" s="55"/>
      <c r="D205" s="51"/>
      <c r="E205" s="51"/>
      <c r="F205" s="71"/>
    </row>
    <row r="206" spans="1:6" s="67" customFormat="1" x14ac:dyDescent="0.25">
      <c r="A206" s="51"/>
      <c r="B206" s="52"/>
      <c r="C206" s="55"/>
      <c r="D206" s="51"/>
      <c r="E206" s="51"/>
      <c r="F206" s="71"/>
    </row>
    <row r="207" spans="1:6" s="67" customFormat="1" x14ac:dyDescent="0.25">
      <c r="A207" s="51"/>
      <c r="B207" s="52"/>
      <c r="C207" s="55"/>
      <c r="D207" s="51"/>
      <c r="E207" s="51"/>
      <c r="F207" s="71"/>
    </row>
    <row r="208" spans="1:6" s="67" customFormat="1" x14ac:dyDescent="0.25">
      <c r="A208" s="51"/>
      <c r="B208" s="52"/>
      <c r="C208" s="55"/>
      <c r="D208" s="51"/>
      <c r="E208" s="51"/>
      <c r="F208" s="71"/>
    </row>
    <row r="209" spans="1:6" s="67" customFormat="1" x14ac:dyDescent="0.25">
      <c r="A209" s="51"/>
      <c r="B209" s="52"/>
      <c r="C209" s="55"/>
      <c r="D209" s="51"/>
      <c r="E209" s="51"/>
      <c r="F209" s="71"/>
    </row>
    <row r="210" spans="1:6" s="67" customFormat="1" x14ac:dyDescent="0.25">
      <c r="A210" s="51"/>
      <c r="B210" s="52"/>
      <c r="C210" s="55"/>
      <c r="D210" s="51"/>
      <c r="E210" s="51"/>
      <c r="F210" s="71"/>
    </row>
    <row r="211" spans="1:6" s="67" customFormat="1" x14ac:dyDescent="0.25">
      <c r="A211" s="51"/>
      <c r="B211" s="52"/>
      <c r="C211" s="55"/>
      <c r="D211" s="51"/>
      <c r="E211" s="51"/>
      <c r="F211" s="71"/>
    </row>
    <row r="212" spans="1:6" s="67" customFormat="1" x14ac:dyDescent="0.25">
      <c r="A212" s="51"/>
      <c r="B212" s="52"/>
      <c r="C212" s="55"/>
      <c r="D212" s="51"/>
      <c r="E212" s="51"/>
      <c r="F212" s="71"/>
    </row>
    <row r="213" spans="1:6" s="67" customFormat="1" x14ac:dyDescent="0.25">
      <c r="A213" s="51"/>
      <c r="B213" s="52"/>
      <c r="C213" s="55"/>
      <c r="D213" s="51"/>
      <c r="E213" s="51"/>
      <c r="F213" s="71"/>
    </row>
    <row r="214" spans="1:6" s="67" customFormat="1" x14ac:dyDescent="0.25">
      <c r="A214" s="51"/>
      <c r="B214" s="52"/>
      <c r="C214" s="55"/>
      <c r="D214" s="51"/>
      <c r="E214" s="51"/>
      <c r="F214" s="71"/>
    </row>
    <row r="215" spans="1:6" s="67" customFormat="1" x14ac:dyDescent="0.25">
      <c r="A215" s="51"/>
      <c r="B215" s="52"/>
      <c r="C215" s="55"/>
      <c r="D215" s="51"/>
      <c r="E215" s="51"/>
      <c r="F215" s="71"/>
    </row>
    <row r="216" spans="1:6" s="67" customFormat="1" x14ac:dyDescent="0.25">
      <c r="A216" s="51"/>
      <c r="B216" s="52"/>
      <c r="C216" s="55"/>
      <c r="D216" s="51"/>
      <c r="E216" s="51"/>
      <c r="F216" s="71"/>
    </row>
    <row r="217" spans="1:6" s="67" customFormat="1" x14ac:dyDescent="0.25">
      <c r="A217" s="51"/>
      <c r="B217" s="52"/>
      <c r="C217" s="55"/>
      <c r="D217" s="51"/>
      <c r="E217" s="51"/>
      <c r="F217" s="71"/>
    </row>
    <row r="218" spans="1:6" s="67" customFormat="1" x14ac:dyDescent="0.25">
      <c r="A218" s="51"/>
      <c r="B218" s="52"/>
      <c r="C218" s="55"/>
      <c r="D218" s="51"/>
      <c r="E218" s="51"/>
      <c r="F218" s="71"/>
    </row>
    <row r="219" spans="1:6" s="67" customFormat="1" x14ac:dyDescent="0.25">
      <c r="A219" s="51"/>
      <c r="B219" s="52"/>
      <c r="C219" s="55"/>
      <c r="D219" s="51"/>
      <c r="E219" s="51"/>
      <c r="F219" s="71"/>
    </row>
    <row r="220" spans="1:6" s="67" customFormat="1" x14ac:dyDescent="0.25">
      <c r="A220" s="51"/>
      <c r="B220" s="52"/>
      <c r="C220" s="55"/>
      <c r="D220" s="51"/>
      <c r="E220" s="51"/>
      <c r="F220" s="71"/>
    </row>
    <row r="221" spans="1:6" s="67" customFormat="1" x14ac:dyDescent="0.25">
      <c r="A221" s="51"/>
      <c r="B221" s="52"/>
      <c r="C221" s="55"/>
      <c r="D221" s="51"/>
      <c r="E221" s="51"/>
      <c r="F221" s="71"/>
    </row>
    <row r="222" spans="1:6" s="67" customFormat="1" x14ac:dyDescent="0.25">
      <c r="A222" s="51"/>
      <c r="B222" s="52"/>
      <c r="C222" s="55"/>
      <c r="D222" s="51"/>
      <c r="E222" s="51"/>
      <c r="F222" s="71"/>
    </row>
    <row r="223" spans="1:6" s="67" customFormat="1" x14ac:dyDescent="0.25">
      <c r="A223" s="51"/>
      <c r="B223" s="52"/>
      <c r="C223" s="55"/>
      <c r="D223" s="51"/>
      <c r="E223" s="51"/>
      <c r="F223" s="71"/>
    </row>
    <row r="224" spans="1:6" s="67" customFormat="1" x14ac:dyDescent="0.25">
      <c r="A224" s="51"/>
      <c r="B224" s="52"/>
      <c r="C224" s="55"/>
      <c r="D224" s="51"/>
      <c r="E224" s="51"/>
      <c r="F224" s="71"/>
    </row>
    <row r="225" spans="1:6" s="67" customFormat="1" x14ac:dyDescent="0.25">
      <c r="A225" s="51"/>
      <c r="B225" s="52"/>
      <c r="C225" s="55"/>
      <c r="D225" s="51"/>
      <c r="E225" s="51"/>
      <c r="F225" s="71"/>
    </row>
    <row r="226" spans="1:6" s="67" customFormat="1" x14ac:dyDescent="0.25">
      <c r="A226" s="51"/>
      <c r="B226" s="52"/>
      <c r="C226" s="55"/>
      <c r="D226" s="51"/>
      <c r="E226" s="51"/>
      <c r="F226" s="71"/>
    </row>
    <row r="227" spans="1:6" s="67" customFormat="1" x14ac:dyDescent="0.25">
      <c r="A227" s="51"/>
      <c r="B227" s="52"/>
      <c r="C227" s="55"/>
      <c r="D227" s="51"/>
      <c r="E227" s="51"/>
      <c r="F227" s="71"/>
    </row>
    <row r="228" spans="1:6" s="67" customFormat="1" x14ac:dyDescent="0.25">
      <c r="A228" s="51"/>
      <c r="B228" s="52"/>
      <c r="C228" s="55"/>
      <c r="D228" s="51"/>
      <c r="E228" s="51"/>
      <c r="F228" s="71"/>
    </row>
    <row r="229" spans="1:6" s="67" customFormat="1" x14ac:dyDescent="0.25">
      <c r="A229" s="51"/>
      <c r="B229" s="52"/>
      <c r="C229" s="55"/>
      <c r="D229" s="51"/>
      <c r="E229" s="51"/>
      <c r="F229" s="71"/>
    </row>
    <row r="230" spans="1:6" s="67" customFormat="1" x14ac:dyDescent="0.25">
      <c r="A230" s="51"/>
      <c r="B230" s="52"/>
      <c r="C230" s="55"/>
      <c r="D230" s="51"/>
      <c r="E230" s="51"/>
      <c r="F230" s="71"/>
    </row>
    <row r="231" spans="1:6" s="67" customFormat="1" x14ac:dyDescent="0.25">
      <c r="A231" s="51"/>
      <c r="B231" s="52"/>
      <c r="C231" s="55"/>
      <c r="D231" s="51"/>
      <c r="E231" s="51"/>
      <c r="F231" s="71"/>
    </row>
    <row r="232" spans="1:6" s="67" customFormat="1" x14ac:dyDescent="0.25">
      <c r="A232" s="51"/>
      <c r="B232" s="52"/>
      <c r="C232" s="55"/>
      <c r="D232" s="51"/>
      <c r="E232" s="51"/>
      <c r="F232" s="71"/>
    </row>
    <row r="233" spans="1:6" s="67" customFormat="1" x14ac:dyDescent="0.25">
      <c r="A233" s="51"/>
      <c r="B233" s="52"/>
      <c r="C233" s="55"/>
      <c r="D233" s="51"/>
      <c r="E233" s="51"/>
      <c r="F233" s="71"/>
    </row>
    <row r="234" spans="1:6" s="67" customFormat="1" x14ac:dyDescent="0.25">
      <c r="A234" s="51"/>
      <c r="B234" s="52"/>
      <c r="C234" s="55"/>
      <c r="D234" s="51"/>
      <c r="E234" s="51"/>
      <c r="F234" s="71"/>
    </row>
    <row r="235" spans="1:6" s="67" customFormat="1" x14ac:dyDescent="0.25">
      <c r="A235" s="51"/>
      <c r="B235" s="52"/>
      <c r="C235" s="55"/>
      <c r="D235" s="51"/>
      <c r="E235" s="51"/>
      <c r="F235" s="71"/>
    </row>
    <row r="236" spans="1:6" s="67" customFormat="1" x14ac:dyDescent="0.25">
      <c r="A236" s="51"/>
      <c r="B236" s="52"/>
      <c r="C236" s="55"/>
      <c r="D236" s="51"/>
      <c r="E236" s="51"/>
      <c r="F236" s="71"/>
    </row>
    <row r="237" spans="1:6" s="67" customFormat="1" x14ac:dyDescent="0.25">
      <c r="A237" s="51"/>
      <c r="B237" s="52"/>
      <c r="C237" s="55"/>
      <c r="D237" s="51"/>
      <c r="E237" s="51"/>
      <c r="F237" s="71"/>
    </row>
    <row r="238" spans="1:6" s="67" customFormat="1" x14ac:dyDescent="0.25">
      <c r="A238" s="51"/>
      <c r="B238" s="52"/>
      <c r="C238" s="55"/>
      <c r="D238" s="51"/>
      <c r="E238" s="51"/>
      <c r="F238" s="71"/>
    </row>
    <row r="239" spans="1:6" s="67" customFormat="1" x14ac:dyDescent="0.25">
      <c r="A239" s="51"/>
      <c r="B239" s="52"/>
      <c r="C239" s="55"/>
      <c r="D239" s="51"/>
      <c r="E239" s="51"/>
      <c r="F239" s="71"/>
    </row>
    <row r="240" spans="1:6" s="67" customFormat="1" x14ac:dyDescent="0.25">
      <c r="A240" s="51"/>
      <c r="B240" s="52"/>
      <c r="C240" s="55"/>
      <c r="D240" s="51"/>
      <c r="E240" s="51"/>
      <c r="F240" s="71"/>
    </row>
    <row r="241" spans="1:6" s="67" customFormat="1" x14ac:dyDescent="0.25">
      <c r="A241" s="51"/>
      <c r="B241" s="52"/>
      <c r="C241" s="55"/>
      <c r="D241" s="51"/>
      <c r="E241" s="51"/>
      <c r="F241" s="71"/>
    </row>
    <row r="242" spans="1:6" s="67" customFormat="1" x14ac:dyDescent="0.25">
      <c r="A242" s="51"/>
      <c r="B242" s="52"/>
      <c r="C242" s="55"/>
      <c r="D242" s="51"/>
      <c r="E242" s="51"/>
      <c r="F242" s="71"/>
    </row>
    <row r="243" spans="1:6" x14ac:dyDescent="0.25">
      <c r="A243" s="3"/>
      <c r="B243" s="37"/>
      <c r="C243" s="63"/>
    </row>
    <row r="244" spans="1:6" x14ac:dyDescent="0.25">
      <c r="A244" s="3"/>
      <c r="B244" s="37"/>
      <c r="C244" s="63"/>
    </row>
    <row r="245" spans="1:6" x14ac:dyDescent="0.25">
      <c r="A245" s="3"/>
      <c r="B245" s="37"/>
      <c r="C245" s="63"/>
    </row>
    <row r="246" spans="1:6" x14ac:dyDescent="0.25">
      <c r="A246" s="3"/>
      <c r="B246" s="37"/>
      <c r="C246" s="63"/>
    </row>
    <row r="247" spans="1:6" x14ac:dyDescent="0.25">
      <c r="A247" s="3"/>
      <c r="B247" s="37"/>
      <c r="C247" s="63"/>
    </row>
    <row r="248" spans="1:6" x14ac:dyDescent="0.25">
      <c r="A248" s="3"/>
      <c r="B248" s="37"/>
      <c r="C248" s="63"/>
    </row>
    <row r="249" spans="1:6" x14ac:dyDescent="0.25">
      <c r="A249" s="3"/>
      <c r="B249" s="37"/>
      <c r="C249" s="63"/>
    </row>
    <row r="250" spans="1:6" x14ac:dyDescent="0.25">
      <c r="A250" s="3"/>
      <c r="B250" s="37"/>
      <c r="C250" s="63"/>
    </row>
    <row r="251" spans="1:6" x14ac:dyDescent="0.25">
      <c r="A251" s="3"/>
      <c r="B251" s="37"/>
      <c r="C251" s="63"/>
    </row>
    <row r="252" spans="1:6" x14ac:dyDescent="0.25">
      <c r="A252" s="3"/>
      <c r="B252" s="37"/>
      <c r="C252" s="63"/>
    </row>
    <row r="253" spans="1:6" x14ac:dyDescent="0.25">
      <c r="A253" s="3"/>
      <c r="B253" s="37"/>
      <c r="C253" s="63"/>
    </row>
    <row r="254" spans="1:6" x14ac:dyDescent="0.25">
      <c r="A254" s="3"/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C210-D0A7-457F-8E3D-ECF050BD9AE1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" customWidth="1"/>
    <col min="6" max="6" width="9.28515625" style="70" customWidth="1"/>
    <col min="7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  <c r="D3" s="38"/>
      <c r="E3" s="38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76" t="s">
        <v>86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210</v>
      </c>
      <c r="E9" s="84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156240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101">
        <v>12</v>
      </c>
      <c r="E11" s="102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21</v>
      </c>
      <c r="E13" s="26">
        <f t="shared" ref="E13:E32" si="2">D13*2</f>
        <v>42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21</v>
      </c>
      <c r="E14" s="26">
        <f t="shared" si="2"/>
        <v>42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21</v>
      </c>
      <c r="E15" s="26">
        <f t="shared" si="2"/>
        <v>42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21</v>
      </c>
      <c r="E16" s="26">
        <f t="shared" si="2"/>
        <v>42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v>18</v>
      </c>
      <c r="E17" s="26">
        <f t="shared" si="2"/>
        <v>36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v>18</v>
      </c>
      <c r="E18" s="26">
        <f t="shared" si="2"/>
        <v>36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v>18</v>
      </c>
      <c r="E19" s="26">
        <f t="shared" si="2"/>
        <v>36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v>18</v>
      </c>
      <c r="E20" s="26">
        <f t="shared" si="2"/>
        <v>36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v>18</v>
      </c>
      <c r="E21" s="26">
        <f t="shared" si="2"/>
        <v>36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v>18</v>
      </c>
      <c r="E22" s="26">
        <f t="shared" si="2"/>
        <v>36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v>18</v>
      </c>
      <c r="E23" s="26">
        <f t="shared" si="2"/>
        <v>36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v>18</v>
      </c>
      <c r="E24" s="26">
        <f t="shared" si="2"/>
        <v>36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v>18</v>
      </c>
      <c r="E25" s="26">
        <f t="shared" si="2"/>
        <v>36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42</v>
      </c>
      <c r="E26" s="26">
        <f t="shared" si="2"/>
        <v>84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42</v>
      </c>
      <c r="E27" s="26">
        <f t="shared" si="2"/>
        <v>84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42</v>
      </c>
      <c r="E28" s="26">
        <f t="shared" si="2"/>
        <v>84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1050</v>
      </c>
      <c r="E29" s="26">
        <f t="shared" si="2"/>
        <v>2100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1050</v>
      </c>
      <c r="E30" s="26">
        <f t="shared" si="2"/>
        <v>2100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420</v>
      </c>
      <c r="E31" s="26">
        <f t="shared" si="2"/>
        <v>840</v>
      </c>
      <c r="F31" s="29"/>
    </row>
    <row r="32" spans="1:6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420</v>
      </c>
      <c r="E32" s="26">
        <f t="shared" si="2"/>
        <v>840</v>
      </c>
      <c r="F32" s="29"/>
    </row>
    <row r="33" spans="1:6" s="67" customFormat="1" x14ac:dyDescent="0.25">
      <c r="A33" s="51"/>
      <c r="B33" s="52"/>
      <c r="C33" s="55"/>
      <c r="D33" s="51"/>
      <c r="E33" s="51"/>
      <c r="F33" s="71"/>
    </row>
    <row r="34" spans="1:6" s="67" customFormat="1" x14ac:dyDescent="0.25">
      <c r="A34" s="51"/>
      <c r="B34" s="52"/>
      <c r="C34" s="55"/>
      <c r="D34" s="51"/>
      <c r="E34" s="51"/>
      <c r="F34" s="71"/>
    </row>
    <row r="35" spans="1:6" s="67" customFormat="1" x14ac:dyDescent="0.25">
      <c r="A35" s="51"/>
      <c r="B35" s="52"/>
      <c r="C35" s="55"/>
      <c r="D35" s="51"/>
      <c r="E35" s="51"/>
      <c r="F35" s="71"/>
    </row>
    <row r="36" spans="1:6" s="67" customFormat="1" x14ac:dyDescent="0.25">
      <c r="A36" s="51"/>
      <c r="B36" s="52"/>
      <c r="C36" s="55"/>
      <c r="D36" s="51"/>
      <c r="E36" s="51"/>
      <c r="F36" s="71"/>
    </row>
    <row r="37" spans="1:6" s="67" customFormat="1" x14ac:dyDescent="0.25">
      <c r="A37" s="51"/>
      <c r="B37" s="52"/>
      <c r="C37" s="55"/>
      <c r="D37" s="51"/>
      <c r="E37" s="51"/>
      <c r="F37" s="71"/>
    </row>
    <row r="38" spans="1:6" s="67" customFormat="1" x14ac:dyDescent="0.25">
      <c r="A38" s="51"/>
      <c r="B38" s="52"/>
      <c r="C38" s="55"/>
      <c r="D38" s="51"/>
      <c r="E38" s="51"/>
      <c r="F38" s="71"/>
    </row>
    <row r="39" spans="1:6" s="67" customFormat="1" x14ac:dyDescent="0.25">
      <c r="A39" s="51"/>
      <c r="B39" s="52"/>
      <c r="C39" s="55"/>
      <c r="D39" s="51"/>
      <c r="E39" s="51"/>
      <c r="F39" s="71"/>
    </row>
    <row r="40" spans="1:6" s="67" customFormat="1" x14ac:dyDescent="0.25">
      <c r="A40" s="51"/>
      <c r="B40" s="52"/>
      <c r="C40" s="55"/>
      <c r="D40" s="51"/>
      <c r="E40" s="51"/>
      <c r="F40" s="71"/>
    </row>
    <row r="41" spans="1:6" s="67" customFormat="1" x14ac:dyDescent="0.25">
      <c r="A41" s="51"/>
      <c r="B41" s="52"/>
      <c r="C41" s="55"/>
      <c r="D41" s="51"/>
      <c r="E41" s="51"/>
      <c r="F41" s="71"/>
    </row>
    <row r="42" spans="1:6" s="67" customFormat="1" x14ac:dyDescent="0.25">
      <c r="A42" s="51"/>
      <c r="B42" s="52"/>
      <c r="C42" s="55"/>
      <c r="D42" s="51"/>
      <c r="E42" s="51"/>
      <c r="F42" s="71"/>
    </row>
    <row r="43" spans="1:6" s="67" customFormat="1" x14ac:dyDescent="0.25">
      <c r="A43" s="51"/>
      <c r="B43" s="52"/>
      <c r="C43" s="55"/>
      <c r="D43" s="51"/>
      <c r="E43" s="51"/>
      <c r="F43" s="71"/>
    </row>
    <row r="44" spans="1:6" s="67" customFormat="1" x14ac:dyDescent="0.25">
      <c r="A44" s="51"/>
      <c r="B44" s="52"/>
      <c r="C44" s="55"/>
      <c r="D44" s="51"/>
      <c r="E44" s="51"/>
      <c r="F44" s="71"/>
    </row>
    <row r="45" spans="1:6" s="67" customFormat="1" x14ac:dyDescent="0.25">
      <c r="A45" s="51"/>
      <c r="B45" s="52"/>
      <c r="C45" s="55"/>
      <c r="D45" s="51"/>
      <c r="E45" s="51"/>
      <c r="F45" s="71"/>
    </row>
    <row r="46" spans="1:6" s="67" customFormat="1" x14ac:dyDescent="0.25">
      <c r="A46" s="51"/>
      <c r="B46" s="52"/>
      <c r="C46" s="55"/>
      <c r="D46" s="51"/>
      <c r="E46" s="51"/>
      <c r="F46" s="71"/>
    </row>
    <row r="47" spans="1:6" s="67" customFormat="1" x14ac:dyDescent="0.25">
      <c r="A47" s="51"/>
      <c r="B47" s="52"/>
      <c r="C47" s="55"/>
      <c r="D47" s="51"/>
      <c r="E47" s="51"/>
      <c r="F47" s="71"/>
    </row>
    <row r="48" spans="1:6" s="67" customFormat="1" x14ac:dyDescent="0.25">
      <c r="A48" s="51"/>
      <c r="B48" s="52"/>
      <c r="C48" s="55"/>
      <c r="D48" s="51"/>
      <c r="E48" s="51"/>
      <c r="F48" s="71"/>
    </row>
    <row r="49" spans="1:6" s="67" customFormat="1" x14ac:dyDescent="0.25">
      <c r="A49" s="51"/>
      <c r="B49" s="52"/>
      <c r="C49" s="55"/>
      <c r="D49" s="51"/>
      <c r="E49" s="51"/>
      <c r="F49" s="71"/>
    </row>
    <row r="50" spans="1:6" s="67" customFormat="1" x14ac:dyDescent="0.25">
      <c r="A50" s="51"/>
      <c r="B50" s="52"/>
      <c r="C50" s="55"/>
      <c r="D50" s="51"/>
      <c r="E50" s="51"/>
      <c r="F50" s="71"/>
    </row>
    <row r="51" spans="1:6" s="67" customFormat="1" x14ac:dyDescent="0.25">
      <c r="A51" s="51"/>
      <c r="B51" s="52"/>
      <c r="C51" s="55"/>
      <c r="D51" s="51"/>
      <c r="E51" s="51"/>
      <c r="F51" s="71"/>
    </row>
    <row r="52" spans="1:6" s="67" customFormat="1" x14ac:dyDescent="0.25">
      <c r="A52" s="51"/>
      <c r="B52" s="52"/>
      <c r="C52" s="55"/>
      <c r="D52" s="51"/>
      <c r="E52" s="51"/>
      <c r="F52" s="71"/>
    </row>
    <row r="53" spans="1:6" s="67" customFormat="1" x14ac:dyDescent="0.25">
      <c r="A53" s="51"/>
      <c r="B53" s="52"/>
      <c r="C53" s="55"/>
      <c r="D53" s="51"/>
      <c r="E53" s="51"/>
      <c r="F53" s="71"/>
    </row>
    <row r="54" spans="1:6" s="67" customFormat="1" x14ac:dyDescent="0.25">
      <c r="A54" s="51"/>
      <c r="B54" s="52"/>
      <c r="C54" s="55"/>
      <c r="D54" s="51"/>
      <c r="E54" s="51"/>
      <c r="F54" s="71"/>
    </row>
    <row r="55" spans="1:6" s="67" customFormat="1" x14ac:dyDescent="0.25">
      <c r="A55" s="51"/>
      <c r="B55" s="52"/>
      <c r="C55" s="55"/>
      <c r="D55" s="51"/>
      <c r="E55" s="51"/>
      <c r="F55" s="71"/>
    </row>
    <row r="56" spans="1:6" s="67" customFormat="1" x14ac:dyDescent="0.25">
      <c r="A56" s="51"/>
      <c r="B56" s="52"/>
      <c r="C56" s="55"/>
      <c r="D56" s="51"/>
      <c r="E56" s="51"/>
      <c r="F56" s="71"/>
    </row>
    <row r="57" spans="1:6" s="67" customFormat="1" x14ac:dyDescent="0.25">
      <c r="A57" s="51"/>
      <c r="B57" s="52"/>
      <c r="C57" s="55"/>
      <c r="D57" s="51"/>
      <c r="E57" s="51"/>
      <c r="F57" s="71"/>
    </row>
    <row r="58" spans="1:6" s="67" customFormat="1" x14ac:dyDescent="0.25">
      <c r="A58" s="51"/>
      <c r="B58" s="52"/>
      <c r="C58" s="55"/>
      <c r="D58" s="51"/>
      <c r="E58" s="51"/>
      <c r="F58" s="71"/>
    </row>
    <row r="59" spans="1:6" s="67" customFormat="1" x14ac:dyDescent="0.25">
      <c r="A59" s="51"/>
      <c r="B59" s="52"/>
      <c r="C59" s="55"/>
      <c r="D59" s="51"/>
      <c r="E59" s="51"/>
      <c r="F59" s="71"/>
    </row>
    <row r="60" spans="1:6" s="67" customFormat="1" x14ac:dyDescent="0.25">
      <c r="A60" s="51"/>
      <c r="B60" s="52"/>
      <c r="C60" s="55"/>
      <c r="D60" s="51"/>
      <c r="E60" s="51"/>
      <c r="F60" s="71"/>
    </row>
    <row r="61" spans="1:6" s="67" customFormat="1" x14ac:dyDescent="0.25">
      <c r="A61" s="51"/>
      <c r="B61" s="52"/>
      <c r="C61" s="55"/>
      <c r="D61" s="51"/>
      <c r="E61" s="51"/>
      <c r="F61" s="71"/>
    </row>
    <row r="62" spans="1:6" s="67" customFormat="1" x14ac:dyDescent="0.25">
      <c r="A62" s="51"/>
      <c r="B62" s="52"/>
      <c r="C62" s="55"/>
      <c r="D62" s="51"/>
      <c r="E62" s="51"/>
      <c r="F62" s="71"/>
    </row>
    <row r="63" spans="1:6" s="67" customFormat="1" x14ac:dyDescent="0.25">
      <c r="A63" s="51"/>
      <c r="B63" s="52"/>
      <c r="C63" s="55"/>
      <c r="D63" s="51"/>
      <c r="E63" s="51"/>
      <c r="F63" s="71"/>
    </row>
    <row r="64" spans="1:6" s="67" customFormat="1" x14ac:dyDescent="0.25">
      <c r="A64" s="51"/>
      <c r="B64" s="52"/>
      <c r="C64" s="55"/>
      <c r="D64" s="51"/>
      <c r="E64" s="51"/>
      <c r="F64" s="71"/>
    </row>
    <row r="65" spans="1:6" s="67" customFormat="1" x14ac:dyDescent="0.25">
      <c r="A65" s="51"/>
      <c r="B65" s="52"/>
      <c r="C65" s="55"/>
      <c r="D65" s="51"/>
      <c r="E65" s="51"/>
      <c r="F65" s="71"/>
    </row>
    <row r="66" spans="1:6" s="67" customFormat="1" x14ac:dyDescent="0.25">
      <c r="A66" s="51"/>
      <c r="B66" s="52"/>
      <c r="C66" s="55"/>
      <c r="D66" s="51"/>
      <c r="E66" s="51"/>
      <c r="F66" s="71"/>
    </row>
    <row r="67" spans="1:6" s="67" customFormat="1" x14ac:dyDescent="0.25">
      <c r="A67" s="51"/>
      <c r="B67" s="52"/>
      <c r="C67" s="55"/>
      <c r="D67" s="51"/>
      <c r="E67" s="51"/>
      <c r="F67" s="71"/>
    </row>
    <row r="68" spans="1:6" s="67" customFormat="1" x14ac:dyDescent="0.25">
      <c r="A68" s="51"/>
      <c r="B68" s="52"/>
      <c r="C68" s="55"/>
      <c r="D68" s="51"/>
      <c r="E68" s="51"/>
      <c r="F68" s="71"/>
    </row>
    <row r="69" spans="1:6" s="67" customFormat="1" x14ac:dyDescent="0.25">
      <c r="A69" s="51"/>
      <c r="B69" s="52"/>
      <c r="C69" s="55"/>
      <c r="D69" s="51"/>
      <c r="E69" s="51"/>
      <c r="F69" s="71"/>
    </row>
    <row r="70" spans="1:6" s="67" customFormat="1" x14ac:dyDescent="0.25">
      <c r="A70" s="51"/>
      <c r="B70" s="52"/>
      <c r="C70" s="55"/>
      <c r="D70" s="51"/>
      <c r="E70" s="51"/>
      <c r="F70" s="71"/>
    </row>
    <row r="71" spans="1:6" s="67" customFormat="1" x14ac:dyDescent="0.25">
      <c r="A71" s="51"/>
      <c r="B71" s="52"/>
      <c r="C71" s="55"/>
      <c r="D71" s="51"/>
      <c r="E71" s="51"/>
      <c r="F71" s="71"/>
    </row>
    <row r="72" spans="1:6" s="67" customFormat="1" x14ac:dyDescent="0.25">
      <c r="A72" s="51"/>
      <c r="B72" s="52"/>
      <c r="C72" s="55"/>
      <c r="D72" s="51"/>
      <c r="E72" s="51"/>
      <c r="F72" s="71"/>
    </row>
    <row r="73" spans="1:6" s="67" customFormat="1" x14ac:dyDescent="0.25">
      <c r="A73" s="51"/>
      <c r="B73" s="52"/>
      <c r="C73" s="55"/>
      <c r="D73" s="51"/>
      <c r="E73" s="51"/>
      <c r="F73" s="71"/>
    </row>
    <row r="74" spans="1:6" s="67" customFormat="1" x14ac:dyDescent="0.25">
      <c r="A74" s="51"/>
      <c r="B74" s="52"/>
      <c r="C74" s="55"/>
      <c r="D74" s="51"/>
      <c r="E74" s="51"/>
      <c r="F74" s="71"/>
    </row>
    <row r="75" spans="1:6" s="67" customFormat="1" x14ac:dyDescent="0.25">
      <c r="A75" s="51"/>
      <c r="B75" s="52"/>
      <c r="C75" s="55"/>
      <c r="D75" s="51"/>
      <c r="E75" s="51"/>
      <c r="F75" s="71"/>
    </row>
    <row r="76" spans="1:6" s="67" customFormat="1" x14ac:dyDescent="0.25">
      <c r="A76" s="51"/>
      <c r="B76" s="52"/>
      <c r="C76" s="55"/>
      <c r="D76" s="51"/>
      <c r="E76" s="51"/>
      <c r="F76" s="71"/>
    </row>
    <row r="77" spans="1:6" s="67" customFormat="1" x14ac:dyDescent="0.25">
      <c r="A77" s="51"/>
      <c r="B77" s="52"/>
      <c r="C77" s="55"/>
      <c r="D77" s="51"/>
      <c r="E77" s="51"/>
      <c r="F77" s="71"/>
    </row>
    <row r="78" spans="1:6" s="67" customFormat="1" x14ac:dyDescent="0.25">
      <c r="A78" s="51"/>
      <c r="B78" s="52"/>
      <c r="C78" s="55"/>
      <c r="D78" s="51"/>
      <c r="E78" s="51"/>
      <c r="F78" s="71"/>
    </row>
    <row r="79" spans="1:6" s="67" customFormat="1" x14ac:dyDescent="0.25">
      <c r="A79" s="51"/>
      <c r="B79" s="52"/>
      <c r="C79" s="55"/>
      <c r="D79" s="51"/>
      <c r="E79" s="51"/>
      <c r="F79" s="71"/>
    </row>
    <row r="80" spans="1:6" s="67" customFormat="1" x14ac:dyDescent="0.25">
      <c r="A80" s="51"/>
      <c r="B80" s="52"/>
      <c r="C80" s="55"/>
      <c r="D80" s="51"/>
      <c r="E80" s="51"/>
      <c r="F80" s="71"/>
    </row>
    <row r="81" spans="1:6" s="67" customFormat="1" x14ac:dyDescent="0.25">
      <c r="A81" s="51"/>
      <c r="B81" s="52"/>
      <c r="C81" s="55"/>
      <c r="D81" s="51"/>
      <c r="E81" s="51"/>
      <c r="F81" s="71"/>
    </row>
    <row r="82" spans="1:6" s="67" customFormat="1" x14ac:dyDescent="0.25">
      <c r="A82" s="51"/>
      <c r="B82" s="52"/>
      <c r="C82" s="55"/>
      <c r="D82" s="51"/>
      <c r="E82" s="51"/>
      <c r="F82" s="71"/>
    </row>
    <row r="83" spans="1:6" s="67" customFormat="1" x14ac:dyDescent="0.25">
      <c r="A83" s="51"/>
      <c r="B83" s="52"/>
      <c r="C83" s="55"/>
      <c r="D83" s="51"/>
      <c r="E83" s="51"/>
      <c r="F83" s="71"/>
    </row>
    <row r="84" spans="1:6" s="67" customFormat="1" x14ac:dyDescent="0.25">
      <c r="A84" s="51"/>
      <c r="B84" s="52"/>
      <c r="C84" s="55"/>
      <c r="D84" s="51"/>
      <c r="E84" s="51"/>
      <c r="F84" s="71"/>
    </row>
    <row r="85" spans="1:6" s="67" customFormat="1" x14ac:dyDescent="0.25">
      <c r="A85" s="51"/>
      <c r="B85" s="52"/>
      <c r="C85" s="55"/>
      <c r="D85" s="51"/>
      <c r="E85" s="51"/>
      <c r="F85" s="71"/>
    </row>
    <row r="86" spans="1:6" s="67" customFormat="1" x14ac:dyDescent="0.25">
      <c r="A86" s="51"/>
      <c r="B86" s="52"/>
      <c r="C86" s="55"/>
      <c r="D86" s="51"/>
      <c r="E86" s="51"/>
      <c r="F86" s="71"/>
    </row>
    <row r="87" spans="1:6" s="67" customFormat="1" x14ac:dyDescent="0.25">
      <c r="A87" s="51"/>
      <c r="B87" s="52"/>
      <c r="C87" s="55"/>
      <c r="D87" s="51"/>
      <c r="E87" s="51"/>
      <c r="F87" s="71"/>
    </row>
    <row r="88" spans="1:6" s="67" customFormat="1" x14ac:dyDescent="0.25">
      <c r="A88" s="51"/>
      <c r="B88" s="52"/>
      <c r="C88" s="55"/>
      <c r="D88" s="51"/>
      <c r="E88" s="51"/>
      <c r="F88" s="71"/>
    </row>
    <row r="89" spans="1:6" s="67" customFormat="1" x14ac:dyDescent="0.25">
      <c r="A89" s="51"/>
      <c r="B89" s="52"/>
      <c r="C89" s="55"/>
      <c r="D89" s="51"/>
      <c r="E89" s="51"/>
      <c r="F89" s="71"/>
    </row>
    <row r="90" spans="1:6" s="67" customFormat="1" x14ac:dyDescent="0.25">
      <c r="A90" s="51"/>
      <c r="B90" s="52"/>
      <c r="C90" s="55"/>
      <c r="D90" s="51"/>
      <c r="E90" s="51"/>
      <c r="F90" s="71"/>
    </row>
    <row r="91" spans="1:6" s="67" customFormat="1" x14ac:dyDescent="0.25">
      <c r="A91" s="51"/>
      <c r="B91" s="52"/>
      <c r="C91" s="55"/>
      <c r="D91" s="51"/>
      <c r="E91" s="51"/>
      <c r="F91" s="71"/>
    </row>
    <row r="92" spans="1:6" s="67" customFormat="1" x14ac:dyDescent="0.25">
      <c r="A92" s="51"/>
      <c r="B92" s="52"/>
      <c r="C92" s="55"/>
      <c r="D92" s="51"/>
      <c r="E92" s="51"/>
      <c r="F92" s="71"/>
    </row>
    <row r="93" spans="1:6" s="67" customFormat="1" x14ac:dyDescent="0.25">
      <c r="A93" s="51"/>
      <c r="B93" s="52"/>
      <c r="C93" s="55"/>
      <c r="D93" s="51"/>
      <c r="E93" s="51"/>
      <c r="F93" s="71"/>
    </row>
    <row r="94" spans="1:6" s="67" customFormat="1" x14ac:dyDescent="0.25">
      <c r="A94" s="51"/>
      <c r="B94" s="52"/>
      <c r="C94" s="55"/>
      <c r="D94" s="51"/>
      <c r="E94" s="51"/>
      <c r="F94" s="71"/>
    </row>
    <row r="95" spans="1:6" s="67" customFormat="1" x14ac:dyDescent="0.25">
      <c r="A95" s="51"/>
      <c r="B95" s="52"/>
      <c r="C95" s="55"/>
      <c r="D95" s="51"/>
      <c r="E95" s="51"/>
      <c r="F95" s="71"/>
    </row>
    <row r="96" spans="1:6" s="67" customFormat="1" x14ac:dyDescent="0.25">
      <c r="A96" s="51"/>
      <c r="B96" s="52"/>
      <c r="C96" s="55"/>
      <c r="D96" s="51"/>
      <c r="E96" s="51"/>
      <c r="F96" s="71"/>
    </row>
    <row r="97" spans="1:6" s="67" customFormat="1" x14ac:dyDescent="0.25">
      <c r="A97" s="51"/>
      <c r="B97" s="52"/>
      <c r="C97" s="55"/>
      <c r="D97" s="51"/>
      <c r="E97" s="51"/>
      <c r="F97" s="71"/>
    </row>
    <row r="98" spans="1:6" s="67" customFormat="1" x14ac:dyDescent="0.25">
      <c r="A98" s="51"/>
      <c r="B98" s="52"/>
      <c r="C98" s="55"/>
      <c r="D98" s="51"/>
      <c r="E98" s="51"/>
      <c r="F98" s="71"/>
    </row>
    <row r="99" spans="1:6" s="67" customFormat="1" x14ac:dyDescent="0.25">
      <c r="A99" s="51"/>
      <c r="B99" s="52"/>
      <c r="C99" s="55"/>
      <c r="D99" s="51"/>
      <c r="E99" s="51"/>
      <c r="F99" s="71"/>
    </row>
    <row r="100" spans="1:6" s="67" customFormat="1" x14ac:dyDescent="0.25">
      <c r="A100" s="51"/>
      <c r="B100" s="52"/>
      <c r="C100" s="55"/>
      <c r="D100" s="51"/>
      <c r="E100" s="51"/>
      <c r="F100" s="71"/>
    </row>
    <row r="101" spans="1:6" s="67" customFormat="1" x14ac:dyDescent="0.25">
      <c r="A101" s="51"/>
      <c r="B101" s="52"/>
      <c r="C101" s="55"/>
      <c r="D101" s="51"/>
      <c r="E101" s="51"/>
      <c r="F101" s="71"/>
    </row>
    <row r="102" spans="1:6" s="67" customFormat="1" x14ac:dyDescent="0.25">
      <c r="A102" s="51"/>
      <c r="B102" s="52"/>
      <c r="C102" s="55"/>
      <c r="D102" s="51"/>
      <c r="E102" s="51"/>
      <c r="F102" s="71"/>
    </row>
    <row r="103" spans="1:6" s="67" customFormat="1" x14ac:dyDescent="0.25">
      <c r="A103" s="51"/>
      <c r="B103" s="52"/>
      <c r="C103" s="55"/>
      <c r="D103" s="51"/>
      <c r="E103" s="51"/>
      <c r="F103" s="71"/>
    </row>
    <row r="104" spans="1:6" s="67" customFormat="1" x14ac:dyDescent="0.25">
      <c r="A104" s="51"/>
      <c r="B104" s="52"/>
      <c r="C104" s="55"/>
      <c r="D104" s="51"/>
      <c r="E104" s="51"/>
      <c r="F104" s="71"/>
    </row>
    <row r="105" spans="1:6" s="67" customFormat="1" x14ac:dyDescent="0.25">
      <c r="A105" s="51"/>
      <c r="B105" s="52"/>
      <c r="C105" s="55"/>
      <c r="D105" s="51"/>
      <c r="E105" s="51"/>
      <c r="F105" s="71"/>
    </row>
    <row r="106" spans="1:6" s="67" customFormat="1" x14ac:dyDescent="0.25">
      <c r="A106" s="51"/>
      <c r="B106" s="52"/>
      <c r="C106" s="55"/>
      <c r="D106" s="51"/>
      <c r="E106" s="51"/>
      <c r="F106" s="71"/>
    </row>
    <row r="107" spans="1:6" s="67" customFormat="1" x14ac:dyDescent="0.25">
      <c r="A107" s="51"/>
      <c r="B107" s="52"/>
      <c r="C107" s="55"/>
      <c r="D107" s="51"/>
      <c r="E107" s="51"/>
      <c r="F107" s="71"/>
    </row>
    <row r="108" spans="1:6" s="67" customFormat="1" x14ac:dyDescent="0.25">
      <c r="A108" s="51"/>
      <c r="B108" s="52"/>
      <c r="C108" s="55"/>
      <c r="D108" s="51"/>
      <c r="E108" s="51"/>
      <c r="F108" s="71"/>
    </row>
    <row r="109" spans="1:6" s="67" customFormat="1" x14ac:dyDescent="0.25">
      <c r="A109" s="51"/>
      <c r="B109" s="52"/>
      <c r="C109" s="55"/>
      <c r="D109" s="51"/>
      <c r="E109" s="51"/>
      <c r="F109" s="71"/>
    </row>
    <row r="110" spans="1:6" s="67" customFormat="1" x14ac:dyDescent="0.25">
      <c r="A110" s="51"/>
      <c r="B110" s="52"/>
      <c r="C110" s="55"/>
      <c r="D110" s="51"/>
      <c r="E110" s="51"/>
      <c r="F110" s="71"/>
    </row>
    <row r="111" spans="1:6" s="67" customFormat="1" x14ac:dyDescent="0.25">
      <c r="A111" s="51"/>
      <c r="B111" s="52"/>
      <c r="C111" s="55"/>
      <c r="D111" s="51"/>
      <c r="E111" s="51"/>
      <c r="F111" s="71"/>
    </row>
    <row r="112" spans="1:6" s="67" customFormat="1" x14ac:dyDescent="0.25">
      <c r="A112" s="51"/>
      <c r="B112" s="52"/>
      <c r="C112" s="55"/>
      <c r="D112" s="51"/>
      <c r="E112" s="51"/>
      <c r="F112" s="71"/>
    </row>
    <row r="113" spans="1:6" s="67" customFormat="1" x14ac:dyDescent="0.25">
      <c r="A113" s="51"/>
      <c r="B113" s="52"/>
      <c r="C113" s="55"/>
      <c r="D113" s="51"/>
      <c r="E113" s="51"/>
      <c r="F113" s="71"/>
    </row>
    <row r="114" spans="1:6" s="67" customFormat="1" x14ac:dyDescent="0.25">
      <c r="A114" s="51"/>
      <c r="B114" s="52"/>
      <c r="C114" s="55"/>
      <c r="D114" s="51"/>
      <c r="E114" s="51"/>
      <c r="F114" s="71"/>
    </row>
    <row r="115" spans="1:6" s="67" customFormat="1" x14ac:dyDescent="0.25">
      <c r="A115" s="51"/>
      <c r="B115" s="52"/>
      <c r="C115" s="55"/>
      <c r="D115" s="51"/>
      <c r="E115" s="51"/>
      <c r="F115" s="71"/>
    </row>
    <row r="116" spans="1:6" s="67" customFormat="1" x14ac:dyDescent="0.25">
      <c r="A116" s="51"/>
      <c r="B116" s="52"/>
      <c r="C116" s="55"/>
      <c r="D116" s="51"/>
      <c r="E116" s="51"/>
      <c r="F116" s="71"/>
    </row>
    <row r="117" spans="1:6" s="67" customFormat="1" x14ac:dyDescent="0.25">
      <c r="A117" s="51"/>
      <c r="B117" s="52"/>
      <c r="C117" s="55"/>
      <c r="D117" s="51"/>
      <c r="E117" s="51"/>
      <c r="F117" s="71"/>
    </row>
    <row r="118" spans="1:6" s="67" customFormat="1" x14ac:dyDescent="0.25">
      <c r="A118" s="51"/>
      <c r="B118" s="52"/>
      <c r="C118" s="55"/>
      <c r="D118" s="51"/>
      <c r="E118" s="51"/>
      <c r="F118" s="71"/>
    </row>
    <row r="119" spans="1:6" s="67" customFormat="1" x14ac:dyDescent="0.25">
      <c r="A119" s="51"/>
      <c r="B119" s="52"/>
      <c r="C119" s="55"/>
      <c r="D119" s="51"/>
      <c r="E119" s="51"/>
      <c r="F119" s="71"/>
    </row>
    <row r="120" spans="1:6" s="67" customFormat="1" x14ac:dyDescent="0.25">
      <c r="A120" s="51"/>
      <c r="B120" s="52"/>
      <c r="C120" s="55"/>
      <c r="D120" s="51"/>
      <c r="E120" s="51"/>
      <c r="F120" s="71"/>
    </row>
    <row r="121" spans="1:6" s="67" customFormat="1" x14ac:dyDescent="0.25">
      <c r="A121" s="51"/>
      <c r="B121" s="52"/>
      <c r="C121" s="55"/>
      <c r="D121" s="51"/>
      <c r="E121" s="51"/>
      <c r="F121" s="71"/>
    </row>
    <row r="122" spans="1:6" s="67" customFormat="1" x14ac:dyDescent="0.25">
      <c r="A122" s="51"/>
      <c r="B122" s="52"/>
      <c r="C122" s="55"/>
      <c r="D122" s="51"/>
      <c r="E122" s="51"/>
      <c r="F122" s="71"/>
    </row>
    <row r="123" spans="1:6" s="67" customFormat="1" x14ac:dyDescent="0.25">
      <c r="A123" s="51"/>
      <c r="B123" s="52"/>
      <c r="C123" s="55"/>
      <c r="D123" s="51"/>
      <c r="E123" s="51"/>
      <c r="F123" s="71"/>
    </row>
    <row r="124" spans="1:6" s="67" customFormat="1" x14ac:dyDescent="0.25">
      <c r="A124" s="51"/>
      <c r="B124" s="52"/>
      <c r="C124" s="55"/>
      <c r="D124" s="51"/>
      <c r="E124" s="51"/>
      <c r="F124" s="71"/>
    </row>
    <row r="125" spans="1:6" s="67" customFormat="1" x14ac:dyDescent="0.25">
      <c r="A125" s="51"/>
      <c r="B125" s="52"/>
      <c r="C125" s="55"/>
      <c r="D125" s="51"/>
      <c r="E125" s="51"/>
      <c r="F125" s="71"/>
    </row>
    <row r="126" spans="1:6" s="67" customFormat="1" x14ac:dyDescent="0.25">
      <c r="A126" s="51"/>
      <c r="B126" s="52"/>
      <c r="C126" s="55"/>
      <c r="D126" s="51"/>
      <c r="E126" s="51"/>
      <c r="F126" s="71"/>
    </row>
    <row r="127" spans="1:6" s="67" customFormat="1" x14ac:dyDescent="0.25">
      <c r="A127" s="51"/>
      <c r="B127" s="52"/>
      <c r="C127" s="55"/>
      <c r="D127" s="51"/>
      <c r="E127" s="51"/>
      <c r="F127" s="71"/>
    </row>
    <row r="128" spans="1:6" s="67" customFormat="1" x14ac:dyDescent="0.25">
      <c r="A128" s="51"/>
      <c r="B128" s="52"/>
      <c r="C128" s="55"/>
      <c r="D128" s="51"/>
      <c r="E128" s="51"/>
      <c r="F128" s="71"/>
    </row>
    <row r="129" spans="1:6" s="67" customFormat="1" x14ac:dyDescent="0.25">
      <c r="A129" s="51"/>
      <c r="B129" s="52"/>
      <c r="C129" s="55"/>
      <c r="D129" s="51"/>
      <c r="E129" s="51"/>
      <c r="F129" s="71"/>
    </row>
    <row r="130" spans="1:6" s="67" customFormat="1" x14ac:dyDescent="0.25">
      <c r="A130" s="51"/>
      <c r="B130" s="52"/>
      <c r="C130" s="55"/>
      <c r="D130" s="51"/>
      <c r="E130" s="51"/>
      <c r="F130" s="71"/>
    </row>
    <row r="131" spans="1:6" s="67" customFormat="1" x14ac:dyDescent="0.25">
      <c r="A131" s="51"/>
      <c r="B131" s="52"/>
      <c r="C131" s="55"/>
      <c r="D131" s="51"/>
      <c r="E131" s="51"/>
      <c r="F131" s="71"/>
    </row>
    <row r="132" spans="1:6" s="67" customFormat="1" x14ac:dyDescent="0.25">
      <c r="A132" s="51"/>
      <c r="B132" s="52"/>
      <c r="C132" s="55"/>
      <c r="D132" s="51"/>
      <c r="E132" s="51"/>
      <c r="F132" s="71"/>
    </row>
    <row r="133" spans="1:6" s="67" customFormat="1" x14ac:dyDescent="0.25">
      <c r="A133" s="51"/>
      <c r="B133" s="52"/>
      <c r="C133" s="55"/>
      <c r="D133" s="51"/>
      <c r="E133" s="51"/>
      <c r="F133" s="71"/>
    </row>
    <row r="134" spans="1:6" s="67" customFormat="1" x14ac:dyDescent="0.25">
      <c r="A134" s="51"/>
      <c r="B134" s="52"/>
      <c r="C134" s="55"/>
      <c r="D134" s="51"/>
      <c r="E134" s="51"/>
      <c r="F134" s="71"/>
    </row>
    <row r="135" spans="1:6" s="67" customFormat="1" x14ac:dyDescent="0.25">
      <c r="A135" s="51"/>
      <c r="B135" s="52"/>
      <c r="C135" s="55"/>
      <c r="D135" s="51"/>
      <c r="E135" s="51"/>
      <c r="F135" s="71"/>
    </row>
    <row r="136" spans="1:6" s="67" customFormat="1" x14ac:dyDescent="0.25">
      <c r="A136" s="51"/>
      <c r="B136" s="52"/>
      <c r="C136" s="55"/>
      <c r="D136" s="51"/>
      <c r="E136" s="51"/>
      <c r="F136" s="71"/>
    </row>
    <row r="137" spans="1:6" s="67" customFormat="1" x14ac:dyDescent="0.25">
      <c r="A137" s="51"/>
      <c r="B137" s="52"/>
      <c r="C137" s="55"/>
      <c r="D137" s="51"/>
      <c r="E137" s="51"/>
      <c r="F137" s="71"/>
    </row>
    <row r="138" spans="1:6" s="67" customFormat="1" x14ac:dyDescent="0.25">
      <c r="A138" s="51"/>
      <c r="B138" s="52"/>
      <c r="C138" s="55"/>
      <c r="D138" s="51"/>
      <c r="E138" s="51"/>
      <c r="F138" s="71"/>
    </row>
    <row r="139" spans="1:6" s="67" customFormat="1" x14ac:dyDescent="0.25">
      <c r="A139" s="51"/>
      <c r="B139" s="52"/>
      <c r="C139" s="55"/>
      <c r="D139" s="51"/>
      <c r="E139" s="51"/>
      <c r="F139" s="71"/>
    </row>
    <row r="140" spans="1:6" s="67" customFormat="1" x14ac:dyDescent="0.25">
      <c r="A140" s="51"/>
      <c r="B140" s="52"/>
      <c r="C140" s="55"/>
      <c r="D140" s="51"/>
      <c r="E140" s="51"/>
      <c r="F140" s="71"/>
    </row>
    <row r="141" spans="1:6" s="67" customFormat="1" x14ac:dyDescent="0.25">
      <c r="A141" s="51"/>
      <c r="B141" s="52"/>
      <c r="C141" s="55"/>
      <c r="D141" s="51"/>
      <c r="E141" s="51"/>
      <c r="F141" s="71"/>
    </row>
    <row r="142" spans="1:6" s="67" customFormat="1" x14ac:dyDescent="0.25">
      <c r="A142" s="51"/>
      <c r="B142" s="52"/>
      <c r="C142" s="55"/>
      <c r="D142" s="51"/>
      <c r="E142" s="51"/>
      <c r="F142" s="71"/>
    </row>
    <row r="143" spans="1:6" s="67" customFormat="1" x14ac:dyDescent="0.25">
      <c r="A143" s="51"/>
      <c r="B143" s="52"/>
      <c r="C143" s="55"/>
      <c r="D143" s="51"/>
      <c r="E143" s="51"/>
      <c r="F143" s="71"/>
    </row>
    <row r="144" spans="1:6" s="67" customFormat="1" x14ac:dyDescent="0.25">
      <c r="A144" s="51"/>
      <c r="B144" s="52"/>
      <c r="C144" s="55"/>
      <c r="D144" s="51"/>
      <c r="E144" s="51"/>
      <c r="F144" s="71"/>
    </row>
    <row r="145" spans="1:6" s="67" customFormat="1" x14ac:dyDescent="0.25">
      <c r="A145" s="51"/>
      <c r="B145" s="52"/>
      <c r="C145" s="55"/>
      <c r="D145" s="51"/>
      <c r="E145" s="51"/>
      <c r="F145" s="71"/>
    </row>
    <row r="146" spans="1:6" s="67" customFormat="1" x14ac:dyDescent="0.25">
      <c r="A146" s="51"/>
      <c r="B146" s="52"/>
      <c r="C146" s="55"/>
      <c r="D146" s="51"/>
      <c r="E146" s="51"/>
      <c r="F146" s="71"/>
    </row>
    <row r="147" spans="1:6" s="67" customFormat="1" x14ac:dyDescent="0.25">
      <c r="A147" s="51"/>
      <c r="B147" s="52"/>
      <c r="C147" s="55"/>
      <c r="D147" s="51"/>
      <c r="E147" s="51"/>
      <c r="F147" s="71"/>
    </row>
    <row r="148" spans="1:6" s="67" customFormat="1" x14ac:dyDescent="0.25">
      <c r="A148" s="51"/>
      <c r="B148" s="52"/>
      <c r="C148" s="55"/>
      <c r="D148" s="51"/>
      <c r="E148" s="51"/>
      <c r="F148" s="71"/>
    </row>
    <row r="149" spans="1:6" s="67" customFormat="1" x14ac:dyDescent="0.25">
      <c r="A149" s="51"/>
      <c r="B149" s="52"/>
      <c r="C149" s="55"/>
      <c r="D149" s="51"/>
      <c r="E149" s="51"/>
      <c r="F149" s="71"/>
    </row>
    <row r="150" spans="1:6" s="67" customFormat="1" x14ac:dyDescent="0.25">
      <c r="A150" s="51"/>
      <c r="B150" s="52"/>
      <c r="C150" s="55"/>
      <c r="D150" s="51"/>
      <c r="E150" s="51"/>
      <c r="F150" s="71"/>
    </row>
    <row r="151" spans="1:6" s="67" customFormat="1" x14ac:dyDescent="0.25">
      <c r="A151" s="51"/>
      <c r="B151" s="52"/>
      <c r="C151" s="55"/>
      <c r="D151" s="51"/>
      <c r="E151" s="51"/>
      <c r="F151" s="71"/>
    </row>
    <row r="152" spans="1:6" s="67" customFormat="1" x14ac:dyDescent="0.25">
      <c r="A152" s="51"/>
      <c r="B152" s="52"/>
      <c r="C152" s="55"/>
      <c r="D152" s="51"/>
      <c r="E152" s="51"/>
      <c r="F152" s="71"/>
    </row>
    <row r="153" spans="1:6" s="67" customFormat="1" x14ac:dyDescent="0.25">
      <c r="A153" s="51"/>
      <c r="B153" s="52"/>
      <c r="C153" s="55"/>
      <c r="D153" s="51"/>
      <c r="E153" s="51"/>
      <c r="F153" s="71"/>
    </row>
    <row r="154" spans="1:6" s="67" customFormat="1" x14ac:dyDescent="0.25">
      <c r="A154" s="51"/>
      <c r="B154" s="52"/>
      <c r="C154" s="55"/>
      <c r="D154" s="51"/>
      <c r="E154" s="51"/>
      <c r="F154" s="71"/>
    </row>
    <row r="155" spans="1:6" s="67" customFormat="1" x14ac:dyDescent="0.25">
      <c r="A155" s="51"/>
      <c r="B155" s="52"/>
      <c r="C155" s="55"/>
      <c r="D155" s="51"/>
      <c r="E155" s="51"/>
      <c r="F155" s="71"/>
    </row>
    <row r="156" spans="1:6" s="67" customFormat="1" x14ac:dyDescent="0.25">
      <c r="A156" s="51"/>
      <c r="B156" s="52"/>
      <c r="C156" s="55"/>
      <c r="D156" s="51"/>
      <c r="E156" s="51"/>
      <c r="F156" s="71"/>
    </row>
    <row r="157" spans="1:6" s="67" customFormat="1" x14ac:dyDescent="0.25">
      <c r="A157" s="51"/>
      <c r="B157" s="52"/>
      <c r="C157" s="55"/>
      <c r="D157" s="51"/>
      <c r="E157" s="51"/>
      <c r="F157" s="71"/>
    </row>
    <row r="158" spans="1:6" s="67" customFormat="1" x14ac:dyDescent="0.25">
      <c r="A158" s="51"/>
      <c r="B158" s="52"/>
      <c r="C158" s="55"/>
      <c r="D158" s="51"/>
      <c r="E158" s="51"/>
      <c r="F158" s="71"/>
    </row>
    <row r="159" spans="1:6" s="67" customFormat="1" x14ac:dyDescent="0.25">
      <c r="A159" s="51"/>
      <c r="B159" s="52"/>
      <c r="C159" s="55"/>
      <c r="D159" s="51"/>
      <c r="E159" s="51"/>
      <c r="F159" s="71"/>
    </row>
    <row r="160" spans="1:6" s="67" customFormat="1" x14ac:dyDescent="0.25">
      <c r="A160" s="51"/>
      <c r="B160" s="52"/>
      <c r="C160" s="55"/>
      <c r="D160" s="51"/>
      <c r="E160" s="51"/>
      <c r="F160" s="71"/>
    </row>
    <row r="161" spans="1:6" s="67" customFormat="1" x14ac:dyDescent="0.25">
      <c r="A161" s="51"/>
      <c r="B161" s="52"/>
      <c r="C161" s="55"/>
      <c r="D161" s="51"/>
      <c r="E161" s="51"/>
      <c r="F161" s="71"/>
    </row>
    <row r="162" spans="1:6" s="67" customFormat="1" x14ac:dyDescent="0.25">
      <c r="A162" s="51"/>
      <c r="B162" s="52"/>
      <c r="C162" s="55"/>
      <c r="D162" s="51"/>
      <c r="E162" s="51"/>
      <c r="F162" s="71"/>
    </row>
    <row r="163" spans="1:6" s="67" customFormat="1" x14ac:dyDescent="0.25">
      <c r="A163" s="51"/>
      <c r="B163" s="52"/>
      <c r="C163" s="55"/>
      <c r="D163" s="51"/>
      <c r="E163" s="51"/>
      <c r="F163" s="71"/>
    </row>
    <row r="164" spans="1:6" s="67" customFormat="1" x14ac:dyDescent="0.25">
      <c r="A164" s="51"/>
      <c r="B164" s="52"/>
      <c r="C164" s="55"/>
      <c r="D164" s="51"/>
      <c r="E164" s="51"/>
      <c r="F164" s="71"/>
    </row>
    <row r="165" spans="1:6" s="67" customFormat="1" x14ac:dyDescent="0.25">
      <c r="A165" s="51"/>
      <c r="B165" s="52"/>
      <c r="C165" s="55"/>
      <c r="D165" s="51"/>
      <c r="E165" s="51"/>
      <c r="F165" s="71"/>
    </row>
    <row r="166" spans="1:6" s="67" customFormat="1" x14ac:dyDescent="0.25">
      <c r="A166" s="51"/>
      <c r="B166" s="52"/>
      <c r="C166" s="55"/>
      <c r="D166" s="51"/>
      <c r="E166" s="51"/>
      <c r="F166" s="71"/>
    </row>
    <row r="167" spans="1:6" s="67" customFormat="1" x14ac:dyDescent="0.25">
      <c r="A167" s="51"/>
      <c r="B167" s="52"/>
      <c r="C167" s="55"/>
      <c r="D167" s="51"/>
      <c r="E167" s="51"/>
      <c r="F167" s="71"/>
    </row>
    <row r="168" spans="1:6" s="67" customFormat="1" x14ac:dyDescent="0.25">
      <c r="A168" s="51"/>
      <c r="B168" s="52"/>
      <c r="C168" s="55"/>
      <c r="D168" s="51"/>
      <c r="E168" s="51"/>
      <c r="F168" s="71"/>
    </row>
    <row r="169" spans="1:6" s="67" customFormat="1" x14ac:dyDescent="0.25">
      <c r="A169" s="51"/>
      <c r="B169" s="52"/>
      <c r="C169" s="55"/>
      <c r="D169" s="51"/>
      <c r="E169" s="51"/>
      <c r="F169" s="71"/>
    </row>
    <row r="170" spans="1:6" s="67" customFormat="1" x14ac:dyDescent="0.25">
      <c r="A170" s="51"/>
      <c r="B170" s="52"/>
      <c r="C170" s="55"/>
      <c r="D170" s="51"/>
      <c r="E170" s="51"/>
      <c r="F170" s="71"/>
    </row>
    <row r="171" spans="1:6" s="67" customFormat="1" x14ac:dyDescent="0.25">
      <c r="A171" s="51"/>
      <c r="B171" s="52"/>
      <c r="C171" s="55"/>
      <c r="D171" s="51"/>
      <c r="E171" s="51"/>
      <c r="F171" s="71"/>
    </row>
    <row r="172" spans="1:6" s="67" customFormat="1" x14ac:dyDescent="0.25">
      <c r="A172" s="51"/>
      <c r="B172" s="52"/>
      <c r="C172" s="55"/>
      <c r="D172" s="51"/>
      <c r="E172" s="51"/>
      <c r="F172" s="71"/>
    </row>
    <row r="173" spans="1:6" s="67" customFormat="1" x14ac:dyDescent="0.25">
      <c r="A173" s="51"/>
      <c r="B173" s="52"/>
      <c r="C173" s="55"/>
      <c r="D173" s="51"/>
      <c r="E173" s="51"/>
      <c r="F173" s="71"/>
    </row>
    <row r="174" spans="1:6" s="67" customFormat="1" x14ac:dyDescent="0.25">
      <c r="A174" s="51"/>
      <c r="B174" s="52"/>
      <c r="C174" s="55"/>
      <c r="D174" s="51"/>
      <c r="E174" s="51"/>
      <c r="F174" s="71"/>
    </row>
    <row r="175" spans="1:6" s="67" customFormat="1" x14ac:dyDescent="0.25">
      <c r="A175" s="51"/>
      <c r="B175" s="52"/>
      <c r="C175" s="55"/>
      <c r="D175" s="51"/>
      <c r="E175" s="51"/>
      <c r="F175" s="71"/>
    </row>
    <row r="176" spans="1:6" s="67" customFormat="1" x14ac:dyDescent="0.25">
      <c r="A176" s="51"/>
      <c r="B176" s="52"/>
      <c r="C176" s="55"/>
      <c r="D176" s="51"/>
      <c r="E176" s="51"/>
      <c r="F176" s="71"/>
    </row>
    <row r="177" spans="1:6" s="67" customFormat="1" x14ac:dyDescent="0.25">
      <c r="A177" s="51"/>
      <c r="B177" s="52"/>
      <c r="C177" s="55"/>
      <c r="D177" s="51"/>
      <c r="E177" s="51"/>
      <c r="F177" s="71"/>
    </row>
    <row r="178" spans="1:6" s="67" customFormat="1" x14ac:dyDescent="0.25">
      <c r="A178" s="51"/>
      <c r="B178" s="52"/>
      <c r="C178" s="55"/>
      <c r="D178" s="51"/>
      <c r="E178" s="51"/>
      <c r="F178" s="71"/>
    </row>
    <row r="179" spans="1:6" s="67" customFormat="1" x14ac:dyDescent="0.25">
      <c r="A179" s="51"/>
      <c r="B179" s="52"/>
      <c r="C179" s="55"/>
      <c r="D179" s="51"/>
      <c r="E179" s="51"/>
      <c r="F179" s="71"/>
    </row>
    <row r="180" spans="1:6" s="67" customFormat="1" x14ac:dyDescent="0.25">
      <c r="A180" s="51"/>
      <c r="B180" s="52"/>
      <c r="C180" s="55"/>
      <c r="D180" s="51"/>
      <c r="E180" s="51"/>
      <c r="F180" s="71"/>
    </row>
    <row r="181" spans="1:6" s="67" customFormat="1" x14ac:dyDescent="0.25">
      <c r="A181" s="51"/>
      <c r="B181" s="52"/>
      <c r="C181" s="55"/>
      <c r="D181" s="51"/>
      <c r="E181" s="51"/>
      <c r="F181" s="71"/>
    </row>
    <row r="182" spans="1:6" s="67" customFormat="1" x14ac:dyDescent="0.25">
      <c r="A182" s="51"/>
      <c r="B182" s="52"/>
      <c r="C182" s="55"/>
      <c r="D182" s="51"/>
      <c r="E182" s="51"/>
      <c r="F182" s="71"/>
    </row>
    <row r="183" spans="1:6" s="67" customFormat="1" x14ac:dyDescent="0.25">
      <c r="A183" s="51"/>
      <c r="B183" s="52"/>
      <c r="C183" s="55"/>
      <c r="D183" s="51"/>
      <c r="E183" s="51"/>
      <c r="F183" s="71"/>
    </row>
    <row r="184" spans="1:6" s="67" customFormat="1" x14ac:dyDescent="0.25">
      <c r="A184" s="51"/>
      <c r="B184" s="52"/>
      <c r="C184" s="55"/>
      <c r="D184" s="51"/>
      <c r="E184" s="51"/>
      <c r="F184" s="71"/>
    </row>
    <row r="185" spans="1:6" s="67" customFormat="1" x14ac:dyDescent="0.25">
      <c r="A185" s="51"/>
      <c r="B185" s="52"/>
      <c r="C185" s="55"/>
      <c r="D185" s="51"/>
      <c r="E185" s="51"/>
      <c r="F185" s="71"/>
    </row>
    <row r="186" spans="1:6" s="67" customFormat="1" x14ac:dyDescent="0.25">
      <c r="A186" s="51"/>
      <c r="B186" s="52"/>
      <c r="C186" s="55"/>
      <c r="D186" s="51"/>
      <c r="E186" s="51"/>
      <c r="F186" s="71"/>
    </row>
    <row r="187" spans="1:6" s="67" customFormat="1" x14ac:dyDescent="0.25">
      <c r="A187" s="51"/>
      <c r="B187" s="52"/>
      <c r="C187" s="55"/>
      <c r="D187" s="51"/>
      <c r="E187" s="51"/>
      <c r="F187" s="71"/>
    </row>
    <row r="188" spans="1:6" s="67" customFormat="1" x14ac:dyDescent="0.25">
      <c r="A188" s="51"/>
      <c r="B188" s="52"/>
      <c r="C188" s="55"/>
      <c r="D188" s="51"/>
      <c r="E188" s="51"/>
      <c r="F188" s="71"/>
    </row>
    <row r="189" spans="1:6" s="67" customFormat="1" x14ac:dyDescent="0.25">
      <c r="A189" s="51"/>
      <c r="B189" s="52"/>
      <c r="C189" s="55"/>
      <c r="D189" s="51"/>
      <c r="E189" s="51"/>
      <c r="F189" s="71"/>
    </row>
    <row r="190" spans="1:6" s="67" customFormat="1" x14ac:dyDescent="0.25">
      <c r="A190" s="51"/>
      <c r="B190" s="52"/>
      <c r="C190" s="55"/>
      <c r="D190" s="51"/>
      <c r="E190" s="51"/>
      <c r="F190" s="71"/>
    </row>
    <row r="191" spans="1:6" s="67" customFormat="1" x14ac:dyDescent="0.25">
      <c r="A191" s="51"/>
      <c r="B191" s="52"/>
      <c r="C191" s="55"/>
      <c r="D191" s="51"/>
      <c r="E191" s="51"/>
      <c r="F191" s="71"/>
    </row>
    <row r="192" spans="1:6" s="67" customFormat="1" x14ac:dyDescent="0.25">
      <c r="A192" s="51"/>
      <c r="B192" s="52"/>
      <c r="C192" s="55"/>
      <c r="D192" s="51"/>
      <c r="E192" s="51"/>
      <c r="F192" s="71"/>
    </row>
    <row r="193" spans="1:6" s="67" customFormat="1" x14ac:dyDescent="0.25">
      <c r="A193" s="51"/>
      <c r="B193" s="52"/>
      <c r="C193" s="55"/>
      <c r="D193" s="51"/>
      <c r="E193" s="51"/>
      <c r="F193" s="71"/>
    </row>
    <row r="194" spans="1:6" s="67" customFormat="1" x14ac:dyDescent="0.25">
      <c r="A194" s="51"/>
      <c r="B194" s="52"/>
      <c r="C194" s="55"/>
      <c r="D194" s="51"/>
      <c r="E194" s="51"/>
      <c r="F194" s="71"/>
    </row>
    <row r="195" spans="1:6" s="67" customFormat="1" x14ac:dyDescent="0.25">
      <c r="A195" s="51"/>
      <c r="B195" s="52"/>
      <c r="C195" s="55"/>
      <c r="D195" s="51"/>
      <c r="E195" s="51"/>
      <c r="F195" s="71"/>
    </row>
    <row r="196" spans="1:6" s="67" customFormat="1" x14ac:dyDescent="0.25">
      <c r="A196" s="51"/>
      <c r="B196" s="52"/>
      <c r="C196" s="55"/>
      <c r="D196" s="51"/>
      <c r="E196" s="51"/>
      <c r="F196" s="71"/>
    </row>
    <row r="197" spans="1:6" s="67" customFormat="1" x14ac:dyDescent="0.25">
      <c r="A197" s="51"/>
      <c r="B197" s="52"/>
      <c r="C197" s="55"/>
      <c r="D197" s="51"/>
      <c r="E197" s="51"/>
      <c r="F197" s="71"/>
    </row>
    <row r="198" spans="1:6" s="67" customFormat="1" x14ac:dyDescent="0.25">
      <c r="A198" s="51"/>
      <c r="B198" s="52"/>
      <c r="C198" s="55"/>
      <c r="D198" s="51"/>
      <c r="E198" s="51"/>
      <c r="F198" s="71"/>
    </row>
    <row r="199" spans="1:6" s="67" customFormat="1" x14ac:dyDescent="0.25">
      <c r="A199" s="51"/>
      <c r="B199" s="52"/>
      <c r="C199" s="55"/>
      <c r="D199" s="51"/>
      <c r="E199" s="51"/>
      <c r="F199" s="71"/>
    </row>
    <row r="200" spans="1:6" s="67" customFormat="1" x14ac:dyDescent="0.25">
      <c r="A200" s="51"/>
      <c r="B200" s="52"/>
      <c r="C200" s="55"/>
      <c r="D200" s="51"/>
      <c r="E200" s="51"/>
      <c r="F200" s="71"/>
    </row>
    <row r="201" spans="1:6" s="67" customFormat="1" x14ac:dyDescent="0.25">
      <c r="A201" s="51"/>
      <c r="B201" s="52"/>
      <c r="C201" s="55"/>
      <c r="D201" s="51"/>
      <c r="E201" s="51"/>
      <c r="F201" s="71"/>
    </row>
    <row r="202" spans="1:6" s="67" customFormat="1" x14ac:dyDescent="0.25">
      <c r="A202" s="51"/>
      <c r="B202" s="52"/>
      <c r="C202" s="55"/>
      <c r="D202" s="51"/>
      <c r="E202" s="51"/>
      <c r="F202" s="71"/>
    </row>
    <row r="203" spans="1:6" s="67" customFormat="1" x14ac:dyDescent="0.25">
      <c r="A203" s="51"/>
      <c r="B203" s="52"/>
      <c r="C203" s="55"/>
      <c r="D203" s="51"/>
      <c r="E203" s="51"/>
      <c r="F203" s="71"/>
    </row>
    <row r="204" spans="1:6" s="67" customFormat="1" x14ac:dyDescent="0.25">
      <c r="A204" s="51"/>
      <c r="B204" s="52"/>
      <c r="C204" s="55"/>
      <c r="D204" s="51"/>
      <c r="E204" s="51"/>
      <c r="F204" s="71"/>
    </row>
    <row r="205" spans="1:6" s="67" customFormat="1" x14ac:dyDescent="0.25">
      <c r="A205" s="51"/>
      <c r="B205" s="52"/>
      <c r="C205" s="55"/>
      <c r="D205" s="51"/>
      <c r="E205" s="51"/>
      <c r="F205" s="71"/>
    </row>
    <row r="206" spans="1:6" s="67" customFormat="1" x14ac:dyDescent="0.25">
      <c r="A206" s="51"/>
      <c r="B206" s="52"/>
      <c r="C206" s="55"/>
      <c r="D206" s="51"/>
      <c r="E206" s="51"/>
      <c r="F206" s="71"/>
    </row>
    <row r="207" spans="1:6" s="67" customFormat="1" x14ac:dyDescent="0.25">
      <c r="A207" s="51"/>
      <c r="B207" s="52"/>
      <c r="C207" s="55"/>
      <c r="D207" s="51"/>
      <c r="E207" s="51"/>
      <c r="F207" s="71"/>
    </row>
    <row r="208" spans="1:6" s="67" customFormat="1" x14ac:dyDescent="0.25">
      <c r="A208" s="51"/>
      <c r="B208" s="52"/>
      <c r="C208" s="55"/>
      <c r="D208" s="51"/>
      <c r="E208" s="51"/>
      <c r="F208" s="71"/>
    </row>
    <row r="209" spans="1:6" s="67" customFormat="1" x14ac:dyDescent="0.25">
      <c r="A209" s="51"/>
      <c r="B209" s="52"/>
      <c r="C209" s="55"/>
      <c r="D209" s="51"/>
      <c r="E209" s="51"/>
      <c r="F209" s="71"/>
    </row>
    <row r="210" spans="1:6" s="67" customFormat="1" x14ac:dyDescent="0.25">
      <c r="A210" s="51"/>
      <c r="B210" s="52"/>
      <c r="C210" s="55"/>
      <c r="D210" s="51"/>
      <c r="E210" s="51"/>
      <c r="F210" s="71"/>
    </row>
    <row r="211" spans="1:6" s="67" customFormat="1" x14ac:dyDescent="0.25">
      <c r="A211" s="51"/>
      <c r="B211" s="52"/>
      <c r="C211" s="55"/>
      <c r="D211" s="51"/>
      <c r="E211" s="51"/>
      <c r="F211" s="71"/>
    </row>
    <row r="212" spans="1:6" s="67" customFormat="1" x14ac:dyDescent="0.25">
      <c r="A212" s="51"/>
      <c r="B212" s="52"/>
      <c r="C212" s="55"/>
      <c r="D212" s="51"/>
      <c r="E212" s="51"/>
      <c r="F212" s="71"/>
    </row>
    <row r="213" spans="1:6" s="67" customFormat="1" x14ac:dyDescent="0.25">
      <c r="A213" s="51"/>
      <c r="B213" s="52"/>
      <c r="C213" s="55"/>
      <c r="D213" s="51"/>
      <c r="E213" s="51"/>
      <c r="F213" s="71"/>
    </row>
    <row r="214" spans="1:6" s="67" customFormat="1" x14ac:dyDescent="0.25">
      <c r="A214" s="51"/>
      <c r="B214" s="52"/>
      <c r="C214" s="55"/>
      <c r="D214" s="51"/>
      <c r="E214" s="51"/>
      <c r="F214" s="71"/>
    </row>
    <row r="215" spans="1:6" s="67" customFormat="1" x14ac:dyDescent="0.25">
      <c r="A215" s="51"/>
      <c r="B215" s="52"/>
      <c r="C215" s="55"/>
      <c r="D215" s="51"/>
      <c r="E215" s="51"/>
      <c r="F215" s="71"/>
    </row>
    <row r="216" spans="1:6" s="67" customFormat="1" x14ac:dyDescent="0.25">
      <c r="A216" s="51"/>
      <c r="B216" s="52"/>
      <c r="C216" s="55"/>
      <c r="D216" s="51"/>
      <c r="E216" s="51"/>
      <c r="F216" s="71"/>
    </row>
    <row r="217" spans="1:6" s="67" customFormat="1" x14ac:dyDescent="0.25">
      <c r="A217" s="51"/>
      <c r="B217" s="52"/>
      <c r="C217" s="55"/>
      <c r="D217" s="51"/>
      <c r="E217" s="51"/>
      <c r="F217" s="71"/>
    </row>
    <row r="218" spans="1:6" s="67" customFormat="1" x14ac:dyDescent="0.25">
      <c r="A218" s="51"/>
      <c r="B218" s="52"/>
      <c r="C218" s="55"/>
      <c r="D218" s="51"/>
      <c r="E218" s="51"/>
      <c r="F218" s="71"/>
    </row>
    <row r="219" spans="1:6" s="67" customFormat="1" x14ac:dyDescent="0.25">
      <c r="A219" s="51"/>
      <c r="B219" s="52"/>
      <c r="C219" s="55"/>
      <c r="D219" s="51"/>
      <c r="E219" s="51"/>
      <c r="F219" s="71"/>
    </row>
    <row r="220" spans="1:6" s="67" customFormat="1" x14ac:dyDescent="0.25">
      <c r="A220" s="51"/>
      <c r="B220" s="52"/>
      <c r="C220" s="55"/>
      <c r="D220" s="51"/>
      <c r="E220" s="51"/>
      <c r="F220" s="71"/>
    </row>
    <row r="221" spans="1:6" s="67" customFormat="1" x14ac:dyDescent="0.25">
      <c r="A221" s="51"/>
      <c r="B221" s="52"/>
      <c r="C221" s="55"/>
      <c r="D221" s="51"/>
      <c r="E221" s="51"/>
      <c r="F221" s="71"/>
    </row>
    <row r="222" spans="1:6" s="67" customFormat="1" x14ac:dyDescent="0.25">
      <c r="A222" s="51"/>
      <c r="B222" s="52"/>
      <c r="C222" s="55"/>
      <c r="D222" s="51"/>
      <c r="E222" s="51"/>
      <c r="F222" s="71"/>
    </row>
    <row r="223" spans="1:6" s="67" customFormat="1" x14ac:dyDescent="0.25">
      <c r="A223" s="51"/>
      <c r="B223" s="52"/>
      <c r="C223" s="55"/>
      <c r="D223" s="51"/>
      <c r="E223" s="51"/>
      <c r="F223" s="71"/>
    </row>
    <row r="224" spans="1:6" s="67" customFormat="1" x14ac:dyDescent="0.25">
      <c r="A224" s="51"/>
      <c r="B224" s="52"/>
      <c r="C224" s="55"/>
      <c r="D224" s="51"/>
      <c r="E224" s="51"/>
      <c r="F224" s="71"/>
    </row>
    <row r="225" spans="1:6" s="67" customFormat="1" x14ac:dyDescent="0.25">
      <c r="A225" s="51"/>
      <c r="B225" s="52"/>
      <c r="C225" s="55"/>
      <c r="D225" s="51"/>
      <c r="E225" s="51"/>
      <c r="F225" s="71"/>
    </row>
    <row r="226" spans="1:6" s="67" customFormat="1" x14ac:dyDescent="0.25">
      <c r="A226" s="51"/>
      <c r="B226" s="52"/>
      <c r="C226" s="55"/>
      <c r="D226" s="51"/>
      <c r="E226" s="51"/>
      <c r="F226" s="71"/>
    </row>
    <row r="227" spans="1:6" s="67" customFormat="1" x14ac:dyDescent="0.25">
      <c r="A227" s="51"/>
      <c r="B227" s="52"/>
      <c r="C227" s="55"/>
      <c r="D227" s="51"/>
      <c r="E227" s="51"/>
      <c r="F227" s="71"/>
    </row>
    <row r="228" spans="1:6" s="67" customFormat="1" x14ac:dyDescent="0.25">
      <c r="A228" s="51"/>
      <c r="B228" s="52"/>
      <c r="C228" s="55"/>
      <c r="D228" s="51"/>
      <c r="E228" s="51"/>
      <c r="F228" s="71"/>
    </row>
    <row r="229" spans="1:6" s="67" customFormat="1" x14ac:dyDescent="0.25">
      <c r="A229" s="51"/>
      <c r="B229" s="52"/>
      <c r="C229" s="55"/>
      <c r="D229" s="51"/>
      <c r="E229" s="51"/>
      <c r="F229" s="71"/>
    </row>
    <row r="230" spans="1:6" s="67" customFormat="1" x14ac:dyDescent="0.25">
      <c r="A230" s="51"/>
      <c r="B230" s="52"/>
      <c r="C230" s="55"/>
      <c r="D230" s="51"/>
      <c r="E230" s="51"/>
      <c r="F230" s="71"/>
    </row>
    <row r="231" spans="1:6" s="67" customFormat="1" x14ac:dyDescent="0.25">
      <c r="A231" s="51"/>
      <c r="B231" s="52"/>
      <c r="C231" s="55"/>
      <c r="D231" s="51"/>
      <c r="E231" s="51"/>
      <c r="F231" s="71"/>
    </row>
    <row r="232" spans="1:6" s="67" customFormat="1" x14ac:dyDescent="0.25">
      <c r="A232" s="51"/>
      <c r="B232" s="52"/>
      <c r="C232" s="55"/>
      <c r="D232" s="51"/>
      <c r="E232" s="51"/>
      <c r="F232" s="71"/>
    </row>
    <row r="233" spans="1:6" s="67" customFormat="1" x14ac:dyDescent="0.25">
      <c r="A233" s="51"/>
      <c r="B233" s="52"/>
      <c r="C233" s="55"/>
      <c r="D233" s="51"/>
      <c r="E233" s="51"/>
      <c r="F233" s="71"/>
    </row>
    <row r="234" spans="1:6" s="67" customFormat="1" x14ac:dyDescent="0.25">
      <c r="A234" s="51"/>
      <c r="B234" s="52"/>
      <c r="C234" s="55"/>
      <c r="D234" s="51"/>
      <c r="E234" s="51"/>
      <c r="F234" s="71"/>
    </row>
    <row r="235" spans="1:6" s="67" customFormat="1" x14ac:dyDescent="0.25">
      <c r="A235" s="51"/>
      <c r="B235" s="52"/>
      <c r="C235" s="55"/>
      <c r="D235" s="51"/>
      <c r="E235" s="51"/>
      <c r="F235" s="71"/>
    </row>
    <row r="236" spans="1:6" s="67" customFormat="1" x14ac:dyDescent="0.25">
      <c r="A236" s="51"/>
      <c r="B236" s="52"/>
      <c r="C236" s="55"/>
      <c r="D236" s="51"/>
      <c r="E236" s="51"/>
      <c r="F236" s="71"/>
    </row>
    <row r="237" spans="1:6" s="67" customFormat="1" x14ac:dyDescent="0.25">
      <c r="A237" s="51"/>
      <c r="B237" s="52"/>
      <c r="C237" s="55"/>
      <c r="D237" s="51"/>
      <c r="E237" s="51"/>
      <c r="F237" s="71"/>
    </row>
    <row r="238" spans="1:6" s="67" customFormat="1" x14ac:dyDescent="0.25">
      <c r="A238" s="51"/>
      <c r="B238" s="52"/>
      <c r="C238" s="55"/>
      <c r="D238" s="51"/>
      <c r="E238" s="51"/>
      <c r="F238" s="71"/>
    </row>
    <row r="239" spans="1:6" s="67" customFormat="1" x14ac:dyDescent="0.25">
      <c r="A239" s="51"/>
      <c r="B239" s="52"/>
      <c r="C239" s="55"/>
      <c r="D239" s="51"/>
      <c r="E239" s="51"/>
      <c r="F239" s="71"/>
    </row>
    <row r="240" spans="1:6" s="67" customFormat="1" x14ac:dyDescent="0.25">
      <c r="A240" s="51"/>
      <c r="B240" s="52"/>
      <c r="C240" s="55"/>
      <c r="D240" s="51"/>
      <c r="E240" s="51"/>
      <c r="F240" s="71"/>
    </row>
    <row r="241" spans="1:6" s="67" customFormat="1" x14ac:dyDescent="0.25">
      <c r="A241" s="51"/>
      <c r="B241" s="52"/>
      <c r="C241" s="55"/>
      <c r="D241" s="51"/>
      <c r="E241" s="51"/>
      <c r="F241" s="71"/>
    </row>
    <row r="242" spans="1:6" s="67" customFormat="1" x14ac:dyDescent="0.25">
      <c r="A242" s="51"/>
      <c r="B242" s="52"/>
      <c r="C242" s="55"/>
      <c r="D242" s="51"/>
      <c r="E242" s="51"/>
      <c r="F242" s="71"/>
    </row>
    <row r="243" spans="1:6" x14ac:dyDescent="0.25">
      <c r="A243" s="3"/>
      <c r="B243" s="37"/>
      <c r="C243" s="63"/>
    </row>
    <row r="244" spans="1:6" x14ac:dyDescent="0.25">
      <c r="A244" s="3"/>
      <c r="B244" s="37"/>
      <c r="C244" s="63"/>
    </row>
    <row r="245" spans="1:6" x14ac:dyDescent="0.25">
      <c r="A245" s="3"/>
      <c r="B245" s="37"/>
      <c r="C245" s="63"/>
    </row>
    <row r="246" spans="1:6" x14ac:dyDescent="0.25">
      <c r="A246" s="3"/>
      <c r="B246" s="37"/>
      <c r="C246" s="63"/>
    </row>
    <row r="247" spans="1:6" x14ac:dyDescent="0.25">
      <c r="A247" s="3"/>
      <c r="B247" s="37"/>
      <c r="C247" s="63"/>
    </row>
    <row r="248" spans="1:6" x14ac:dyDescent="0.25">
      <c r="A248" s="3"/>
      <c r="B248" s="37"/>
      <c r="C248" s="63"/>
    </row>
    <row r="249" spans="1:6" x14ac:dyDescent="0.25">
      <c r="A249" s="3"/>
      <c r="B249" s="37"/>
      <c r="C249" s="63"/>
    </row>
    <row r="250" spans="1:6" x14ac:dyDescent="0.25">
      <c r="A250" s="3"/>
      <c r="B250" s="37"/>
      <c r="C250" s="63"/>
    </row>
    <row r="251" spans="1:6" x14ac:dyDescent="0.25">
      <c r="A251" s="3"/>
      <c r="B251" s="37"/>
      <c r="C251" s="63"/>
    </row>
    <row r="252" spans="1:6" x14ac:dyDescent="0.25">
      <c r="A252" s="3"/>
      <c r="B252" s="37"/>
      <c r="C252" s="63"/>
    </row>
    <row r="253" spans="1:6" x14ac:dyDescent="0.25">
      <c r="A253" s="3"/>
      <c r="B253" s="37"/>
      <c r="C253" s="63"/>
    </row>
    <row r="254" spans="1:6" x14ac:dyDescent="0.25">
      <c r="A254" s="3"/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59B3-4F9E-4311-835F-664A715C442F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" customWidth="1"/>
    <col min="6" max="6" width="9.28515625" style="70" customWidth="1"/>
    <col min="7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</row>
    <row r="2" spans="1:6" x14ac:dyDescent="0.25">
      <c r="A2" s="74" t="s">
        <v>0</v>
      </c>
      <c r="B2" s="74"/>
      <c r="C2" s="74"/>
      <c r="D2" s="74"/>
      <c r="E2" s="74"/>
    </row>
    <row r="3" spans="1:6" x14ac:dyDescent="0.25">
      <c r="A3" s="3"/>
      <c r="B3" s="37"/>
      <c r="C3" s="33"/>
      <c r="D3" s="38"/>
      <c r="E3" s="38"/>
    </row>
    <row r="4" spans="1:6" x14ac:dyDescent="0.25">
      <c r="A4" s="75" t="s">
        <v>44</v>
      </c>
      <c r="B4" s="75"/>
      <c r="C4" s="75"/>
      <c r="D4" s="75"/>
      <c r="E4" s="75"/>
    </row>
    <row r="5" spans="1:6" x14ac:dyDescent="0.25">
      <c r="A5" s="75" t="s">
        <v>42</v>
      </c>
      <c r="B5" s="75"/>
      <c r="C5" s="75"/>
      <c r="D5" s="75"/>
      <c r="E5" s="75"/>
    </row>
    <row r="6" spans="1:6" x14ac:dyDescent="0.25">
      <c r="A6" s="32"/>
      <c r="B6" s="32"/>
      <c r="C6" s="32"/>
      <c r="D6" s="32"/>
      <c r="E6" s="32"/>
    </row>
    <row r="7" spans="1:6" x14ac:dyDescent="0.25">
      <c r="A7" s="76" t="s">
        <v>87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500</v>
      </c>
      <c r="E9" s="84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372000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85">
        <v>36</v>
      </c>
      <c r="E11" s="85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50</v>
      </c>
      <c r="E13" s="26">
        <f t="shared" ref="E13:E32" si="2">D13*2</f>
        <v>100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50</v>
      </c>
      <c r="E14" s="26">
        <f t="shared" si="2"/>
        <v>100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50</v>
      </c>
      <c r="E15" s="26">
        <f t="shared" si="2"/>
        <v>100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50</v>
      </c>
      <c r="E16" s="26">
        <f t="shared" si="2"/>
        <v>100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v>42</v>
      </c>
      <c r="E17" s="26">
        <f t="shared" si="2"/>
        <v>84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v>42</v>
      </c>
      <c r="E18" s="26">
        <f t="shared" si="2"/>
        <v>84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v>42</v>
      </c>
      <c r="E19" s="26">
        <f t="shared" si="2"/>
        <v>84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v>42</v>
      </c>
      <c r="E20" s="26">
        <f t="shared" si="2"/>
        <v>84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v>42</v>
      </c>
      <c r="E21" s="26">
        <f t="shared" si="2"/>
        <v>84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v>42</v>
      </c>
      <c r="E22" s="26">
        <f t="shared" si="2"/>
        <v>84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v>42</v>
      </c>
      <c r="E23" s="26">
        <f t="shared" si="2"/>
        <v>84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v>42</v>
      </c>
      <c r="E24" s="26">
        <f t="shared" si="2"/>
        <v>84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v>42</v>
      </c>
      <c r="E25" s="26">
        <f t="shared" si="2"/>
        <v>84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100</v>
      </c>
      <c r="E26" s="26">
        <f t="shared" si="2"/>
        <v>200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100</v>
      </c>
      <c r="E27" s="26">
        <f t="shared" si="2"/>
        <v>200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100</v>
      </c>
      <c r="E28" s="26">
        <f t="shared" si="2"/>
        <v>200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2500</v>
      </c>
      <c r="E29" s="26">
        <f t="shared" si="2"/>
        <v>5000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2500</v>
      </c>
      <c r="E30" s="26">
        <f t="shared" si="2"/>
        <v>5000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1000</v>
      </c>
      <c r="E31" s="26">
        <f t="shared" si="2"/>
        <v>2000</v>
      </c>
      <c r="F31" s="29"/>
    </row>
    <row r="32" spans="1:6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1000</v>
      </c>
      <c r="E32" s="26">
        <f t="shared" si="2"/>
        <v>2000</v>
      </c>
      <c r="F32" s="29"/>
    </row>
    <row r="33" spans="1:6" s="67" customFormat="1" x14ac:dyDescent="0.25">
      <c r="A33" s="51"/>
      <c r="B33" s="52"/>
      <c r="C33" s="55"/>
      <c r="D33" s="51"/>
      <c r="E33" s="51"/>
      <c r="F33" s="71"/>
    </row>
    <row r="34" spans="1:6" s="67" customFormat="1" x14ac:dyDescent="0.25">
      <c r="A34" s="51"/>
      <c r="B34" s="52"/>
      <c r="C34" s="55"/>
      <c r="D34" s="51"/>
      <c r="E34" s="51"/>
      <c r="F34" s="71"/>
    </row>
    <row r="35" spans="1:6" s="67" customFormat="1" x14ac:dyDescent="0.25">
      <c r="A35" s="51"/>
      <c r="B35" s="52"/>
      <c r="C35" s="55"/>
      <c r="D35" s="51"/>
      <c r="E35" s="51"/>
      <c r="F35" s="71"/>
    </row>
    <row r="36" spans="1:6" s="67" customFormat="1" x14ac:dyDescent="0.25">
      <c r="A36" s="51"/>
      <c r="B36" s="52"/>
      <c r="C36" s="55"/>
      <c r="D36" s="51"/>
      <c r="E36" s="51"/>
      <c r="F36" s="71"/>
    </row>
    <row r="37" spans="1:6" s="67" customFormat="1" x14ac:dyDescent="0.25">
      <c r="A37" s="51"/>
      <c r="B37" s="52"/>
      <c r="C37" s="55"/>
      <c r="D37" s="51"/>
      <c r="E37" s="51"/>
      <c r="F37" s="71"/>
    </row>
    <row r="38" spans="1:6" s="67" customFormat="1" x14ac:dyDescent="0.25">
      <c r="A38" s="51"/>
      <c r="B38" s="52"/>
      <c r="C38" s="55"/>
      <c r="D38" s="51"/>
      <c r="E38" s="51"/>
      <c r="F38" s="71"/>
    </row>
    <row r="39" spans="1:6" s="67" customFormat="1" x14ac:dyDescent="0.25">
      <c r="A39" s="51"/>
      <c r="B39" s="52"/>
      <c r="C39" s="55"/>
      <c r="D39" s="51"/>
      <c r="E39" s="51"/>
      <c r="F39" s="71"/>
    </row>
    <row r="40" spans="1:6" s="67" customFormat="1" x14ac:dyDescent="0.25">
      <c r="A40" s="51"/>
      <c r="B40" s="52"/>
      <c r="C40" s="55"/>
      <c r="D40" s="51"/>
      <c r="E40" s="51"/>
      <c r="F40" s="71"/>
    </row>
    <row r="41" spans="1:6" s="67" customFormat="1" x14ac:dyDescent="0.25">
      <c r="A41" s="51"/>
      <c r="B41" s="52"/>
      <c r="C41" s="55"/>
      <c r="D41" s="51"/>
      <c r="E41" s="51"/>
      <c r="F41" s="71"/>
    </row>
    <row r="42" spans="1:6" s="67" customFormat="1" x14ac:dyDescent="0.25">
      <c r="A42" s="51"/>
      <c r="B42" s="52"/>
      <c r="C42" s="55"/>
      <c r="D42" s="51"/>
      <c r="E42" s="51"/>
      <c r="F42" s="71"/>
    </row>
    <row r="43" spans="1:6" s="67" customFormat="1" x14ac:dyDescent="0.25">
      <c r="A43" s="51"/>
      <c r="B43" s="52"/>
      <c r="C43" s="55"/>
      <c r="D43" s="51"/>
      <c r="E43" s="51"/>
      <c r="F43" s="71"/>
    </row>
    <row r="44" spans="1:6" s="67" customFormat="1" x14ac:dyDescent="0.25">
      <c r="A44" s="51"/>
      <c r="B44" s="52"/>
      <c r="C44" s="55"/>
      <c r="D44" s="51"/>
      <c r="E44" s="51"/>
      <c r="F44" s="71"/>
    </row>
    <row r="45" spans="1:6" s="67" customFormat="1" x14ac:dyDescent="0.25">
      <c r="A45" s="51"/>
      <c r="B45" s="52"/>
      <c r="C45" s="55"/>
      <c r="D45" s="51"/>
      <c r="E45" s="51"/>
      <c r="F45" s="71"/>
    </row>
    <row r="46" spans="1:6" s="67" customFormat="1" x14ac:dyDescent="0.25">
      <c r="A46" s="51"/>
      <c r="B46" s="52"/>
      <c r="C46" s="55"/>
      <c r="D46" s="51"/>
      <c r="E46" s="51"/>
      <c r="F46" s="71"/>
    </row>
    <row r="47" spans="1:6" s="67" customFormat="1" x14ac:dyDescent="0.25">
      <c r="A47" s="51"/>
      <c r="B47" s="52"/>
      <c r="C47" s="55"/>
      <c r="D47" s="51"/>
      <c r="E47" s="51"/>
      <c r="F47" s="71"/>
    </row>
    <row r="48" spans="1:6" s="67" customFormat="1" x14ac:dyDescent="0.25">
      <c r="A48" s="51"/>
      <c r="B48" s="52"/>
      <c r="C48" s="55"/>
      <c r="D48" s="51"/>
      <c r="E48" s="51"/>
      <c r="F48" s="71"/>
    </row>
    <row r="49" spans="1:6" s="67" customFormat="1" x14ac:dyDescent="0.25">
      <c r="A49" s="51"/>
      <c r="B49" s="52"/>
      <c r="C49" s="55"/>
      <c r="D49" s="51"/>
      <c r="E49" s="51"/>
      <c r="F49" s="71"/>
    </row>
    <row r="50" spans="1:6" s="67" customFormat="1" x14ac:dyDescent="0.25">
      <c r="A50" s="51"/>
      <c r="B50" s="52"/>
      <c r="C50" s="55"/>
      <c r="D50" s="51"/>
      <c r="E50" s="51"/>
      <c r="F50" s="71"/>
    </row>
    <row r="51" spans="1:6" s="67" customFormat="1" x14ac:dyDescent="0.25">
      <c r="A51" s="51"/>
      <c r="B51" s="52"/>
      <c r="C51" s="55"/>
      <c r="D51" s="51"/>
      <c r="E51" s="51"/>
      <c r="F51" s="71"/>
    </row>
    <row r="52" spans="1:6" s="67" customFormat="1" x14ac:dyDescent="0.25">
      <c r="A52" s="51"/>
      <c r="B52" s="52"/>
      <c r="C52" s="55"/>
      <c r="D52" s="51"/>
      <c r="E52" s="51"/>
      <c r="F52" s="71"/>
    </row>
    <row r="53" spans="1:6" s="67" customFormat="1" x14ac:dyDescent="0.25">
      <c r="A53" s="51"/>
      <c r="B53" s="52"/>
      <c r="C53" s="55"/>
      <c r="D53" s="51"/>
      <c r="E53" s="51"/>
      <c r="F53" s="71"/>
    </row>
    <row r="54" spans="1:6" s="67" customFormat="1" x14ac:dyDescent="0.25">
      <c r="A54" s="51"/>
      <c r="B54" s="52"/>
      <c r="C54" s="55"/>
      <c r="D54" s="51"/>
      <c r="E54" s="51"/>
      <c r="F54" s="71"/>
    </row>
    <row r="55" spans="1:6" s="67" customFormat="1" x14ac:dyDescent="0.25">
      <c r="A55" s="51"/>
      <c r="B55" s="52"/>
      <c r="C55" s="55"/>
      <c r="D55" s="51"/>
      <c r="E55" s="51"/>
      <c r="F55" s="71"/>
    </row>
    <row r="56" spans="1:6" s="67" customFormat="1" x14ac:dyDescent="0.25">
      <c r="A56" s="51"/>
      <c r="B56" s="52"/>
      <c r="C56" s="55"/>
      <c r="D56" s="51"/>
      <c r="E56" s="51"/>
      <c r="F56" s="71"/>
    </row>
    <row r="57" spans="1:6" s="67" customFormat="1" x14ac:dyDescent="0.25">
      <c r="A57" s="51"/>
      <c r="B57" s="52"/>
      <c r="C57" s="55"/>
      <c r="D57" s="51"/>
      <c r="E57" s="51"/>
      <c r="F57" s="71"/>
    </row>
    <row r="58" spans="1:6" s="67" customFormat="1" x14ac:dyDescent="0.25">
      <c r="A58" s="51"/>
      <c r="B58" s="52"/>
      <c r="C58" s="55"/>
      <c r="D58" s="51"/>
      <c r="E58" s="51"/>
      <c r="F58" s="71"/>
    </row>
    <row r="59" spans="1:6" s="67" customFormat="1" x14ac:dyDescent="0.25">
      <c r="A59" s="51"/>
      <c r="B59" s="52"/>
      <c r="C59" s="55"/>
      <c r="D59" s="51"/>
      <c r="E59" s="51"/>
      <c r="F59" s="71"/>
    </row>
    <row r="60" spans="1:6" s="67" customFormat="1" x14ac:dyDescent="0.25">
      <c r="A60" s="51"/>
      <c r="B60" s="52"/>
      <c r="C60" s="55"/>
      <c r="D60" s="51"/>
      <c r="E60" s="51"/>
      <c r="F60" s="71"/>
    </row>
    <row r="61" spans="1:6" s="67" customFormat="1" x14ac:dyDescent="0.25">
      <c r="A61" s="51"/>
      <c r="B61" s="52"/>
      <c r="C61" s="55"/>
      <c r="D61" s="51"/>
      <c r="E61" s="51"/>
      <c r="F61" s="71"/>
    </row>
    <row r="62" spans="1:6" s="67" customFormat="1" x14ac:dyDescent="0.25">
      <c r="A62" s="51"/>
      <c r="B62" s="52"/>
      <c r="C62" s="55"/>
      <c r="D62" s="51"/>
      <c r="E62" s="51"/>
      <c r="F62" s="71"/>
    </row>
    <row r="63" spans="1:6" s="67" customFormat="1" x14ac:dyDescent="0.25">
      <c r="A63" s="51"/>
      <c r="B63" s="52"/>
      <c r="C63" s="55"/>
      <c r="D63" s="51"/>
      <c r="E63" s="51"/>
      <c r="F63" s="71"/>
    </row>
    <row r="64" spans="1:6" s="67" customFormat="1" x14ac:dyDescent="0.25">
      <c r="A64" s="51"/>
      <c r="B64" s="52"/>
      <c r="C64" s="55"/>
      <c r="D64" s="51"/>
      <c r="E64" s="51"/>
      <c r="F64" s="71"/>
    </row>
    <row r="65" spans="1:6" s="67" customFormat="1" x14ac:dyDescent="0.25">
      <c r="A65" s="51"/>
      <c r="B65" s="52"/>
      <c r="C65" s="55"/>
      <c r="D65" s="51"/>
      <c r="E65" s="51"/>
      <c r="F65" s="71"/>
    </row>
    <row r="66" spans="1:6" s="67" customFormat="1" x14ac:dyDescent="0.25">
      <c r="A66" s="51"/>
      <c r="B66" s="52"/>
      <c r="C66" s="55"/>
      <c r="D66" s="51"/>
      <c r="E66" s="51"/>
      <c r="F66" s="71"/>
    </row>
    <row r="67" spans="1:6" s="67" customFormat="1" x14ac:dyDescent="0.25">
      <c r="A67" s="51"/>
      <c r="B67" s="52"/>
      <c r="C67" s="55"/>
      <c r="D67" s="51"/>
      <c r="E67" s="51"/>
      <c r="F67" s="71"/>
    </row>
    <row r="68" spans="1:6" s="67" customFormat="1" x14ac:dyDescent="0.25">
      <c r="A68" s="51"/>
      <c r="B68" s="52"/>
      <c r="C68" s="55"/>
      <c r="D68" s="51"/>
      <c r="E68" s="51"/>
      <c r="F68" s="71"/>
    </row>
    <row r="69" spans="1:6" s="67" customFormat="1" x14ac:dyDescent="0.25">
      <c r="A69" s="51"/>
      <c r="B69" s="52"/>
      <c r="C69" s="55"/>
      <c r="D69" s="51"/>
      <c r="E69" s="51"/>
      <c r="F69" s="71"/>
    </row>
    <row r="70" spans="1:6" s="67" customFormat="1" x14ac:dyDescent="0.25">
      <c r="A70" s="51"/>
      <c r="B70" s="52"/>
      <c r="C70" s="55"/>
      <c r="D70" s="51"/>
      <c r="E70" s="51"/>
      <c r="F70" s="71"/>
    </row>
    <row r="71" spans="1:6" s="67" customFormat="1" x14ac:dyDescent="0.25">
      <c r="A71" s="51"/>
      <c r="B71" s="52"/>
      <c r="C71" s="55"/>
      <c r="D71" s="51"/>
      <c r="E71" s="51"/>
      <c r="F71" s="71"/>
    </row>
    <row r="72" spans="1:6" s="67" customFormat="1" x14ac:dyDescent="0.25">
      <c r="A72" s="51"/>
      <c r="B72" s="52"/>
      <c r="C72" s="55"/>
      <c r="D72" s="51"/>
      <c r="E72" s="51"/>
      <c r="F72" s="71"/>
    </row>
    <row r="73" spans="1:6" s="67" customFormat="1" x14ac:dyDescent="0.25">
      <c r="A73" s="51"/>
      <c r="B73" s="52"/>
      <c r="C73" s="55"/>
      <c r="D73" s="51"/>
      <c r="E73" s="51"/>
      <c r="F73" s="71"/>
    </row>
    <row r="74" spans="1:6" s="67" customFormat="1" x14ac:dyDescent="0.25">
      <c r="A74" s="51"/>
      <c r="B74" s="52"/>
      <c r="C74" s="55"/>
      <c r="D74" s="51"/>
      <c r="E74" s="51"/>
      <c r="F74" s="71"/>
    </row>
    <row r="75" spans="1:6" s="67" customFormat="1" x14ac:dyDescent="0.25">
      <c r="A75" s="51"/>
      <c r="B75" s="52"/>
      <c r="C75" s="55"/>
      <c r="D75" s="51"/>
      <c r="E75" s="51"/>
      <c r="F75" s="71"/>
    </row>
    <row r="76" spans="1:6" s="67" customFormat="1" x14ac:dyDescent="0.25">
      <c r="A76" s="51"/>
      <c r="B76" s="52"/>
      <c r="C76" s="55"/>
      <c r="D76" s="51"/>
      <c r="E76" s="51"/>
      <c r="F76" s="71"/>
    </row>
    <row r="77" spans="1:6" s="67" customFormat="1" x14ac:dyDescent="0.25">
      <c r="A77" s="51"/>
      <c r="B77" s="52"/>
      <c r="C77" s="55"/>
      <c r="D77" s="51"/>
      <c r="E77" s="51"/>
      <c r="F77" s="71"/>
    </row>
    <row r="78" spans="1:6" s="67" customFormat="1" x14ac:dyDescent="0.25">
      <c r="A78" s="51"/>
      <c r="B78" s="52"/>
      <c r="C78" s="55"/>
      <c r="D78" s="51"/>
      <c r="E78" s="51"/>
      <c r="F78" s="71"/>
    </row>
    <row r="79" spans="1:6" s="67" customFormat="1" x14ac:dyDescent="0.25">
      <c r="A79" s="51"/>
      <c r="B79" s="52"/>
      <c r="C79" s="55"/>
      <c r="D79" s="51"/>
      <c r="E79" s="51"/>
      <c r="F79" s="71"/>
    </row>
    <row r="80" spans="1:6" s="67" customFormat="1" x14ac:dyDescent="0.25">
      <c r="A80" s="51"/>
      <c r="B80" s="52"/>
      <c r="C80" s="55"/>
      <c r="D80" s="51"/>
      <c r="E80" s="51"/>
      <c r="F80" s="71"/>
    </row>
    <row r="81" spans="1:6" s="67" customFormat="1" x14ac:dyDescent="0.25">
      <c r="A81" s="51"/>
      <c r="B81" s="52"/>
      <c r="C81" s="55"/>
      <c r="D81" s="51"/>
      <c r="E81" s="51"/>
      <c r="F81" s="71"/>
    </row>
    <row r="82" spans="1:6" s="67" customFormat="1" x14ac:dyDescent="0.25">
      <c r="A82" s="51"/>
      <c r="B82" s="52"/>
      <c r="C82" s="55"/>
      <c r="D82" s="51"/>
      <c r="E82" s="51"/>
      <c r="F82" s="71"/>
    </row>
    <row r="83" spans="1:6" s="67" customFormat="1" x14ac:dyDescent="0.25">
      <c r="A83" s="51"/>
      <c r="B83" s="52"/>
      <c r="C83" s="55"/>
      <c r="D83" s="51"/>
      <c r="E83" s="51"/>
      <c r="F83" s="71"/>
    </row>
    <row r="84" spans="1:6" s="67" customFormat="1" x14ac:dyDescent="0.25">
      <c r="A84" s="51"/>
      <c r="B84" s="52"/>
      <c r="C84" s="55"/>
      <c r="D84" s="51"/>
      <c r="E84" s="51"/>
      <c r="F84" s="71"/>
    </row>
    <row r="85" spans="1:6" s="67" customFormat="1" x14ac:dyDescent="0.25">
      <c r="A85" s="51"/>
      <c r="B85" s="52"/>
      <c r="C85" s="55"/>
      <c r="D85" s="51"/>
      <c r="E85" s="51"/>
      <c r="F85" s="71"/>
    </row>
    <row r="86" spans="1:6" s="67" customFormat="1" x14ac:dyDescent="0.25">
      <c r="A86" s="51"/>
      <c r="B86" s="52"/>
      <c r="C86" s="55"/>
      <c r="D86" s="51"/>
      <c r="E86" s="51"/>
      <c r="F86" s="71"/>
    </row>
    <row r="87" spans="1:6" s="67" customFormat="1" x14ac:dyDescent="0.25">
      <c r="A87" s="51"/>
      <c r="B87" s="52"/>
      <c r="C87" s="55"/>
      <c r="D87" s="51"/>
      <c r="E87" s="51"/>
      <c r="F87" s="71"/>
    </row>
    <row r="88" spans="1:6" s="67" customFormat="1" x14ac:dyDescent="0.25">
      <c r="A88" s="51"/>
      <c r="B88" s="52"/>
      <c r="C88" s="55"/>
      <c r="D88" s="51"/>
      <c r="E88" s="51"/>
      <c r="F88" s="71"/>
    </row>
    <row r="89" spans="1:6" s="67" customFormat="1" x14ac:dyDescent="0.25">
      <c r="A89" s="51"/>
      <c r="B89" s="52"/>
      <c r="C89" s="55"/>
      <c r="D89" s="51"/>
      <c r="E89" s="51"/>
      <c r="F89" s="71"/>
    </row>
    <row r="90" spans="1:6" s="67" customFormat="1" x14ac:dyDescent="0.25">
      <c r="A90" s="51"/>
      <c r="B90" s="52"/>
      <c r="C90" s="55"/>
      <c r="D90" s="51"/>
      <c r="E90" s="51"/>
      <c r="F90" s="71"/>
    </row>
    <row r="91" spans="1:6" s="67" customFormat="1" x14ac:dyDescent="0.25">
      <c r="A91" s="51"/>
      <c r="B91" s="52"/>
      <c r="C91" s="55"/>
      <c r="D91" s="51"/>
      <c r="E91" s="51"/>
      <c r="F91" s="71"/>
    </row>
    <row r="92" spans="1:6" s="67" customFormat="1" x14ac:dyDescent="0.25">
      <c r="A92" s="51"/>
      <c r="B92" s="52"/>
      <c r="C92" s="55"/>
      <c r="D92" s="51"/>
      <c r="E92" s="51"/>
      <c r="F92" s="71"/>
    </row>
    <row r="93" spans="1:6" s="67" customFormat="1" x14ac:dyDescent="0.25">
      <c r="A93" s="51"/>
      <c r="B93" s="52"/>
      <c r="C93" s="55"/>
      <c r="D93" s="51"/>
      <c r="E93" s="51"/>
      <c r="F93" s="71"/>
    </row>
    <row r="94" spans="1:6" s="67" customFormat="1" x14ac:dyDescent="0.25">
      <c r="A94" s="51"/>
      <c r="B94" s="52"/>
      <c r="C94" s="55"/>
      <c r="D94" s="51"/>
      <c r="E94" s="51"/>
      <c r="F94" s="71"/>
    </row>
    <row r="95" spans="1:6" s="67" customFormat="1" x14ac:dyDescent="0.25">
      <c r="A95" s="51"/>
      <c r="B95" s="52"/>
      <c r="C95" s="55"/>
      <c r="D95" s="51"/>
      <c r="E95" s="51"/>
      <c r="F95" s="71"/>
    </row>
    <row r="96" spans="1:6" s="67" customFormat="1" x14ac:dyDescent="0.25">
      <c r="A96" s="51"/>
      <c r="B96" s="52"/>
      <c r="C96" s="55"/>
      <c r="D96" s="51"/>
      <c r="E96" s="51"/>
      <c r="F96" s="71"/>
    </row>
    <row r="97" spans="1:6" s="67" customFormat="1" x14ac:dyDescent="0.25">
      <c r="A97" s="51"/>
      <c r="B97" s="52"/>
      <c r="C97" s="55"/>
      <c r="D97" s="51"/>
      <c r="E97" s="51"/>
      <c r="F97" s="71"/>
    </row>
    <row r="98" spans="1:6" s="67" customFormat="1" x14ac:dyDescent="0.25">
      <c r="A98" s="51"/>
      <c r="B98" s="52"/>
      <c r="C98" s="55"/>
      <c r="D98" s="51"/>
      <c r="E98" s="51"/>
      <c r="F98" s="71"/>
    </row>
    <row r="99" spans="1:6" s="67" customFormat="1" x14ac:dyDescent="0.25">
      <c r="A99" s="51"/>
      <c r="B99" s="52"/>
      <c r="C99" s="55"/>
      <c r="D99" s="51"/>
      <c r="E99" s="51"/>
      <c r="F99" s="71"/>
    </row>
    <row r="100" spans="1:6" s="67" customFormat="1" x14ac:dyDescent="0.25">
      <c r="A100" s="51"/>
      <c r="B100" s="52"/>
      <c r="C100" s="55"/>
      <c r="D100" s="51"/>
      <c r="E100" s="51"/>
      <c r="F100" s="71"/>
    </row>
    <row r="101" spans="1:6" s="67" customFormat="1" x14ac:dyDescent="0.25">
      <c r="A101" s="51"/>
      <c r="B101" s="52"/>
      <c r="C101" s="55"/>
      <c r="D101" s="51"/>
      <c r="E101" s="51"/>
      <c r="F101" s="71"/>
    </row>
    <row r="102" spans="1:6" s="67" customFormat="1" x14ac:dyDescent="0.25">
      <c r="A102" s="51"/>
      <c r="B102" s="52"/>
      <c r="C102" s="55"/>
      <c r="D102" s="51"/>
      <c r="E102" s="51"/>
      <c r="F102" s="71"/>
    </row>
    <row r="103" spans="1:6" s="67" customFormat="1" x14ac:dyDescent="0.25">
      <c r="A103" s="51"/>
      <c r="B103" s="52"/>
      <c r="C103" s="55"/>
      <c r="D103" s="51"/>
      <c r="E103" s="51"/>
      <c r="F103" s="71"/>
    </row>
    <row r="104" spans="1:6" s="67" customFormat="1" x14ac:dyDescent="0.25">
      <c r="A104" s="51"/>
      <c r="B104" s="52"/>
      <c r="C104" s="55"/>
      <c r="D104" s="51"/>
      <c r="E104" s="51"/>
      <c r="F104" s="71"/>
    </row>
    <row r="105" spans="1:6" s="67" customFormat="1" x14ac:dyDescent="0.25">
      <c r="A105" s="51"/>
      <c r="B105" s="52"/>
      <c r="C105" s="55"/>
      <c r="D105" s="51"/>
      <c r="E105" s="51"/>
      <c r="F105" s="71"/>
    </row>
    <row r="106" spans="1:6" s="67" customFormat="1" x14ac:dyDescent="0.25">
      <c r="A106" s="51"/>
      <c r="B106" s="52"/>
      <c r="C106" s="55"/>
      <c r="D106" s="51"/>
      <c r="E106" s="51"/>
      <c r="F106" s="71"/>
    </row>
    <row r="107" spans="1:6" s="67" customFormat="1" x14ac:dyDescent="0.25">
      <c r="A107" s="51"/>
      <c r="B107" s="52"/>
      <c r="C107" s="55"/>
      <c r="D107" s="51"/>
      <c r="E107" s="51"/>
      <c r="F107" s="71"/>
    </row>
    <row r="108" spans="1:6" s="67" customFormat="1" x14ac:dyDescent="0.25">
      <c r="A108" s="51"/>
      <c r="B108" s="52"/>
      <c r="C108" s="55"/>
      <c r="D108" s="51"/>
      <c r="E108" s="51"/>
      <c r="F108" s="71"/>
    </row>
    <row r="109" spans="1:6" s="67" customFormat="1" x14ac:dyDescent="0.25">
      <c r="A109" s="51"/>
      <c r="B109" s="52"/>
      <c r="C109" s="55"/>
      <c r="D109" s="51"/>
      <c r="E109" s="51"/>
      <c r="F109" s="71"/>
    </row>
    <row r="110" spans="1:6" s="67" customFormat="1" x14ac:dyDescent="0.25">
      <c r="A110" s="51"/>
      <c r="B110" s="52"/>
      <c r="C110" s="55"/>
      <c r="D110" s="51"/>
      <c r="E110" s="51"/>
      <c r="F110" s="71"/>
    </row>
    <row r="111" spans="1:6" s="67" customFormat="1" x14ac:dyDescent="0.25">
      <c r="A111" s="51"/>
      <c r="B111" s="52"/>
      <c r="C111" s="55"/>
      <c r="D111" s="51"/>
      <c r="E111" s="51"/>
      <c r="F111" s="71"/>
    </row>
    <row r="112" spans="1:6" s="67" customFormat="1" x14ac:dyDescent="0.25">
      <c r="A112" s="51"/>
      <c r="B112" s="52"/>
      <c r="C112" s="55"/>
      <c r="D112" s="51"/>
      <c r="E112" s="51"/>
      <c r="F112" s="71"/>
    </row>
    <row r="113" spans="1:6" s="67" customFormat="1" x14ac:dyDescent="0.25">
      <c r="A113" s="51"/>
      <c r="B113" s="52"/>
      <c r="C113" s="55"/>
      <c r="D113" s="51"/>
      <c r="E113" s="51"/>
      <c r="F113" s="71"/>
    </row>
    <row r="114" spans="1:6" s="67" customFormat="1" x14ac:dyDescent="0.25">
      <c r="A114" s="51"/>
      <c r="B114" s="52"/>
      <c r="C114" s="55"/>
      <c r="D114" s="51"/>
      <c r="E114" s="51"/>
      <c r="F114" s="71"/>
    </row>
    <row r="115" spans="1:6" s="67" customFormat="1" x14ac:dyDescent="0.25">
      <c r="A115" s="51"/>
      <c r="B115" s="52"/>
      <c r="C115" s="55"/>
      <c r="D115" s="51"/>
      <c r="E115" s="51"/>
      <c r="F115" s="71"/>
    </row>
    <row r="116" spans="1:6" s="67" customFormat="1" x14ac:dyDescent="0.25">
      <c r="A116" s="51"/>
      <c r="B116" s="52"/>
      <c r="C116" s="55"/>
      <c r="D116" s="51"/>
      <c r="E116" s="51"/>
      <c r="F116" s="71"/>
    </row>
    <row r="117" spans="1:6" s="67" customFormat="1" x14ac:dyDescent="0.25">
      <c r="A117" s="51"/>
      <c r="B117" s="52"/>
      <c r="C117" s="55"/>
      <c r="D117" s="51"/>
      <c r="E117" s="51"/>
      <c r="F117" s="71"/>
    </row>
    <row r="118" spans="1:6" s="67" customFormat="1" x14ac:dyDescent="0.25">
      <c r="A118" s="51"/>
      <c r="B118" s="52"/>
      <c r="C118" s="55"/>
      <c r="D118" s="51"/>
      <c r="E118" s="51"/>
      <c r="F118" s="71"/>
    </row>
    <row r="119" spans="1:6" s="67" customFormat="1" x14ac:dyDescent="0.25">
      <c r="A119" s="51"/>
      <c r="B119" s="52"/>
      <c r="C119" s="55"/>
      <c r="D119" s="51"/>
      <c r="E119" s="51"/>
      <c r="F119" s="71"/>
    </row>
    <row r="120" spans="1:6" s="67" customFormat="1" x14ac:dyDescent="0.25">
      <c r="A120" s="51"/>
      <c r="B120" s="52"/>
      <c r="C120" s="55"/>
      <c r="D120" s="51"/>
      <c r="E120" s="51"/>
      <c r="F120" s="71"/>
    </row>
    <row r="121" spans="1:6" s="67" customFormat="1" x14ac:dyDescent="0.25">
      <c r="A121" s="51"/>
      <c r="B121" s="52"/>
      <c r="C121" s="55"/>
      <c r="D121" s="51"/>
      <c r="E121" s="51"/>
      <c r="F121" s="71"/>
    </row>
    <row r="122" spans="1:6" s="67" customFormat="1" x14ac:dyDescent="0.25">
      <c r="A122" s="51"/>
      <c r="B122" s="52"/>
      <c r="C122" s="55"/>
      <c r="D122" s="51"/>
      <c r="E122" s="51"/>
      <c r="F122" s="71"/>
    </row>
    <row r="123" spans="1:6" s="67" customFormat="1" x14ac:dyDescent="0.25">
      <c r="A123" s="51"/>
      <c r="B123" s="52"/>
      <c r="C123" s="55"/>
      <c r="D123" s="51"/>
      <c r="E123" s="51"/>
      <c r="F123" s="71"/>
    </row>
    <row r="124" spans="1:6" s="67" customFormat="1" x14ac:dyDescent="0.25">
      <c r="A124" s="51"/>
      <c r="B124" s="52"/>
      <c r="C124" s="55"/>
      <c r="D124" s="51"/>
      <c r="E124" s="51"/>
      <c r="F124" s="71"/>
    </row>
    <row r="125" spans="1:6" s="67" customFormat="1" x14ac:dyDescent="0.25">
      <c r="A125" s="51"/>
      <c r="B125" s="52"/>
      <c r="C125" s="55"/>
      <c r="D125" s="51"/>
      <c r="E125" s="51"/>
      <c r="F125" s="71"/>
    </row>
    <row r="126" spans="1:6" s="67" customFormat="1" x14ac:dyDescent="0.25">
      <c r="A126" s="51"/>
      <c r="B126" s="52"/>
      <c r="C126" s="55"/>
      <c r="D126" s="51"/>
      <c r="E126" s="51"/>
      <c r="F126" s="71"/>
    </row>
    <row r="127" spans="1:6" s="67" customFormat="1" x14ac:dyDescent="0.25">
      <c r="A127" s="51"/>
      <c r="B127" s="52"/>
      <c r="C127" s="55"/>
      <c r="D127" s="51"/>
      <c r="E127" s="51"/>
      <c r="F127" s="71"/>
    </row>
    <row r="128" spans="1:6" s="67" customFormat="1" x14ac:dyDescent="0.25">
      <c r="A128" s="51"/>
      <c r="B128" s="52"/>
      <c r="C128" s="55"/>
      <c r="D128" s="51"/>
      <c r="E128" s="51"/>
      <c r="F128" s="71"/>
    </row>
    <row r="129" spans="1:6" s="67" customFormat="1" x14ac:dyDescent="0.25">
      <c r="A129" s="51"/>
      <c r="B129" s="52"/>
      <c r="C129" s="55"/>
      <c r="D129" s="51"/>
      <c r="E129" s="51"/>
      <c r="F129" s="71"/>
    </row>
    <row r="130" spans="1:6" s="67" customFormat="1" x14ac:dyDescent="0.25">
      <c r="A130" s="51"/>
      <c r="B130" s="52"/>
      <c r="C130" s="55"/>
      <c r="D130" s="51"/>
      <c r="E130" s="51"/>
      <c r="F130" s="71"/>
    </row>
    <row r="131" spans="1:6" s="67" customFormat="1" x14ac:dyDescent="0.25">
      <c r="A131" s="51"/>
      <c r="B131" s="52"/>
      <c r="C131" s="55"/>
      <c r="D131" s="51"/>
      <c r="E131" s="51"/>
      <c r="F131" s="71"/>
    </row>
    <row r="132" spans="1:6" s="67" customFormat="1" x14ac:dyDescent="0.25">
      <c r="A132" s="51"/>
      <c r="B132" s="52"/>
      <c r="C132" s="55"/>
      <c r="D132" s="51"/>
      <c r="E132" s="51"/>
      <c r="F132" s="71"/>
    </row>
    <row r="133" spans="1:6" s="67" customFormat="1" x14ac:dyDescent="0.25">
      <c r="A133" s="51"/>
      <c r="B133" s="52"/>
      <c r="C133" s="55"/>
      <c r="D133" s="51"/>
      <c r="E133" s="51"/>
      <c r="F133" s="71"/>
    </row>
    <row r="134" spans="1:6" s="67" customFormat="1" x14ac:dyDescent="0.25">
      <c r="A134" s="51"/>
      <c r="B134" s="52"/>
      <c r="C134" s="55"/>
      <c r="D134" s="51"/>
      <c r="E134" s="51"/>
      <c r="F134" s="71"/>
    </row>
    <row r="135" spans="1:6" s="67" customFormat="1" x14ac:dyDescent="0.25">
      <c r="A135" s="51"/>
      <c r="B135" s="52"/>
      <c r="C135" s="55"/>
      <c r="D135" s="51"/>
      <c r="E135" s="51"/>
      <c r="F135" s="71"/>
    </row>
    <row r="136" spans="1:6" s="67" customFormat="1" x14ac:dyDescent="0.25">
      <c r="A136" s="51"/>
      <c r="B136" s="52"/>
      <c r="C136" s="55"/>
      <c r="D136" s="51"/>
      <c r="E136" s="51"/>
      <c r="F136" s="71"/>
    </row>
    <row r="137" spans="1:6" s="67" customFormat="1" x14ac:dyDescent="0.25">
      <c r="A137" s="51"/>
      <c r="B137" s="52"/>
      <c r="C137" s="55"/>
      <c r="D137" s="51"/>
      <c r="E137" s="51"/>
      <c r="F137" s="71"/>
    </row>
    <row r="138" spans="1:6" s="67" customFormat="1" x14ac:dyDescent="0.25">
      <c r="A138" s="51"/>
      <c r="B138" s="52"/>
      <c r="C138" s="55"/>
      <c r="D138" s="51"/>
      <c r="E138" s="51"/>
      <c r="F138" s="71"/>
    </row>
    <row r="139" spans="1:6" s="67" customFormat="1" x14ac:dyDescent="0.25">
      <c r="A139" s="51"/>
      <c r="B139" s="52"/>
      <c r="C139" s="55"/>
      <c r="D139" s="51"/>
      <c r="E139" s="51"/>
      <c r="F139" s="71"/>
    </row>
    <row r="140" spans="1:6" s="67" customFormat="1" x14ac:dyDescent="0.25">
      <c r="A140" s="51"/>
      <c r="B140" s="52"/>
      <c r="C140" s="55"/>
      <c r="D140" s="51"/>
      <c r="E140" s="51"/>
      <c r="F140" s="71"/>
    </row>
    <row r="141" spans="1:6" s="67" customFormat="1" x14ac:dyDescent="0.25">
      <c r="A141" s="51"/>
      <c r="B141" s="52"/>
      <c r="C141" s="55"/>
      <c r="D141" s="51"/>
      <c r="E141" s="51"/>
      <c r="F141" s="71"/>
    </row>
    <row r="142" spans="1:6" s="67" customFormat="1" x14ac:dyDescent="0.25">
      <c r="A142" s="51"/>
      <c r="B142" s="52"/>
      <c r="C142" s="55"/>
      <c r="D142" s="51"/>
      <c r="E142" s="51"/>
      <c r="F142" s="71"/>
    </row>
    <row r="143" spans="1:6" s="67" customFormat="1" x14ac:dyDescent="0.25">
      <c r="A143" s="51"/>
      <c r="B143" s="52"/>
      <c r="C143" s="55"/>
      <c r="D143" s="51"/>
      <c r="E143" s="51"/>
      <c r="F143" s="71"/>
    </row>
    <row r="144" spans="1:6" s="67" customFormat="1" x14ac:dyDescent="0.25">
      <c r="A144" s="51"/>
      <c r="B144" s="52"/>
      <c r="C144" s="55"/>
      <c r="D144" s="51"/>
      <c r="E144" s="51"/>
      <c r="F144" s="71"/>
    </row>
    <row r="145" spans="1:6" s="67" customFormat="1" x14ac:dyDescent="0.25">
      <c r="A145" s="51"/>
      <c r="B145" s="52"/>
      <c r="C145" s="55"/>
      <c r="D145" s="51"/>
      <c r="E145" s="51"/>
      <c r="F145" s="71"/>
    </row>
    <row r="146" spans="1:6" s="67" customFormat="1" x14ac:dyDescent="0.25">
      <c r="A146" s="51"/>
      <c r="B146" s="52"/>
      <c r="C146" s="55"/>
      <c r="D146" s="51"/>
      <c r="E146" s="51"/>
      <c r="F146" s="71"/>
    </row>
    <row r="147" spans="1:6" s="67" customFormat="1" x14ac:dyDescent="0.25">
      <c r="A147" s="51"/>
      <c r="B147" s="52"/>
      <c r="C147" s="55"/>
      <c r="D147" s="51"/>
      <c r="E147" s="51"/>
      <c r="F147" s="71"/>
    </row>
    <row r="148" spans="1:6" s="67" customFormat="1" x14ac:dyDescent="0.25">
      <c r="A148" s="51"/>
      <c r="B148" s="52"/>
      <c r="C148" s="55"/>
      <c r="D148" s="51"/>
      <c r="E148" s="51"/>
      <c r="F148" s="71"/>
    </row>
    <row r="149" spans="1:6" s="67" customFormat="1" x14ac:dyDescent="0.25">
      <c r="A149" s="51"/>
      <c r="B149" s="52"/>
      <c r="C149" s="55"/>
      <c r="D149" s="51"/>
      <c r="E149" s="51"/>
      <c r="F149" s="71"/>
    </row>
    <row r="150" spans="1:6" s="67" customFormat="1" x14ac:dyDescent="0.25">
      <c r="A150" s="51"/>
      <c r="B150" s="52"/>
      <c r="C150" s="55"/>
      <c r="D150" s="51"/>
      <c r="E150" s="51"/>
      <c r="F150" s="71"/>
    </row>
    <row r="151" spans="1:6" s="67" customFormat="1" x14ac:dyDescent="0.25">
      <c r="A151" s="51"/>
      <c r="B151" s="52"/>
      <c r="C151" s="55"/>
      <c r="D151" s="51"/>
      <c r="E151" s="51"/>
      <c r="F151" s="71"/>
    </row>
    <row r="152" spans="1:6" s="67" customFormat="1" x14ac:dyDescent="0.25">
      <c r="A152" s="51"/>
      <c r="B152" s="52"/>
      <c r="C152" s="55"/>
      <c r="D152" s="51"/>
      <c r="E152" s="51"/>
      <c r="F152" s="71"/>
    </row>
    <row r="153" spans="1:6" s="67" customFormat="1" x14ac:dyDescent="0.25">
      <c r="A153" s="51"/>
      <c r="B153" s="52"/>
      <c r="C153" s="55"/>
      <c r="D153" s="51"/>
      <c r="E153" s="51"/>
      <c r="F153" s="71"/>
    </row>
    <row r="154" spans="1:6" s="67" customFormat="1" x14ac:dyDescent="0.25">
      <c r="A154" s="51"/>
      <c r="B154" s="52"/>
      <c r="C154" s="55"/>
      <c r="D154" s="51"/>
      <c r="E154" s="51"/>
      <c r="F154" s="71"/>
    </row>
    <row r="155" spans="1:6" s="67" customFormat="1" x14ac:dyDescent="0.25">
      <c r="A155" s="51"/>
      <c r="B155" s="52"/>
      <c r="C155" s="55"/>
      <c r="D155" s="51"/>
      <c r="E155" s="51"/>
      <c r="F155" s="71"/>
    </row>
    <row r="156" spans="1:6" s="67" customFormat="1" x14ac:dyDescent="0.25">
      <c r="A156" s="51"/>
      <c r="B156" s="52"/>
      <c r="C156" s="55"/>
      <c r="D156" s="51"/>
      <c r="E156" s="51"/>
      <c r="F156" s="71"/>
    </row>
    <row r="157" spans="1:6" s="67" customFormat="1" x14ac:dyDescent="0.25">
      <c r="A157" s="51"/>
      <c r="B157" s="52"/>
      <c r="C157" s="55"/>
      <c r="D157" s="51"/>
      <c r="E157" s="51"/>
      <c r="F157" s="71"/>
    </row>
    <row r="158" spans="1:6" s="67" customFormat="1" x14ac:dyDescent="0.25">
      <c r="A158" s="51"/>
      <c r="B158" s="52"/>
      <c r="C158" s="55"/>
      <c r="D158" s="51"/>
      <c r="E158" s="51"/>
      <c r="F158" s="71"/>
    </row>
    <row r="159" spans="1:6" s="67" customFormat="1" x14ac:dyDescent="0.25">
      <c r="A159" s="51"/>
      <c r="B159" s="52"/>
      <c r="C159" s="55"/>
      <c r="D159" s="51"/>
      <c r="E159" s="51"/>
      <c r="F159" s="71"/>
    </row>
    <row r="160" spans="1:6" s="67" customFormat="1" x14ac:dyDescent="0.25">
      <c r="A160" s="51"/>
      <c r="B160" s="52"/>
      <c r="C160" s="55"/>
      <c r="D160" s="51"/>
      <c r="E160" s="51"/>
      <c r="F160" s="71"/>
    </row>
    <row r="161" spans="1:6" s="67" customFormat="1" x14ac:dyDescent="0.25">
      <c r="A161" s="51"/>
      <c r="B161" s="52"/>
      <c r="C161" s="55"/>
      <c r="D161" s="51"/>
      <c r="E161" s="51"/>
      <c r="F161" s="71"/>
    </row>
    <row r="162" spans="1:6" s="67" customFormat="1" x14ac:dyDescent="0.25">
      <c r="A162" s="51"/>
      <c r="B162" s="52"/>
      <c r="C162" s="55"/>
      <c r="D162" s="51"/>
      <c r="E162" s="51"/>
      <c r="F162" s="71"/>
    </row>
    <row r="163" spans="1:6" s="67" customFormat="1" x14ac:dyDescent="0.25">
      <c r="A163" s="51"/>
      <c r="B163" s="52"/>
      <c r="C163" s="55"/>
      <c r="D163" s="51"/>
      <c r="E163" s="51"/>
      <c r="F163" s="71"/>
    </row>
    <row r="164" spans="1:6" s="67" customFormat="1" x14ac:dyDescent="0.25">
      <c r="A164" s="51"/>
      <c r="B164" s="52"/>
      <c r="C164" s="55"/>
      <c r="D164" s="51"/>
      <c r="E164" s="51"/>
      <c r="F164" s="71"/>
    </row>
    <row r="165" spans="1:6" s="67" customFormat="1" x14ac:dyDescent="0.25">
      <c r="A165" s="51"/>
      <c r="B165" s="52"/>
      <c r="C165" s="55"/>
      <c r="D165" s="51"/>
      <c r="E165" s="51"/>
      <c r="F165" s="71"/>
    </row>
    <row r="166" spans="1:6" s="67" customFormat="1" x14ac:dyDescent="0.25">
      <c r="A166" s="51"/>
      <c r="B166" s="52"/>
      <c r="C166" s="55"/>
      <c r="D166" s="51"/>
      <c r="E166" s="51"/>
      <c r="F166" s="71"/>
    </row>
    <row r="167" spans="1:6" s="67" customFormat="1" x14ac:dyDescent="0.25">
      <c r="A167" s="51"/>
      <c r="B167" s="52"/>
      <c r="C167" s="55"/>
      <c r="D167" s="51"/>
      <c r="E167" s="51"/>
      <c r="F167" s="71"/>
    </row>
    <row r="168" spans="1:6" s="67" customFormat="1" x14ac:dyDescent="0.25">
      <c r="A168" s="51"/>
      <c r="B168" s="52"/>
      <c r="C168" s="55"/>
      <c r="D168" s="51"/>
      <c r="E168" s="51"/>
      <c r="F168" s="71"/>
    </row>
    <row r="169" spans="1:6" s="67" customFormat="1" x14ac:dyDescent="0.25">
      <c r="A169" s="51"/>
      <c r="B169" s="52"/>
      <c r="C169" s="55"/>
      <c r="D169" s="51"/>
      <c r="E169" s="51"/>
      <c r="F169" s="71"/>
    </row>
    <row r="170" spans="1:6" s="67" customFormat="1" x14ac:dyDescent="0.25">
      <c r="A170" s="51"/>
      <c r="B170" s="52"/>
      <c r="C170" s="55"/>
      <c r="D170" s="51"/>
      <c r="E170" s="51"/>
      <c r="F170" s="71"/>
    </row>
    <row r="171" spans="1:6" s="67" customFormat="1" x14ac:dyDescent="0.25">
      <c r="A171" s="51"/>
      <c r="B171" s="52"/>
      <c r="C171" s="55"/>
      <c r="D171" s="51"/>
      <c r="E171" s="51"/>
      <c r="F171" s="71"/>
    </row>
    <row r="172" spans="1:6" s="67" customFormat="1" x14ac:dyDescent="0.25">
      <c r="A172" s="51"/>
      <c r="B172" s="52"/>
      <c r="C172" s="55"/>
      <c r="D172" s="51"/>
      <c r="E172" s="51"/>
      <c r="F172" s="71"/>
    </row>
    <row r="173" spans="1:6" s="67" customFormat="1" x14ac:dyDescent="0.25">
      <c r="A173" s="51"/>
      <c r="B173" s="52"/>
      <c r="C173" s="55"/>
      <c r="D173" s="51"/>
      <c r="E173" s="51"/>
      <c r="F173" s="71"/>
    </row>
    <row r="174" spans="1:6" s="67" customFormat="1" x14ac:dyDescent="0.25">
      <c r="A174" s="51"/>
      <c r="B174" s="52"/>
      <c r="C174" s="55"/>
      <c r="D174" s="51"/>
      <c r="E174" s="51"/>
      <c r="F174" s="71"/>
    </row>
    <row r="175" spans="1:6" s="67" customFormat="1" x14ac:dyDescent="0.25">
      <c r="A175" s="51"/>
      <c r="B175" s="52"/>
      <c r="C175" s="55"/>
      <c r="D175" s="51"/>
      <c r="E175" s="51"/>
      <c r="F175" s="71"/>
    </row>
    <row r="176" spans="1:6" s="67" customFormat="1" x14ac:dyDescent="0.25">
      <c r="A176" s="51"/>
      <c r="B176" s="52"/>
      <c r="C176" s="55"/>
      <c r="D176" s="51"/>
      <c r="E176" s="51"/>
      <c r="F176" s="71"/>
    </row>
    <row r="177" spans="1:6" s="67" customFormat="1" x14ac:dyDescent="0.25">
      <c r="A177" s="51"/>
      <c r="B177" s="52"/>
      <c r="C177" s="55"/>
      <c r="D177" s="51"/>
      <c r="E177" s="51"/>
      <c r="F177" s="71"/>
    </row>
    <row r="178" spans="1:6" s="67" customFormat="1" x14ac:dyDescent="0.25">
      <c r="A178" s="51"/>
      <c r="B178" s="52"/>
      <c r="C178" s="55"/>
      <c r="D178" s="51"/>
      <c r="E178" s="51"/>
      <c r="F178" s="71"/>
    </row>
    <row r="179" spans="1:6" s="67" customFormat="1" x14ac:dyDescent="0.25">
      <c r="A179" s="51"/>
      <c r="B179" s="52"/>
      <c r="C179" s="55"/>
      <c r="D179" s="51"/>
      <c r="E179" s="51"/>
      <c r="F179" s="71"/>
    </row>
    <row r="180" spans="1:6" s="67" customFormat="1" x14ac:dyDescent="0.25">
      <c r="A180" s="51"/>
      <c r="B180" s="52"/>
      <c r="C180" s="55"/>
      <c r="D180" s="51"/>
      <c r="E180" s="51"/>
      <c r="F180" s="71"/>
    </row>
    <row r="181" spans="1:6" s="67" customFormat="1" x14ac:dyDescent="0.25">
      <c r="A181" s="51"/>
      <c r="B181" s="52"/>
      <c r="C181" s="55"/>
      <c r="D181" s="51"/>
      <c r="E181" s="51"/>
      <c r="F181" s="71"/>
    </row>
    <row r="182" spans="1:6" s="67" customFormat="1" x14ac:dyDescent="0.25">
      <c r="A182" s="51"/>
      <c r="B182" s="52"/>
      <c r="C182" s="55"/>
      <c r="D182" s="51"/>
      <c r="E182" s="51"/>
      <c r="F182" s="71"/>
    </row>
    <row r="183" spans="1:6" s="67" customFormat="1" x14ac:dyDescent="0.25">
      <c r="A183" s="51"/>
      <c r="B183" s="52"/>
      <c r="C183" s="55"/>
      <c r="D183" s="51"/>
      <c r="E183" s="51"/>
      <c r="F183" s="71"/>
    </row>
    <row r="184" spans="1:6" s="67" customFormat="1" x14ac:dyDescent="0.25">
      <c r="A184" s="51"/>
      <c r="B184" s="52"/>
      <c r="C184" s="55"/>
      <c r="D184" s="51"/>
      <c r="E184" s="51"/>
      <c r="F184" s="71"/>
    </row>
    <row r="185" spans="1:6" s="67" customFormat="1" x14ac:dyDescent="0.25">
      <c r="A185" s="51"/>
      <c r="B185" s="52"/>
      <c r="C185" s="55"/>
      <c r="D185" s="51"/>
      <c r="E185" s="51"/>
      <c r="F185" s="71"/>
    </row>
    <row r="186" spans="1:6" s="67" customFormat="1" x14ac:dyDescent="0.25">
      <c r="A186" s="51"/>
      <c r="B186" s="52"/>
      <c r="C186" s="55"/>
      <c r="D186" s="51"/>
      <c r="E186" s="51"/>
      <c r="F186" s="71"/>
    </row>
    <row r="187" spans="1:6" s="67" customFormat="1" x14ac:dyDescent="0.25">
      <c r="A187" s="51"/>
      <c r="B187" s="52"/>
      <c r="C187" s="55"/>
      <c r="D187" s="51"/>
      <c r="E187" s="51"/>
      <c r="F187" s="71"/>
    </row>
    <row r="188" spans="1:6" s="67" customFormat="1" x14ac:dyDescent="0.25">
      <c r="A188" s="51"/>
      <c r="B188" s="52"/>
      <c r="C188" s="55"/>
      <c r="D188" s="51"/>
      <c r="E188" s="51"/>
      <c r="F188" s="71"/>
    </row>
    <row r="189" spans="1:6" s="67" customFormat="1" x14ac:dyDescent="0.25">
      <c r="A189" s="51"/>
      <c r="B189" s="52"/>
      <c r="C189" s="55"/>
      <c r="D189" s="51"/>
      <c r="E189" s="51"/>
      <c r="F189" s="71"/>
    </row>
    <row r="190" spans="1:6" s="67" customFormat="1" x14ac:dyDescent="0.25">
      <c r="A190" s="51"/>
      <c r="B190" s="52"/>
      <c r="C190" s="55"/>
      <c r="D190" s="51"/>
      <c r="E190" s="51"/>
      <c r="F190" s="71"/>
    </row>
    <row r="191" spans="1:6" s="67" customFormat="1" x14ac:dyDescent="0.25">
      <c r="A191" s="51"/>
      <c r="B191" s="52"/>
      <c r="C191" s="55"/>
      <c r="D191" s="51"/>
      <c r="E191" s="51"/>
      <c r="F191" s="71"/>
    </row>
    <row r="192" spans="1:6" s="67" customFormat="1" x14ac:dyDescent="0.25">
      <c r="A192" s="51"/>
      <c r="B192" s="52"/>
      <c r="C192" s="55"/>
      <c r="D192" s="51"/>
      <c r="E192" s="51"/>
      <c r="F192" s="71"/>
    </row>
    <row r="193" spans="1:6" s="67" customFormat="1" x14ac:dyDescent="0.25">
      <c r="A193" s="51"/>
      <c r="B193" s="52"/>
      <c r="C193" s="55"/>
      <c r="D193" s="51"/>
      <c r="E193" s="51"/>
      <c r="F193" s="71"/>
    </row>
    <row r="194" spans="1:6" s="67" customFormat="1" x14ac:dyDescent="0.25">
      <c r="A194" s="51"/>
      <c r="B194" s="52"/>
      <c r="C194" s="55"/>
      <c r="D194" s="51"/>
      <c r="E194" s="51"/>
      <c r="F194" s="71"/>
    </row>
    <row r="195" spans="1:6" s="67" customFormat="1" x14ac:dyDescent="0.25">
      <c r="A195" s="51"/>
      <c r="B195" s="52"/>
      <c r="C195" s="55"/>
      <c r="D195" s="51"/>
      <c r="E195" s="51"/>
      <c r="F195" s="71"/>
    </row>
    <row r="196" spans="1:6" s="67" customFormat="1" x14ac:dyDescent="0.25">
      <c r="A196" s="51"/>
      <c r="B196" s="52"/>
      <c r="C196" s="55"/>
      <c r="D196" s="51"/>
      <c r="E196" s="51"/>
      <c r="F196" s="71"/>
    </row>
    <row r="197" spans="1:6" s="67" customFormat="1" x14ac:dyDescent="0.25">
      <c r="A197" s="51"/>
      <c r="B197" s="52"/>
      <c r="C197" s="55"/>
      <c r="D197" s="51"/>
      <c r="E197" s="51"/>
      <c r="F197" s="71"/>
    </row>
    <row r="198" spans="1:6" s="67" customFormat="1" x14ac:dyDescent="0.25">
      <c r="A198" s="51"/>
      <c r="B198" s="52"/>
      <c r="C198" s="55"/>
      <c r="D198" s="51"/>
      <c r="E198" s="51"/>
      <c r="F198" s="71"/>
    </row>
    <row r="199" spans="1:6" s="67" customFormat="1" x14ac:dyDescent="0.25">
      <c r="A199" s="51"/>
      <c r="B199" s="52"/>
      <c r="C199" s="55"/>
      <c r="D199" s="51"/>
      <c r="E199" s="51"/>
      <c r="F199" s="71"/>
    </row>
    <row r="200" spans="1:6" s="67" customFormat="1" x14ac:dyDescent="0.25">
      <c r="A200" s="51"/>
      <c r="B200" s="52"/>
      <c r="C200" s="55"/>
      <c r="D200" s="51"/>
      <c r="E200" s="51"/>
      <c r="F200" s="71"/>
    </row>
    <row r="201" spans="1:6" s="67" customFormat="1" x14ac:dyDescent="0.25">
      <c r="A201" s="51"/>
      <c r="B201" s="52"/>
      <c r="C201" s="55"/>
      <c r="D201" s="51"/>
      <c r="E201" s="51"/>
      <c r="F201" s="71"/>
    </row>
    <row r="202" spans="1:6" s="67" customFormat="1" x14ac:dyDescent="0.25">
      <c r="A202" s="51"/>
      <c r="B202" s="52"/>
      <c r="C202" s="55"/>
      <c r="D202" s="51"/>
      <c r="E202" s="51"/>
      <c r="F202" s="71"/>
    </row>
    <row r="203" spans="1:6" s="67" customFormat="1" x14ac:dyDescent="0.25">
      <c r="A203" s="51"/>
      <c r="B203" s="52"/>
      <c r="C203" s="55"/>
      <c r="D203" s="51"/>
      <c r="E203" s="51"/>
      <c r="F203" s="71"/>
    </row>
    <row r="204" spans="1:6" s="67" customFormat="1" x14ac:dyDescent="0.25">
      <c r="A204" s="51"/>
      <c r="B204" s="52"/>
      <c r="C204" s="55"/>
      <c r="D204" s="51"/>
      <c r="E204" s="51"/>
      <c r="F204" s="71"/>
    </row>
    <row r="205" spans="1:6" s="67" customFormat="1" x14ac:dyDescent="0.25">
      <c r="A205" s="51"/>
      <c r="B205" s="52"/>
      <c r="C205" s="55"/>
      <c r="D205" s="51"/>
      <c r="E205" s="51"/>
      <c r="F205" s="71"/>
    </row>
    <row r="206" spans="1:6" s="67" customFormat="1" x14ac:dyDescent="0.25">
      <c r="A206" s="51"/>
      <c r="B206" s="52"/>
      <c r="C206" s="55"/>
      <c r="D206" s="51"/>
      <c r="E206" s="51"/>
      <c r="F206" s="71"/>
    </row>
    <row r="207" spans="1:6" s="67" customFormat="1" x14ac:dyDescent="0.25">
      <c r="A207" s="51"/>
      <c r="B207" s="52"/>
      <c r="C207" s="55"/>
      <c r="D207" s="51"/>
      <c r="E207" s="51"/>
      <c r="F207" s="71"/>
    </row>
    <row r="208" spans="1:6" s="67" customFormat="1" x14ac:dyDescent="0.25">
      <c r="A208" s="51"/>
      <c r="B208" s="52"/>
      <c r="C208" s="55"/>
      <c r="D208" s="51"/>
      <c r="E208" s="51"/>
      <c r="F208" s="71"/>
    </row>
    <row r="209" spans="1:6" s="67" customFormat="1" x14ac:dyDescent="0.25">
      <c r="A209" s="51"/>
      <c r="B209" s="52"/>
      <c r="C209" s="55"/>
      <c r="D209" s="51"/>
      <c r="E209" s="51"/>
      <c r="F209" s="71"/>
    </row>
    <row r="210" spans="1:6" s="67" customFormat="1" x14ac:dyDescent="0.25">
      <c r="A210" s="51"/>
      <c r="B210" s="52"/>
      <c r="C210" s="55"/>
      <c r="D210" s="51"/>
      <c r="E210" s="51"/>
      <c r="F210" s="71"/>
    </row>
    <row r="211" spans="1:6" s="67" customFormat="1" x14ac:dyDescent="0.25">
      <c r="A211" s="51"/>
      <c r="B211" s="52"/>
      <c r="C211" s="55"/>
      <c r="D211" s="51"/>
      <c r="E211" s="51"/>
      <c r="F211" s="71"/>
    </row>
    <row r="212" spans="1:6" s="67" customFormat="1" x14ac:dyDescent="0.25">
      <c r="A212" s="51"/>
      <c r="B212" s="52"/>
      <c r="C212" s="55"/>
      <c r="D212" s="51"/>
      <c r="E212" s="51"/>
      <c r="F212" s="71"/>
    </row>
    <row r="213" spans="1:6" s="67" customFormat="1" x14ac:dyDescent="0.25">
      <c r="A213" s="51"/>
      <c r="B213" s="52"/>
      <c r="C213" s="55"/>
      <c r="D213" s="51"/>
      <c r="E213" s="51"/>
      <c r="F213" s="71"/>
    </row>
    <row r="214" spans="1:6" s="67" customFormat="1" x14ac:dyDescent="0.25">
      <c r="A214" s="51"/>
      <c r="B214" s="52"/>
      <c r="C214" s="55"/>
      <c r="D214" s="51"/>
      <c r="E214" s="51"/>
      <c r="F214" s="71"/>
    </row>
    <row r="215" spans="1:6" s="67" customFormat="1" x14ac:dyDescent="0.25">
      <c r="A215" s="51"/>
      <c r="B215" s="52"/>
      <c r="C215" s="55"/>
      <c r="D215" s="51"/>
      <c r="E215" s="51"/>
      <c r="F215" s="71"/>
    </row>
    <row r="216" spans="1:6" s="67" customFormat="1" x14ac:dyDescent="0.25">
      <c r="A216" s="51"/>
      <c r="B216" s="52"/>
      <c r="C216" s="55"/>
      <c r="D216" s="51"/>
      <c r="E216" s="51"/>
      <c r="F216" s="71"/>
    </row>
    <row r="217" spans="1:6" s="67" customFormat="1" x14ac:dyDescent="0.25">
      <c r="A217" s="51"/>
      <c r="B217" s="52"/>
      <c r="C217" s="55"/>
      <c r="D217" s="51"/>
      <c r="E217" s="51"/>
      <c r="F217" s="71"/>
    </row>
    <row r="218" spans="1:6" s="67" customFormat="1" x14ac:dyDescent="0.25">
      <c r="A218" s="51"/>
      <c r="B218" s="52"/>
      <c r="C218" s="55"/>
      <c r="D218" s="51"/>
      <c r="E218" s="51"/>
      <c r="F218" s="71"/>
    </row>
    <row r="219" spans="1:6" s="67" customFormat="1" x14ac:dyDescent="0.25">
      <c r="A219" s="51"/>
      <c r="B219" s="52"/>
      <c r="C219" s="55"/>
      <c r="D219" s="51"/>
      <c r="E219" s="51"/>
      <c r="F219" s="71"/>
    </row>
    <row r="220" spans="1:6" s="67" customFormat="1" x14ac:dyDescent="0.25">
      <c r="A220" s="51"/>
      <c r="B220" s="52"/>
      <c r="C220" s="55"/>
      <c r="D220" s="51"/>
      <c r="E220" s="51"/>
      <c r="F220" s="71"/>
    </row>
    <row r="221" spans="1:6" s="67" customFormat="1" x14ac:dyDescent="0.25">
      <c r="A221" s="51"/>
      <c r="B221" s="52"/>
      <c r="C221" s="55"/>
      <c r="D221" s="51"/>
      <c r="E221" s="51"/>
      <c r="F221" s="71"/>
    </row>
    <row r="222" spans="1:6" s="67" customFormat="1" x14ac:dyDescent="0.25">
      <c r="A222" s="51"/>
      <c r="B222" s="52"/>
      <c r="C222" s="55"/>
      <c r="D222" s="51"/>
      <c r="E222" s="51"/>
      <c r="F222" s="71"/>
    </row>
    <row r="223" spans="1:6" s="67" customFormat="1" x14ac:dyDescent="0.25">
      <c r="A223" s="51"/>
      <c r="B223" s="52"/>
      <c r="C223" s="55"/>
      <c r="D223" s="51"/>
      <c r="E223" s="51"/>
      <c r="F223" s="71"/>
    </row>
    <row r="224" spans="1:6" s="67" customFormat="1" x14ac:dyDescent="0.25">
      <c r="A224" s="51"/>
      <c r="B224" s="52"/>
      <c r="C224" s="55"/>
      <c r="D224" s="51"/>
      <c r="E224" s="51"/>
      <c r="F224" s="71"/>
    </row>
    <row r="225" spans="1:6" s="67" customFormat="1" x14ac:dyDescent="0.25">
      <c r="A225" s="51"/>
      <c r="B225" s="52"/>
      <c r="C225" s="55"/>
      <c r="D225" s="51"/>
      <c r="E225" s="51"/>
      <c r="F225" s="71"/>
    </row>
    <row r="226" spans="1:6" s="67" customFormat="1" x14ac:dyDescent="0.25">
      <c r="A226" s="51"/>
      <c r="B226" s="52"/>
      <c r="C226" s="55"/>
      <c r="D226" s="51"/>
      <c r="E226" s="51"/>
      <c r="F226" s="71"/>
    </row>
    <row r="227" spans="1:6" s="67" customFormat="1" x14ac:dyDescent="0.25">
      <c r="A227" s="51"/>
      <c r="B227" s="52"/>
      <c r="C227" s="55"/>
      <c r="D227" s="51"/>
      <c r="E227" s="51"/>
      <c r="F227" s="71"/>
    </row>
    <row r="228" spans="1:6" s="67" customFormat="1" x14ac:dyDescent="0.25">
      <c r="A228" s="51"/>
      <c r="B228" s="52"/>
      <c r="C228" s="55"/>
      <c r="D228" s="51"/>
      <c r="E228" s="51"/>
      <c r="F228" s="71"/>
    </row>
    <row r="229" spans="1:6" s="67" customFormat="1" x14ac:dyDescent="0.25">
      <c r="A229" s="51"/>
      <c r="B229" s="52"/>
      <c r="C229" s="55"/>
      <c r="D229" s="51"/>
      <c r="E229" s="51"/>
      <c r="F229" s="71"/>
    </row>
    <row r="230" spans="1:6" s="67" customFormat="1" x14ac:dyDescent="0.25">
      <c r="A230" s="51"/>
      <c r="B230" s="52"/>
      <c r="C230" s="55"/>
      <c r="D230" s="51"/>
      <c r="E230" s="51"/>
      <c r="F230" s="71"/>
    </row>
    <row r="231" spans="1:6" s="67" customFormat="1" x14ac:dyDescent="0.25">
      <c r="A231" s="51"/>
      <c r="B231" s="52"/>
      <c r="C231" s="55"/>
      <c r="D231" s="51"/>
      <c r="E231" s="51"/>
      <c r="F231" s="71"/>
    </row>
    <row r="232" spans="1:6" s="67" customFormat="1" x14ac:dyDescent="0.25">
      <c r="A232" s="51"/>
      <c r="B232" s="52"/>
      <c r="C232" s="55"/>
      <c r="D232" s="51"/>
      <c r="E232" s="51"/>
      <c r="F232" s="71"/>
    </row>
    <row r="233" spans="1:6" s="67" customFormat="1" x14ac:dyDescent="0.25">
      <c r="A233" s="51"/>
      <c r="B233" s="52"/>
      <c r="C233" s="55"/>
      <c r="D233" s="51"/>
      <c r="E233" s="51"/>
      <c r="F233" s="71"/>
    </row>
    <row r="234" spans="1:6" s="67" customFormat="1" x14ac:dyDescent="0.25">
      <c r="A234" s="51"/>
      <c r="B234" s="52"/>
      <c r="C234" s="55"/>
      <c r="D234" s="51"/>
      <c r="E234" s="51"/>
      <c r="F234" s="71"/>
    </row>
    <row r="235" spans="1:6" s="67" customFormat="1" x14ac:dyDescent="0.25">
      <c r="A235" s="51"/>
      <c r="B235" s="52"/>
      <c r="C235" s="55"/>
      <c r="D235" s="51"/>
      <c r="E235" s="51"/>
      <c r="F235" s="71"/>
    </row>
    <row r="236" spans="1:6" s="67" customFormat="1" x14ac:dyDescent="0.25">
      <c r="A236" s="51"/>
      <c r="B236" s="52"/>
      <c r="C236" s="55"/>
      <c r="D236" s="51"/>
      <c r="E236" s="51"/>
      <c r="F236" s="71"/>
    </row>
    <row r="237" spans="1:6" s="67" customFormat="1" x14ac:dyDescent="0.25">
      <c r="A237" s="51"/>
      <c r="B237" s="52"/>
      <c r="C237" s="55"/>
      <c r="D237" s="51"/>
      <c r="E237" s="51"/>
      <c r="F237" s="71"/>
    </row>
    <row r="238" spans="1:6" s="67" customFormat="1" x14ac:dyDescent="0.25">
      <c r="A238" s="51"/>
      <c r="B238" s="52"/>
      <c r="C238" s="55"/>
      <c r="D238" s="51"/>
      <c r="E238" s="51"/>
      <c r="F238" s="71"/>
    </row>
    <row r="239" spans="1:6" s="67" customFormat="1" x14ac:dyDescent="0.25">
      <c r="A239" s="51"/>
      <c r="B239" s="52"/>
      <c r="C239" s="55"/>
      <c r="D239" s="51"/>
      <c r="E239" s="51"/>
      <c r="F239" s="71"/>
    </row>
    <row r="240" spans="1:6" s="67" customFormat="1" x14ac:dyDescent="0.25">
      <c r="A240" s="51"/>
      <c r="B240" s="52"/>
      <c r="C240" s="55"/>
      <c r="D240" s="51"/>
      <c r="E240" s="51"/>
      <c r="F240" s="71"/>
    </row>
    <row r="241" spans="1:6" s="67" customFormat="1" x14ac:dyDescent="0.25">
      <c r="A241" s="51"/>
      <c r="B241" s="52"/>
      <c r="C241" s="55"/>
      <c r="D241" s="51"/>
      <c r="E241" s="51"/>
      <c r="F241" s="71"/>
    </row>
    <row r="242" spans="1:6" s="67" customFormat="1" x14ac:dyDescent="0.25">
      <c r="A242" s="51"/>
      <c r="B242" s="52"/>
      <c r="C242" s="55"/>
      <c r="D242" s="51"/>
      <c r="E242" s="51"/>
      <c r="F242" s="71"/>
    </row>
    <row r="243" spans="1:6" x14ac:dyDescent="0.25">
      <c r="A243" s="3"/>
      <c r="B243" s="37"/>
      <c r="C243" s="63"/>
    </row>
    <row r="244" spans="1:6" x14ac:dyDescent="0.25">
      <c r="A244" s="3"/>
      <c r="B244" s="37"/>
      <c r="C244" s="63"/>
    </row>
    <row r="245" spans="1:6" x14ac:dyDescent="0.25">
      <c r="A245" s="3"/>
      <c r="B245" s="37"/>
      <c r="C245" s="63"/>
    </row>
    <row r="246" spans="1:6" x14ac:dyDescent="0.25">
      <c r="A246" s="3"/>
      <c r="B246" s="37"/>
      <c r="C246" s="63"/>
    </row>
    <row r="247" spans="1:6" x14ac:dyDescent="0.25">
      <c r="A247" s="3"/>
      <c r="B247" s="37"/>
      <c r="C247" s="63"/>
    </row>
    <row r="248" spans="1:6" x14ac:dyDescent="0.25">
      <c r="A248" s="3"/>
      <c r="B248" s="37"/>
      <c r="C248" s="63"/>
    </row>
    <row r="249" spans="1:6" x14ac:dyDescent="0.25">
      <c r="A249" s="3"/>
      <c r="B249" s="37"/>
      <c r="C249" s="63"/>
    </row>
    <row r="250" spans="1:6" x14ac:dyDescent="0.25">
      <c r="A250" s="3"/>
      <c r="B250" s="37"/>
      <c r="C250" s="63"/>
    </row>
    <row r="251" spans="1:6" x14ac:dyDescent="0.25">
      <c r="A251" s="3"/>
      <c r="B251" s="37"/>
      <c r="C251" s="63"/>
    </row>
    <row r="252" spans="1:6" x14ac:dyDescent="0.25">
      <c r="A252" s="3"/>
      <c r="B252" s="37"/>
      <c r="C252" s="63"/>
    </row>
    <row r="253" spans="1:6" x14ac:dyDescent="0.25">
      <c r="A253" s="3"/>
      <c r="B253" s="37"/>
      <c r="C253" s="63"/>
    </row>
    <row r="254" spans="1:6" x14ac:dyDescent="0.25">
      <c r="A254" s="3"/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D11:E11"/>
    <mergeCell ref="A1:E1"/>
    <mergeCell ref="A2:E2"/>
    <mergeCell ref="A4:E4"/>
    <mergeCell ref="A5:E5"/>
    <mergeCell ref="D10:E10"/>
    <mergeCell ref="A11:C11"/>
    <mergeCell ref="A10:C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715A-1994-44D1-87C9-DA048E6B9AC9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" customWidth="1"/>
    <col min="6" max="6" width="9.28515625" style="70" customWidth="1"/>
    <col min="7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  <c r="D3" s="38"/>
      <c r="E3" s="38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76" t="s">
        <v>88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420</v>
      </c>
      <c r="E9" s="84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312480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101">
        <v>43</v>
      </c>
      <c r="E11" s="102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42</v>
      </c>
      <c r="E13" s="26">
        <f t="shared" ref="E13:E32" si="2">D13*2</f>
        <v>84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42</v>
      </c>
      <c r="E14" s="26">
        <f t="shared" si="2"/>
        <v>84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42</v>
      </c>
      <c r="E15" s="26">
        <f t="shared" si="2"/>
        <v>84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42</v>
      </c>
      <c r="E16" s="26">
        <f t="shared" si="2"/>
        <v>84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f t="shared" ref="D17" si="6">D9/12</f>
        <v>35</v>
      </c>
      <c r="E17" s="26">
        <f t="shared" si="2"/>
        <v>70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f t="shared" ref="D18" si="7">D9/12</f>
        <v>35</v>
      </c>
      <c r="E18" s="26">
        <f t="shared" si="2"/>
        <v>70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f t="shared" ref="D19" si="8">D9/12</f>
        <v>35</v>
      </c>
      <c r="E19" s="26">
        <f t="shared" si="2"/>
        <v>70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f t="shared" ref="D20" si="9">D9/12</f>
        <v>35</v>
      </c>
      <c r="E20" s="26">
        <f t="shared" si="2"/>
        <v>70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f t="shared" ref="D21" si="10">D9/12</f>
        <v>35</v>
      </c>
      <c r="E21" s="26">
        <f t="shared" si="2"/>
        <v>70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f t="shared" ref="D22" si="11">D9/12</f>
        <v>35</v>
      </c>
      <c r="E22" s="26">
        <f t="shared" si="2"/>
        <v>70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f t="shared" ref="D23" si="12">D9/12</f>
        <v>35</v>
      </c>
      <c r="E23" s="26">
        <f t="shared" si="2"/>
        <v>70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f t="shared" ref="D24" si="13">D9/12</f>
        <v>35</v>
      </c>
      <c r="E24" s="26">
        <f t="shared" si="2"/>
        <v>70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f t="shared" ref="D25" si="14">D9/12</f>
        <v>35</v>
      </c>
      <c r="E25" s="26">
        <f t="shared" si="2"/>
        <v>70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f t="shared" ref="D26" si="15">D9/5</f>
        <v>84</v>
      </c>
      <c r="E26" s="26">
        <f t="shared" si="2"/>
        <v>168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f t="shared" ref="D27" si="16">D9/5</f>
        <v>84</v>
      </c>
      <c r="E27" s="26">
        <f t="shared" si="2"/>
        <v>168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f t="shared" ref="D28" si="17">D9/5</f>
        <v>84</v>
      </c>
      <c r="E28" s="26">
        <f t="shared" si="2"/>
        <v>168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18">D9*5</f>
        <v>2100</v>
      </c>
      <c r="E29" s="26">
        <f t="shared" si="2"/>
        <v>4200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9">D9*5</f>
        <v>2100</v>
      </c>
      <c r="E30" s="26">
        <f t="shared" si="2"/>
        <v>4200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20">D9*2</f>
        <v>840</v>
      </c>
      <c r="E31" s="26">
        <f t="shared" si="2"/>
        <v>1680</v>
      </c>
      <c r="F31" s="29"/>
    </row>
    <row r="32" spans="1:6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21">D9*2</f>
        <v>840</v>
      </c>
      <c r="E32" s="26">
        <f t="shared" si="2"/>
        <v>1680</v>
      </c>
      <c r="F32" s="29"/>
    </row>
    <row r="33" spans="1:6" s="67" customFormat="1" x14ac:dyDescent="0.25">
      <c r="A33" s="51"/>
      <c r="B33" s="52"/>
      <c r="C33" s="55"/>
      <c r="D33" s="51"/>
      <c r="E33" s="51"/>
      <c r="F33" s="71"/>
    </row>
    <row r="34" spans="1:6" s="67" customFormat="1" x14ac:dyDescent="0.25">
      <c r="A34" s="51"/>
      <c r="B34" s="52"/>
      <c r="C34" s="55"/>
      <c r="D34" s="51"/>
      <c r="E34" s="51"/>
      <c r="F34" s="71"/>
    </row>
    <row r="35" spans="1:6" s="67" customFormat="1" x14ac:dyDescent="0.25">
      <c r="A35" s="51"/>
      <c r="B35" s="52"/>
      <c r="C35" s="55"/>
      <c r="D35" s="51"/>
      <c r="E35" s="51"/>
      <c r="F35" s="71"/>
    </row>
    <row r="36" spans="1:6" s="67" customFormat="1" x14ac:dyDescent="0.25">
      <c r="A36" s="51"/>
      <c r="B36" s="52"/>
      <c r="C36" s="55"/>
      <c r="D36" s="51"/>
      <c r="E36" s="51"/>
      <c r="F36" s="71"/>
    </row>
    <row r="37" spans="1:6" s="67" customFormat="1" x14ac:dyDescent="0.25">
      <c r="A37" s="51"/>
      <c r="B37" s="52"/>
      <c r="C37" s="55"/>
      <c r="D37" s="51"/>
      <c r="E37" s="51"/>
      <c r="F37" s="71"/>
    </row>
    <row r="38" spans="1:6" s="67" customFormat="1" x14ac:dyDescent="0.25">
      <c r="A38" s="51"/>
      <c r="B38" s="52"/>
      <c r="C38" s="55"/>
      <c r="D38" s="51"/>
      <c r="E38" s="51"/>
      <c r="F38" s="71"/>
    </row>
    <row r="39" spans="1:6" s="67" customFormat="1" x14ac:dyDescent="0.25">
      <c r="A39" s="51"/>
      <c r="B39" s="52"/>
      <c r="C39" s="55"/>
      <c r="D39" s="51"/>
      <c r="E39" s="51"/>
      <c r="F39" s="71"/>
    </row>
    <row r="40" spans="1:6" s="67" customFormat="1" x14ac:dyDescent="0.25">
      <c r="A40" s="51"/>
      <c r="B40" s="52"/>
      <c r="C40" s="55"/>
      <c r="D40" s="51"/>
      <c r="E40" s="51"/>
      <c r="F40" s="71"/>
    </row>
    <row r="41" spans="1:6" s="67" customFormat="1" x14ac:dyDescent="0.25">
      <c r="A41" s="51"/>
      <c r="B41" s="52"/>
      <c r="C41" s="55"/>
      <c r="D41" s="51"/>
      <c r="E41" s="51"/>
      <c r="F41" s="71"/>
    </row>
    <row r="42" spans="1:6" s="67" customFormat="1" x14ac:dyDescent="0.25">
      <c r="A42" s="51"/>
      <c r="B42" s="52"/>
      <c r="C42" s="55"/>
      <c r="D42" s="51"/>
      <c r="E42" s="51"/>
      <c r="F42" s="71"/>
    </row>
    <row r="43" spans="1:6" s="67" customFormat="1" x14ac:dyDescent="0.25">
      <c r="A43" s="51"/>
      <c r="B43" s="52"/>
      <c r="C43" s="55"/>
      <c r="D43" s="51"/>
      <c r="E43" s="51"/>
      <c r="F43" s="71"/>
    </row>
    <row r="44" spans="1:6" s="67" customFormat="1" x14ac:dyDescent="0.25">
      <c r="A44" s="51"/>
      <c r="B44" s="52"/>
      <c r="C44" s="55"/>
      <c r="D44" s="51"/>
      <c r="E44" s="51"/>
      <c r="F44" s="71"/>
    </row>
    <row r="45" spans="1:6" s="67" customFormat="1" x14ac:dyDescent="0.25">
      <c r="A45" s="51"/>
      <c r="B45" s="52"/>
      <c r="C45" s="55"/>
      <c r="D45" s="51"/>
      <c r="E45" s="51"/>
      <c r="F45" s="71"/>
    </row>
    <row r="46" spans="1:6" s="67" customFormat="1" x14ac:dyDescent="0.25">
      <c r="A46" s="51"/>
      <c r="B46" s="52"/>
      <c r="C46" s="55"/>
      <c r="D46" s="51"/>
      <c r="E46" s="51"/>
      <c r="F46" s="71"/>
    </row>
    <row r="47" spans="1:6" s="67" customFormat="1" x14ac:dyDescent="0.25">
      <c r="A47" s="51"/>
      <c r="B47" s="52"/>
      <c r="C47" s="55"/>
      <c r="D47" s="51"/>
      <c r="E47" s="51"/>
      <c r="F47" s="71"/>
    </row>
    <row r="48" spans="1:6" s="67" customFormat="1" x14ac:dyDescent="0.25">
      <c r="A48" s="51"/>
      <c r="B48" s="52"/>
      <c r="C48" s="55"/>
      <c r="D48" s="51"/>
      <c r="E48" s="51"/>
      <c r="F48" s="71"/>
    </row>
    <row r="49" spans="1:6" s="67" customFormat="1" x14ac:dyDescent="0.25">
      <c r="A49" s="51"/>
      <c r="B49" s="52"/>
      <c r="C49" s="55"/>
      <c r="D49" s="51"/>
      <c r="E49" s="51"/>
      <c r="F49" s="71"/>
    </row>
    <row r="50" spans="1:6" s="67" customFormat="1" x14ac:dyDescent="0.25">
      <c r="A50" s="51"/>
      <c r="B50" s="52"/>
      <c r="C50" s="55"/>
      <c r="D50" s="51"/>
      <c r="E50" s="51"/>
      <c r="F50" s="71"/>
    </row>
    <row r="51" spans="1:6" s="67" customFormat="1" x14ac:dyDescent="0.25">
      <c r="A51" s="51"/>
      <c r="B51" s="52"/>
      <c r="C51" s="55"/>
      <c r="D51" s="51"/>
      <c r="E51" s="51"/>
      <c r="F51" s="71"/>
    </row>
    <row r="52" spans="1:6" s="67" customFormat="1" x14ac:dyDescent="0.25">
      <c r="A52" s="51"/>
      <c r="B52" s="52"/>
      <c r="C52" s="55"/>
      <c r="D52" s="51"/>
      <c r="E52" s="51"/>
      <c r="F52" s="71"/>
    </row>
    <row r="53" spans="1:6" s="67" customFormat="1" x14ac:dyDescent="0.25">
      <c r="A53" s="51"/>
      <c r="B53" s="52"/>
      <c r="C53" s="55"/>
      <c r="D53" s="51"/>
      <c r="E53" s="51"/>
      <c r="F53" s="71"/>
    </row>
    <row r="54" spans="1:6" s="67" customFormat="1" x14ac:dyDescent="0.25">
      <c r="A54" s="51"/>
      <c r="B54" s="52"/>
      <c r="C54" s="55"/>
      <c r="D54" s="51"/>
      <c r="E54" s="51"/>
      <c r="F54" s="71"/>
    </row>
    <row r="55" spans="1:6" s="67" customFormat="1" x14ac:dyDescent="0.25">
      <c r="A55" s="51"/>
      <c r="B55" s="52"/>
      <c r="C55" s="55"/>
      <c r="D55" s="51"/>
      <c r="E55" s="51"/>
      <c r="F55" s="71"/>
    </row>
    <row r="56" spans="1:6" s="67" customFormat="1" x14ac:dyDescent="0.25">
      <c r="A56" s="51"/>
      <c r="B56" s="52"/>
      <c r="C56" s="55"/>
      <c r="D56" s="51"/>
      <c r="E56" s="51"/>
      <c r="F56" s="71"/>
    </row>
    <row r="57" spans="1:6" s="67" customFormat="1" x14ac:dyDescent="0.25">
      <c r="A57" s="51"/>
      <c r="B57" s="52"/>
      <c r="C57" s="55"/>
      <c r="D57" s="51"/>
      <c r="E57" s="51"/>
      <c r="F57" s="71"/>
    </row>
    <row r="58" spans="1:6" s="67" customFormat="1" x14ac:dyDescent="0.25">
      <c r="A58" s="51"/>
      <c r="B58" s="52"/>
      <c r="C58" s="55"/>
      <c r="D58" s="51"/>
      <c r="E58" s="51"/>
      <c r="F58" s="71"/>
    </row>
    <row r="59" spans="1:6" s="67" customFormat="1" x14ac:dyDescent="0.25">
      <c r="A59" s="51"/>
      <c r="B59" s="52"/>
      <c r="C59" s="55"/>
      <c r="D59" s="51"/>
      <c r="E59" s="51"/>
      <c r="F59" s="71"/>
    </row>
    <row r="60" spans="1:6" s="67" customFormat="1" x14ac:dyDescent="0.25">
      <c r="A60" s="51"/>
      <c r="B60" s="52"/>
      <c r="C60" s="55"/>
      <c r="D60" s="51"/>
      <c r="E60" s="51"/>
      <c r="F60" s="71"/>
    </row>
    <row r="61" spans="1:6" s="67" customFormat="1" x14ac:dyDescent="0.25">
      <c r="A61" s="51"/>
      <c r="B61" s="52"/>
      <c r="C61" s="55"/>
      <c r="D61" s="51"/>
      <c r="E61" s="51"/>
      <c r="F61" s="71"/>
    </row>
    <row r="62" spans="1:6" s="67" customFormat="1" x14ac:dyDescent="0.25">
      <c r="A62" s="51"/>
      <c r="B62" s="52"/>
      <c r="C62" s="55"/>
      <c r="D62" s="51"/>
      <c r="E62" s="51"/>
      <c r="F62" s="71"/>
    </row>
    <row r="63" spans="1:6" s="67" customFormat="1" x14ac:dyDescent="0.25">
      <c r="A63" s="51"/>
      <c r="B63" s="52"/>
      <c r="C63" s="55"/>
      <c r="D63" s="51"/>
      <c r="E63" s="51"/>
      <c r="F63" s="71"/>
    </row>
    <row r="64" spans="1:6" s="67" customFormat="1" x14ac:dyDescent="0.25">
      <c r="A64" s="51"/>
      <c r="B64" s="52"/>
      <c r="C64" s="55"/>
      <c r="D64" s="51"/>
      <c r="E64" s="51"/>
      <c r="F64" s="71"/>
    </row>
    <row r="65" spans="1:6" s="67" customFormat="1" x14ac:dyDescent="0.25">
      <c r="A65" s="51"/>
      <c r="B65" s="52"/>
      <c r="C65" s="55"/>
      <c r="D65" s="51"/>
      <c r="E65" s="51"/>
      <c r="F65" s="71"/>
    </row>
    <row r="66" spans="1:6" s="67" customFormat="1" x14ac:dyDescent="0.25">
      <c r="A66" s="51"/>
      <c r="B66" s="52"/>
      <c r="C66" s="55"/>
      <c r="D66" s="51"/>
      <c r="E66" s="51"/>
      <c r="F66" s="71"/>
    </row>
    <row r="67" spans="1:6" s="67" customFormat="1" x14ac:dyDescent="0.25">
      <c r="A67" s="51"/>
      <c r="B67" s="52"/>
      <c r="C67" s="55"/>
      <c r="D67" s="51"/>
      <c r="E67" s="51"/>
      <c r="F67" s="71"/>
    </row>
    <row r="68" spans="1:6" s="67" customFormat="1" x14ac:dyDescent="0.25">
      <c r="A68" s="51"/>
      <c r="B68" s="52"/>
      <c r="C68" s="55"/>
      <c r="D68" s="51"/>
      <c r="E68" s="51"/>
      <c r="F68" s="71"/>
    </row>
    <row r="69" spans="1:6" s="67" customFormat="1" x14ac:dyDescent="0.25">
      <c r="A69" s="51"/>
      <c r="B69" s="52"/>
      <c r="C69" s="55"/>
      <c r="D69" s="51"/>
      <c r="E69" s="51"/>
      <c r="F69" s="71"/>
    </row>
    <row r="70" spans="1:6" s="67" customFormat="1" x14ac:dyDescent="0.25">
      <c r="A70" s="51"/>
      <c r="B70" s="52"/>
      <c r="C70" s="55"/>
      <c r="D70" s="51"/>
      <c r="E70" s="51"/>
      <c r="F70" s="71"/>
    </row>
    <row r="71" spans="1:6" s="67" customFormat="1" x14ac:dyDescent="0.25">
      <c r="A71" s="51"/>
      <c r="B71" s="52"/>
      <c r="C71" s="55"/>
      <c r="D71" s="51"/>
      <c r="E71" s="51"/>
      <c r="F71" s="71"/>
    </row>
    <row r="72" spans="1:6" s="67" customFormat="1" x14ac:dyDescent="0.25">
      <c r="A72" s="51"/>
      <c r="B72" s="52"/>
      <c r="C72" s="55"/>
      <c r="D72" s="51"/>
      <c r="E72" s="51"/>
      <c r="F72" s="71"/>
    </row>
    <row r="73" spans="1:6" s="67" customFormat="1" x14ac:dyDescent="0.25">
      <c r="A73" s="51"/>
      <c r="B73" s="52"/>
      <c r="C73" s="55"/>
      <c r="D73" s="51"/>
      <c r="E73" s="51"/>
      <c r="F73" s="71"/>
    </row>
    <row r="74" spans="1:6" s="67" customFormat="1" x14ac:dyDescent="0.25">
      <c r="A74" s="51"/>
      <c r="B74" s="52"/>
      <c r="C74" s="55"/>
      <c r="D74" s="51"/>
      <c r="E74" s="51"/>
      <c r="F74" s="71"/>
    </row>
    <row r="75" spans="1:6" s="67" customFormat="1" x14ac:dyDescent="0.25">
      <c r="A75" s="51"/>
      <c r="B75" s="52"/>
      <c r="C75" s="55"/>
      <c r="D75" s="51"/>
      <c r="E75" s="51"/>
      <c r="F75" s="71"/>
    </row>
    <row r="76" spans="1:6" s="67" customFormat="1" x14ac:dyDescent="0.25">
      <c r="A76" s="51"/>
      <c r="B76" s="52"/>
      <c r="C76" s="55"/>
      <c r="D76" s="51"/>
      <c r="E76" s="51"/>
      <c r="F76" s="71"/>
    </row>
    <row r="77" spans="1:6" s="67" customFormat="1" x14ac:dyDescent="0.25">
      <c r="A77" s="51"/>
      <c r="B77" s="52"/>
      <c r="C77" s="55"/>
      <c r="D77" s="51"/>
      <c r="E77" s="51"/>
      <c r="F77" s="71"/>
    </row>
    <row r="78" spans="1:6" s="67" customFormat="1" x14ac:dyDescent="0.25">
      <c r="A78" s="51"/>
      <c r="B78" s="52"/>
      <c r="C78" s="55"/>
      <c r="D78" s="51"/>
      <c r="E78" s="51"/>
      <c r="F78" s="71"/>
    </row>
    <row r="79" spans="1:6" s="67" customFormat="1" x14ac:dyDescent="0.25">
      <c r="A79" s="51"/>
      <c r="B79" s="52"/>
      <c r="C79" s="55"/>
      <c r="D79" s="51"/>
      <c r="E79" s="51"/>
      <c r="F79" s="71"/>
    </row>
    <row r="80" spans="1:6" s="67" customFormat="1" x14ac:dyDescent="0.25">
      <c r="A80" s="51"/>
      <c r="B80" s="52"/>
      <c r="C80" s="55"/>
      <c r="D80" s="51"/>
      <c r="E80" s="51"/>
      <c r="F80" s="71"/>
    </row>
    <row r="81" spans="1:6" s="67" customFormat="1" x14ac:dyDescent="0.25">
      <c r="A81" s="51"/>
      <c r="B81" s="52"/>
      <c r="C81" s="55"/>
      <c r="D81" s="51"/>
      <c r="E81" s="51"/>
      <c r="F81" s="71"/>
    </row>
    <row r="82" spans="1:6" s="67" customFormat="1" x14ac:dyDescent="0.25">
      <c r="A82" s="51"/>
      <c r="B82" s="52"/>
      <c r="C82" s="55"/>
      <c r="D82" s="51"/>
      <c r="E82" s="51"/>
      <c r="F82" s="71"/>
    </row>
    <row r="83" spans="1:6" s="67" customFormat="1" x14ac:dyDescent="0.25">
      <c r="A83" s="51"/>
      <c r="B83" s="52"/>
      <c r="C83" s="55"/>
      <c r="D83" s="51"/>
      <c r="E83" s="51"/>
      <c r="F83" s="71"/>
    </row>
    <row r="84" spans="1:6" s="67" customFormat="1" x14ac:dyDescent="0.25">
      <c r="A84" s="51"/>
      <c r="B84" s="52"/>
      <c r="C84" s="55"/>
      <c r="D84" s="51"/>
      <c r="E84" s="51"/>
      <c r="F84" s="71"/>
    </row>
    <row r="85" spans="1:6" s="67" customFormat="1" x14ac:dyDescent="0.25">
      <c r="A85" s="51"/>
      <c r="B85" s="52"/>
      <c r="C85" s="55"/>
      <c r="D85" s="51"/>
      <c r="E85" s="51"/>
      <c r="F85" s="71"/>
    </row>
    <row r="86" spans="1:6" s="67" customFormat="1" x14ac:dyDescent="0.25">
      <c r="A86" s="51"/>
      <c r="B86" s="52"/>
      <c r="C86" s="55"/>
      <c r="D86" s="51"/>
      <c r="E86" s="51"/>
      <c r="F86" s="71"/>
    </row>
    <row r="87" spans="1:6" s="67" customFormat="1" x14ac:dyDescent="0.25">
      <c r="A87" s="51"/>
      <c r="B87" s="52"/>
      <c r="C87" s="55"/>
      <c r="D87" s="51"/>
      <c r="E87" s="51"/>
      <c r="F87" s="71"/>
    </row>
    <row r="88" spans="1:6" s="67" customFormat="1" x14ac:dyDescent="0.25">
      <c r="A88" s="51"/>
      <c r="B88" s="52"/>
      <c r="C88" s="55"/>
      <c r="D88" s="51"/>
      <c r="E88" s="51"/>
      <c r="F88" s="71"/>
    </row>
    <row r="89" spans="1:6" s="67" customFormat="1" x14ac:dyDescent="0.25">
      <c r="A89" s="51"/>
      <c r="B89" s="52"/>
      <c r="C89" s="55"/>
      <c r="D89" s="51"/>
      <c r="E89" s="51"/>
      <c r="F89" s="71"/>
    </row>
    <row r="90" spans="1:6" s="67" customFormat="1" x14ac:dyDescent="0.25">
      <c r="A90" s="51"/>
      <c r="B90" s="52"/>
      <c r="C90" s="55"/>
      <c r="D90" s="51"/>
      <c r="E90" s="51"/>
      <c r="F90" s="71"/>
    </row>
    <row r="91" spans="1:6" s="67" customFormat="1" x14ac:dyDescent="0.25">
      <c r="A91" s="51"/>
      <c r="B91" s="52"/>
      <c r="C91" s="55"/>
      <c r="D91" s="51"/>
      <c r="E91" s="51"/>
      <c r="F91" s="71"/>
    </row>
    <row r="92" spans="1:6" s="67" customFormat="1" x14ac:dyDescent="0.25">
      <c r="A92" s="51"/>
      <c r="B92" s="52"/>
      <c r="C92" s="55"/>
      <c r="D92" s="51"/>
      <c r="E92" s="51"/>
      <c r="F92" s="71"/>
    </row>
    <row r="93" spans="1:6" s="67" customFormat="1" x14ac:dyDescent="0.25">
      <c r="A93" s="51"/>
      <c r="B93" s="52"/>
      <c r="C93" s="55"/>
      <c r="D93" s="51"/>
      <c r="E93" s="51"/>
      <c r="F93" s="71"/>
    </row>
    <row r="94" spans="1:6" s="67" customFormat="1" x14ac:dyDescent="0.25">
      <c r="A94" s="51"/>
      <c r="B94" s="52"/>
      <c r="C94" s="55"/>
      <c r="D94" s="51"/>
      <c r="E94" s="51"/>
      <c r="F94" s="71"/>
    </row>
    <row r="95" spans="1:6" s="67" customFormat="1" x14ac:dyDescent="0.25">
      <c r="A95" s="51"/>
      <c r="B95" s="52"/>
      <c r="C95" s="55"/>
      <c r="D95" s="51"/>
      <c r="E95" s="51"/>
      <c r="F95" s="71"/>
    </row>
    <row r="96" spans="1:6" s="67" customFormat="1" x14ac:dyDescent="0.25">
      <c r="A96" s="51"/>
      <c r="B96" s="52"/>
      <c r="C96" s="55"/>
      <c r="D96" s="51"/>
      <c r="E96" s="51"/>
      <c r="F96" s="71"/>
    </row>
    <row r="97" spans="1:6" s="67" customFormat="1" x14ac:dyDescent="0.25">
      <c r="A97" s="51"/>
      <c r="B97" s="52"/>
      <c r="C97" s="55"/>
      <c r="D97" s="51"/>
      <c r="E97" s="51"/>
      <c r="F97" s="71"/>
    </row>
    <row r="98" spans="1:6" s="67" customFormat="1" x14ac:dyDescent="0.25">
      <c r="A98" s="51"/>
      <c r="B98" s="52"/>
      <c r="C98" s="55"/>
      <c r="D98" s="51"/>
      <c r="E98" s="51"/>
      <c r="F98" s="71"/>
    </row>
    <row r="99" spans="1:6" s="67" customFormat="1" x14ac:dyDescent="0.25">
      <c r="A99" s="51"/>
      <c r="B99" s="52"/>
      <c r="C99" s="55"/>
      <c r="D99" s="51"/>
      <c r="E99" s="51"/>
      <c r="F99" s="71"/>
    </row>
    <row r="100" spans="1:6" s="67" customFormat="1" x14ac:dyDescent="0.25">
      <c r="A100" s="51"/>
      <c r="B100" s="52"/>
      <c r="C100" s="55"/>
      <c r="D100" s="51"/>
      <c r="E100" s="51"/>
      <c r="F100" s="71"/>
    </row>
    <row r="101" spans="1:6" s="67" customFormat="1" x14ac:dyDescent="0.25">
      <c r="A101" s="51"/>
      <c r="B101" s="52"/>
      <c r="C101" s="55"/>
      <c r="D101" s="51"/>
      <c r="E101" s="51"/>
      <c r="F101" s="71"/>
    </row>
    <row r="102" spans="1:6" s="67" customFormat="1" x14ac:dyDescent="0.25">
      <c r="A102" s="51"/>
      <c r="B102" s="52"/>
      <c r="C102" s="55"/>
      <c r="D102" s="51"/>
      <c r="E102" s="51"/>
      <c r="F102" s="71"/>
    </row>
    <row r="103" spans="1:6" s="67" customFormat="1" x14ac:dyDescent="0.25">
      <c r="A103" s="51"/>
      <c r="B103" s="52"/>
      <c r="C103" s="55"/>
      <c r="D103" s="51"/>
      <c r="E103" s="51"/>
      <c r="F103" s="71"/>
    </row>
    <row r="104" spans="1:6" s="67" customFormat="1" x14ac:dyDescent="0.25">
      <c r="A104" s="51"/>
      <c r="B104" s="52"/>
      <c r="C104" s="55"/>
      <c r="D104" s="51"/>
      <c r="E104" s="51"/>
      <c r="F104" s="71"/>
    </row>
    <row r="105" spans="1:6" s="67" customFormat="1" x14ac:dyDescent="0.25">
      <c r="A105" s="51"/>
      <c r="B105" s="52"/>
      <c r="C105" s="55"/>
      <c r="D105" s="51"/>
      <c r="E105" s="51"/>
      <c r="F105" s="71"/>
    </row>
    <row r="106" spans="1:6" s="67" customFormat="1" x14ac:dyDescent="0.25">
      <c r="A106" s="51"/>
      <c r="B106" s="52"/>
      <c r="C106" s="55"/>
      <c r="D106" s="51"/>
      <c r="E106" s="51"/>
      <c r="F106" s="71"/>
    </row>
    <row r="107" spans="1:6" s="67" customFormat="1" x14ac:dyDescent="0.25">
      <c r="A107" s="51"/>
      <c r="B107" s="52"/>
      <c r="C107" s="55"/>
      <c r="D107" s="51"/>
      <c r="E107" s="51"/>
      <c r="F107" s="71"/>
    </row>
    <row r="108" spans="1:6" s="67" customFormat="1" x14ac:dyDescent="0.25">
      <c r="A108" s="51"/>
      <c r="B108" s="52"/>
      <c r="C108" s="55"/>
      <c r="D108" s="51"/>
      <c r="E108" s="51"/>
      <c r="F108" s="71"/>
    </row>
    <row r="109" spans="1:6" s="67" customFormat="1" x14ac:dyDescent="0.25">
      <c r="A109" s="51"/>
      <c r="B109" s="52"/>
      <c r="C109" s="55"/>
      <c r="D109" s="51"/>
      <c r="E109" s="51"/>
      <c r="F109" s="71"/>
    </row>
    <row r="110" spans="1:6" s="67" customFormat="1" x14ac:dyDescent="0.25">
      <c r="A110" s="51"/>
      <c r="B110" s="52"/>
      <c r="C110" s="55"/>
      <c r="D110" s="51"/>
      <c r="E110" s="51"/>
      <c r="F110" s="71"/>
    </row>
    <row r="111" spans="1:6" s="67" customFormat="1" x14ac:dyDescent="0.25">
      <c r="A111" s="51"/>
      <c r="B111" s="52"/>
      <c r="C111" s="55"/>
      <c r="D111" s="51"/>
      <c r="E111" s="51"/>
      <c r="F111" s="71"/>
    </row>
    <row r="112" spans="1:6" s="67" customFormat="1" x14ac:dyDescent="0.25">
      <c r="A112" s="51"/>
      <c r="B112" s="52"/>
      <c r="C112" s="55"/>
      <c r="D112" s="51"/>
      <c r="E112" s="51"/>
      <c r="F112" s="71"/>
    </row>
    <row r="113" spans="1:6" s="67" customFormat="1" x14ac:dyDescent="0.25">
      <c r="A113" s="51"/>
      <c r="B113" s="52"/>
      <c r="C113" s="55"/>
      <c r="D113" s="51"/>
      <c r="E113" s="51"/>
      <c r="F113" s="71"/>
    </row>
    <row r="114" spans="1:6" s="67" customFormat="1" x14ac:dyDescent="0.25">
      <c r="A114" s="51"/>
      <c r="B114" s="52"/>
      <c r="C114" s="55"/>
      <c r="D114" s="51"/>
      <c r="E114" s="51"/>
      <c r="F114" s="71"/>
    </row>
    <row r="115" spans="1:6" s="67" customFormat="1" x14ac:dyDescent="0.25">
      <c r="A115" s="51"/>
      <c r="B115" s="52"/>
      <c r="C115" s="55"/>
      <c r="D115" s="51"/>
      <c r="E115" s="51"/>
      <c r="F115" s="71"/>
    </row>
    <row r="116" spans="1:6" s="67" customFormat="1" x14ac:dyDescent="0.25">
      <c r="A116" s="51"/>
      <c r="B116" s="52"/>
      <c r="C116" s="55"/>
      <c r="D116" s="51"/>
      <c r="E116" s="51"/>
      <c r="F116" s="71"/>
    </row>
    <row r="117" spans="1:6" s="67" customFormat="1" x14ac:dyDescent="0.25">
      <c r="A117" s="51"/>
      <c r="B117" s="52"/>
      <c r="C117" s="55"/>
      <c r="D117" s="51"/>
      <c r="E117" s="51"/>
      <c r="F117" s="71"/>
    </row>
    <row r="118" spans="1:6" s="67" customFormat="1" x14ac:dyDescent="0.25">
      <c r="A118" s="51"/>
      <c r="B118" s="52"/>
      <c r="C118" s="55"/>
      <c r="D118" s="51"/>
      <c r="E118" s="51"/>
      <c r="F118" s="71"/>
    </row>
    <row r="119" spans="1:6" s="67" customFormat="1" x14ac:dyDescent="0.25">
      <c r="A119" s="51"/>
      <c r="B119" s="52"/>
      <c r="C119" s="55"/>
      <c r="D119" s="51"/>
      <c r="E119" s="51"/>
      <c r="F119" s="71"/>
    </row>
    <row r="120" spans="1:6" s="67" customFormat="1" x14ac:dyDescent="0.25">
      <c r="A120" s="51"/>
      <c r="B120" s="52"/>
      <c r="C120" s="55"/>
      <c r="D120" s="51"/>
      <c r="E120" s="51"/>
      <c r="F120" s="71"/>
    </row>
    <row r="121" spans="1:6" s="67" customFormat="1" x14ac:dyDescent="0.25">
      <c r="A121" s="51"/>
      <c r="B121" s="52"/>
      <c r="C121" s="55"/>
      <c r="D121" s="51"/>
      <c r="E121" s="51"/>
      <c r="F121" s="71"/>
    </row>
    <row r="122" spans="1:6" s="67" customFormat="1" x14ac:dyDescent="0.25">
      <c r="A122" s="51"/>
      <c r="B122" s="52"/>
      <c r="C122" s="55"/>
      <c r="D122" s="51"/>
      <c r="E122" s="51"/>
      <c r="F122" s="71"/>
    </row>
    <row r="123" spans="1:6" s="67" customFormat="1" x14ac:dyDescent="0.25">
      <c r="A123" s="51"/>
      <c r="B123" s="52"/>
      <c r="C123" s="55"/>
      <c r="D123" s="51"/>
      <c r="E123" s="51"/>
      <c r="F123" s="71"/>
    </row>
    <row r="124" spans="1:6" s="67" customFormat="1" x14ac:dyDescent="0.25">
      <c r="A124" s="51"/>
      <c r="B124" s="52"/>
      <c r="C124" s="55"/>
      <c r="D124" s="51"/>
      <c r="E124" s="51"/>
      <c r="F124" s="71"/>
    </row>
    <row r="125" spans="1:6" s="67" customFormat="1" x14ac:dyDescent="0.25">
      <c r="A125" s="51"/>
      <c r="B125" s="52"/>
      <c r="C125" s="55"/>
      <c r="D125" s="51"/>
      <c r="E125" s="51"/>
      <c r="F125" s="71"/>
    </row>
    <row r="126" spans="1:6" s="67" customFormat="1" x14ac:dyDescent="0.25">
      <c r="A126" s="51"/>
      <c r="B126" s="52"/>
      <c r="C126" s="55"/>
      <c r="D126" s="51"/>
      <c r="E126" s="51"/>
      <c r="F126" s="71"/>
    </row>
    <row r="127" spans="1:6" s="67" customFormat="1" x14ac:dyDescent="0.25">
      <c r="A127" s="51"/>
      <c r="B127" s="52"/>
      <c r="C127" s="55"/>
      <c r="D127" s="51"/>
      <c r="E127" s="51"/>
      <c r="F127" s="71"/>
    </row>
    <row r="128" spans="1:6" s="67" customFormat="1" x14ac:dyDescent="0.25">
      <c r="A128" s="51"/>
      <c r="B128" s="52"/>
      <c r="C128" s="55"/>
      <c r="D128" s="51"/>
      <c r="E128" s="51"/>
      <c r="F128" s="71"/>
    </row>
    <row r="129" spans="1:6" s="67" customFormat="1" x14ac:dyDescent="0.25">
      <c r="A129" s="51"/>
      <c r="B129" s="52"/>
      <c r="C129" s="55"/>
      <c r="D129" s="51"/>
      <c r="E129" s="51"/>
      <c r="F129" s="71"/>
    </row>
    <row r="130" spans="1:6" s="67" customFormat="1" x14ac:dyDescent="0.25">
      <c r="A130" s="51"/>
      <c r="B130" s="52"/>
      <c r="C130" s="55"/>
      <c r="D130" s="51"/>
      <c r="E130" s="51"/>
      <c r="F130" s="71"/>
    </row>
    <row r="131" spans="1:6" s="67" customFormat="1" x14ac:dyDescent="0.25">
      <c r="A131" s="51"/>
      <c r="B131" s="52"/>
      <c r="C131" s="55"/>
      <c r="D131" s="51"/>
      <c r="E131" s="51"/>
      <c r="F131" s="71"/>
    </row>
    <row r="132" spans="1:6" s="67" customFormat="1" x14ac:dyDescent="0.25">
      <c r="A132" s="51"/>
      <c r="B132" s="52"/>
      <c r="C132" s="55"/>
      <c r="D132" s="51"/>
      <c r="E132" s="51"/>
      <c r="F132" s="71"/>
    </row>
    <row r="133" spans="1:6" s="67" customFormat="1" x14ac:dyDescent="0.25">
      <c r="A133" s="51"/>
      <c r="B133" s="52"/>
      <c r="C133" s="55"/>
      <c r="D133" s="51"/>
      <c r="E133" s="51"/>
      <c r="F133" s="71"/>
    </row>
    <row r="134" spans="1:6" s="67" customFormat="1" x14ac:dyDescent="0.25">
      <c r="A134" s="51"/>
      <c r="B134" s="52"/>
      <c r="C134" s="55"/>
      <c r="D134" s="51"/>
      <c r="E134" s="51"/>
      <c r="F134" s="71"/>
    </row>
    <row r="135" spans="1:6" s="67" customFormat="1" x14ac:dyDescent="0.25">
      <c r="A135" s="51"/>
      <c r="B135" s="52"/>
      <c r="C135" s="55"/>
      <c r="D135" s="51"/>
      <c r="E135" s="51"/>
      <c r="F135" s="71"/>
    </row>
    <row r="136" spans="1:6" s="67" customFormat="1" x14ac:dyDescent="0.25">
      <c r="A136" s="51"/>
      <c r="B136" s="52"/>
      <c r="C136" s="55"/>
      <c r="D136" s="51"/>
      <c r="E136" s="51"/>
      <c r="F136" s="71"/>
    </row>
    <row r="137" spans="1:6" s="67" customFormat="1" x14ac:dyDescent="0.25">
      <c r="A137" s="51"/>
      <c r="B137" s="52"/>
      <c r="C137" s="55"/>
      <c r="D137" s="51"/>
      <c r="E137" s="51"/>
      <c r="F137" s="71"/>
    </row>
    <row r="138" spans="1:6" s="67" customFormat="1" x14ac:dyDescent="0.25">
      <c r="A138" s="51"/>
      <c r="B138" s="52"/>
      <c r="C138" s="55"/>
      <c r="D138" s="51"/>
      <c r="E138" s="51"/>
      <c r="F138" s="71"/>
    </row>
    <row r="139" spans="1:6" s="67" customFormat="1" x14ac:dyDescent="0.25">
      <c r="A139" s="51"/>
      <c r="B139" s="52"/>
      <c r="C139" s="55"/>
      <c r="D139" s="51"/>
      <c r="E139" s="51"/>
      <c r="F139" s="71"/>
    </row>
    <row r="140" spans="1:6" s="67" customFormat="1" x14ac:dyDescent="0.25">
      <c r="A140" s="51"/>
      <c r="B140" s="52"/>
      <c r="C140" s="55"/>
      <c r="D140" s="51"/>
      <c r="E140" s="51"/>
      <c r="F140" s="71"/>
    </row>
    <row r="141" spans="1:6" s="67" customFormat="1" x14ac:dyDescent="0.25">
      <c r="A141" s="51"/>
      <c r="B141" s="52"/>
      <c r="C141" s="55"/>
      <c r="D141" s="51"/>
      <c r="E141" s="51"/>
      <c r="F141" s="71"/>
    </row>
    <row r="142" spans="1:6" s="67" customFormat="1" x14ac:dyDescent="0.25">
      <c r="A142" s="51"/>
      <c r="B142" s="52"/>
      <c r="C142" s="55"/>
      <c r="D142" s="51"/>
      <c r="E142" s="51"/>
      <c r="F142" s="71"/>
    </row>
    <row r="143" spans="1:6" s="67" customFormat="1" x14ac:dyDescent="0.25">
      <c r="A143" s="51"/>
      <c r="B143" s="52"/>
      <c r="C143" s="55"/>
      <c r="D143" s="51"/>
      <c r="E143" s="51"/>
      <c r="F143" s="71"/>
    </row>
    <row r="144" spans="1:6" s="67" customFormat="1" x14ac:dyDescent="0.25">
      <c r="A144" s="51"/>
      <c r="B144" s="52"/>
      <c r="C144" s="55"/>
      <c r="D144" s="51"/>
      <c r="E144" s="51"/>
      <c r="F144" s="71"/>
    </row>
    <row r="145" spans="1:6" s="67" customFormat="1" x14ac:dyDescent="0.25">
      <c r="A145" s="51"/>
      <c r="B145" s="52"/>
      <c r="C145" s="55"/>
      <c r="D145" s="51"/>
      <c r="E145" s="51"/>
      <c r="F145" s="71"/>
    </row>
    <row r="146" spans="1:6" s="67" customFormat="1" x14ac:dyDescent="0.25">
      <c r="A146" s="51"/>
      <c r="B146" s="52"/>
      <c r="C146" s="55"/>
      <c r="D146" s="51"/>
      <c r="E146" s="51"/>
      <c r="F146" s="71"/>
    </row>
    <row r="147" spans="1:6" s="67" customFormat="1" x14ac:dyDescent="0.25">
      <c r="A147" s="51"/>
      <c r="B147" s="52"/>
      <c r="C147" s="55"/>
      <c r="D147" s="51"/>
      <c r="E147" s="51"/>
      <c r="F147" s="71"/>
    </row>
    <row r="148" spans="1:6" s="67" customFormat="1" x14ac:dyDescent="0.25">
      <c r="A148" s="51"/>
      <c r="B148" s="52"/>
      <c r="C148" s="55"/>
      <c r="D148" s="51"/>
      <c r="E148" s="51"/>
      <c r="F148" s="71"/>
    </row>
    <row r="149" spans="1:6" s="67" customFormat="1" x14ac:dyDescent="0.25">
      <c r="A149" s="51"/>
      <c r="B149" s="52"/>
      <c r="C149" s="55"/>
      <c r="D149" s="51"/>
      <c r="E149" s="51"/>
      <c r="F149" s="71"/>
    </row>
    <row r="150" spans="1:6" s="67" customFormat="1" x14ac:dyDescent="0.25">
      <c r="A150" s="51"/>
      <c r="B150" s="52"/>
      <c r="C150" s="55"/>
      <c r="D150" s="51"/>
      <c r="E150" s="51"/>
      <c r="F150" s="71"/>
    </row>
    <row r="151" spans="1:6" s="67" customFormat="1" x14ac:dyDescent="0.25">
      <c r="A151" s="51"/>
      <c r="B151" s="52"/>
      <c r="C151" s="55"/>
      <c r="D151" s="51"/>
      <c r="E151" s="51"/>
      <c r="F151" s="71"/>
    </row>
    <row r="152" spans="1:6" s="67" customFormat="1" x14ac:dyDescent="0.25">
      <c r="A152" s="51"/>
      <c r="B152" s="52"/>
      <c r="C152" s="55"/>
      <c r="D152" s="51"/>
      <c r="E152" s="51"/>
      <c r="F152" s="71"/>
    </row>
    <row r="153" spans="1:6" s="67" customFormat="1" x14ac:dyDescent="0.25">
      <c r="A153" s="51"/>
      <c r="B153" s="52"/>
      <c r="C153" s="55"/>
      <c r="D153" s="51"/>
      <c r="E153" s="51"/>
      <c r="F153" s="71"/>
    </row>
    <row r="154" spans="1:6" s="67" customFormat="1" x14ac:dyDescent="0.25">
      <c r="A154" s="51"/>
      <c r="B154" s="52"/>
      <c r="C154" s="55"/>
      <c r="D154" s="51"/>
      <c r="E154" s="51"/>
      <c r="F154" s="71"/>
    </row>
    <row r="155" spans="1:6" s="67" customFormat="1" x14ac:dyDescent="0.25">
      <c r="A155" s="51"/>
      <c r="B155" s="52"/>
      <c r="C155" s="55"/>
      <c r="D155" s="51"/>
      <c r="E155" s="51"/>
      <c r="F155" s="71"/>
    </row>
    <row r="156" spans="1:6" s="67" customFormat="1" x14ac:dyDescent="0.25">
      <c r="A156" s="51"/>
      <c r="B156" s="52"/>
      <c r="C156" s="55"/>
      <c r="D156" s="51"/>
      <c r="E156" s="51"/>
      <c r="F156" s="71"/>
    </row>
    <row r="157" spans="1:6" s="67" customFormat="1" x14ac:dyDescent="0.25">
      <c r="A157" s="51"/>
      <c r="B157" s="52"/>
      <c r="C157" s="55"/>
      <c r="D157" s="51"/>
      <c r="E157" s="51"/>
      <c r="F157" s="71"/>
    </row>
    <row r="158" spans="1:6" s="67" customFormat="1" x14ac:dyDescent="0.25">
      <c r="A158" s="51"/>
      <c r="B158" s="52"/>
      <c r="C158" s="55"/>
      <c r="D158" s="51"/>
      <c r="E158" s="51"/>
      <c r="F158" s="71"/>
    </row>
    <row r="159" spans="1:6" s="67" customFormat="1" x14ac:dyDescent="0.25">
      <c r="A159" s="51"/>
      <c r="B159" s="52"/>
      <c r="C159" s="55"/>
      <c r="D159" s="51"/>
      <c r="E159" s="51"/>
      <c r="F159" s="71"/>
    </row>
    <row r="160" spans="1:6" s="67" customFormat="1" x14ac:dyDescent="0.25">
      <c r="A160" s="51"/>
      <c r="B160" s="52"/>
      <c r="C160" s="55"/>
      <c r="D160" s="51"/>
      <c r="E160" s="51"/>
      <c r="F160" s="71"/>
    </row>
    <row r="161" spans="1:6" s="67" customFormat="1" x14ac:dyDescent="0.25">
      <c r="A161" s="51"/>
      <c r="B161" s="52"/>
      <c r="C161" s="55"/>
      <c r="D161" s="51"/>
      <c r="E161" s="51"/>
      <c r="F161" s="71"/>
    </row>
    <row r="162" spans="1:6" s="67" customFormat="1" x14ac:dyDescent="0.25">
      <c r="A162" s="51"/>
      <c r="B162" s="52"/>
      <c r="C162" s="55"/>
      <c r="D162" s="51"/>
      <c r="E162" s="51"/>
      <c r="F162" s="71"/>
    </row>
    <row r="163" spans="1:6" s="67" customFormat="1" x14ac:dyDescent="0.25">
      <c r="A163" s="51"/>
      <c r="B163" s="52"/>
      <c r="C163" s="55"/>
      <c r="D163" s="51"/>
      <c r="E163" s="51"/>
      <c r="F163" s="71"/>
    </row>
    <row r="164" spans="1:6" s="67" customFormat="1" x14ac:dyDescent="0.25">
      <c r="A164" s="51"/>
      <c r="B164" s="52"/>
      <c r="C164" s="55"/>
      <c r="D164" s="51"/>
      <c r="E164" s="51"/>
      <c r="F164" s="71"/>
    </row>
    <row r="165" spans="1:6" s="67" customFormat="1" x14ac:dyDescent="0.25">
      <c r="A165" s="51"/>
      <c r="B165" s="52"/>
      <c r="C165" s="55"/>
      <c r="D165" s="51"/>
      <c r="E165" s="51"/>
      <c r="F165" s="71"/>
    </row>
    <row r="166" spans="1:6" s="67" customFormat="1" x14ac:dyDescent="0.25">
      <c r="A166" s="51"/>
      <c r="B166" s="52"/>
      <c r="C166" s="55"/>
      <c r="D166" s="51"/>
      <c r="E166" s="51"/>
      <c r="F166" s="71"/>
    </row>
    <row r="167" spans="1:6" s="67" customFormat="1" x14ac:dyDescent="0.25">
      <c r="A167" s="51"/>
      <c r="B167" s="52"/>
      <c r="C167" s="55"/>
      <c r="D167" s="51"/>
      <c r="E167" s="51"/>
      <c r="F167" s="71"/>
    </row>
    <row r="168" spans="1:6" s="67" customFormat="1" x14ac:dyDescent="0.25">
      <c r="A168" s="51"/>
      <c r="B168" s="52"/>
      <c r="C168" s="55"/>
      <c r="D168" s="51"/>
      <c r="E168" s="51"/>
      <c r="F168" s="71"/>
    </row>
    <row r="169" spans="1:6" s="67" customFormat="1" x14ac:dyDescent="0.25">
      <c r="A169" s="51"/>
      <c r="B169" s="52"/>
      <c r="C169" s="55"/>
      <c r="D169" s="51"/>
      <c r="E169" s="51"/>
      <c r="F169" s="71"/>
    </row>
    <row r="170" spans="1:6" s="67" customFormat="1" x14ac:dyDescent="0.25">
      <c r="A170" s="51"/>
      <c r="B170" s="52"/>
      <c r="C170" s="55"/>
      <c r="D170" s="51"/>
      <c r="E170" s="51"/>
      <c r="F170" s="71"/>
    </row>
    <row r="171" spans="1:6" s="67" customFormat="1" x14ac:dyDescent="0.25">
      <c r="A171" s="51"/>
      <c r="B171" s="52"/>
      <c r="C171" s="55"/>
      <c r="D171" s="51"/>
      <c r="E171" s="51"/>
      <c r="F171" s="71"/>
    </row>
    <row r="172" spans="1:6" s="67" customFormat="1" x14ac:dyDescent="0.25">
      <c r="A172" s="51"/>
      <c r="B172" s="52"/>
      <c r="C172" s="55"/>
      <c r="D172" s="51"/>
      <c r="E172" s="51"/>
      <c r="F172" s="71"/>
    </row>
    <row r="173" spans="1:6" s="67" customFormat="1" x14ac:dyDescent="0.25">
      <c r="A173" s="51"/>
      <c r="B173" s="52"/>
      <c r="C173" s="55"/>
      <c r="D173" s="51"/>
      <c r="E173" s="51"/>
      <c r="F173" s="71"/>
    </row>
    <row r="174" spans="1:6" s="67" customFormat="1" x14ac:dyDescent="0.25">
      <c r="A174" s="51"/>
      <c r="B174" s="52"/>
      <c r="C174" s="55"/>
      <c r="D174" s="51"/>
      <c r="E174" s="51"/>
      <c r="F174" s="71"/>
    </row>
    <row r="175" spans="1:6" s="67" customFormat="1" x14ac:dyDescent="0.25">
      <c r="A175" s="51"/>
      <c r="B175" s="52"/>
      <c r="C175" s="55"/>
      <c r="D175" s="51"/>
      <c r="E175" s="51"/>
      <c r="F175" s="71"/>
    </row>
    <row r="176" spans="1:6" s="67" customFormat="1" x14ac:dyDescent="0.25">
      <c r="A176" s="51"/>
      <c r="B176" s="52"/>
      <c r="C176" s="55"/>
      <c r="D176" s="51"/>
      <c r="E176" s="51"/>
      <c r="F176" s="71"/>
    </row>
    <row r="177" spans="1:6" s="67" customFormat="1" x14ac:dyDescent="0.25">
      <c r="A177" s="51"/>
      <c r="B177" s="52"/>
      <c r="C177" s="55"/>
      <c r="D177" s="51"/>
      <c r="E177" s="51"/>
      <c r="F177" s="71"/>
    </row>
    <row r="178" spans="1:6" s="67" customFormat="1" x14ac:dyDescent="0.25">
      <c r="A178" s="51"/>
      <c r="B178" s="52"/>
      <c r="C178" s="55"/>
      <c r="D178" s="51"/>
      <c r="E178" s="51"/>
      <c r="F178" s="71"/>
    </row>
    <row r="179" spans="1:6" s="67" customFormat="1" x14ac:dyDescent="0.25">
      <c r="A179" s="51"/>
      <c r="B179" s="52"/>
      <c r="C179" s="55"/>
      <c r="D179" s="51"/>
      <c r="E179" s="51"/>
      <c r="F179" s="71"/>
    </row>
    <row r="180" spans="1:6" s="67" customFormat="1" x14ac:dyDescent="0.25">
      <c r="A180" s="51"/>
      <c r="B180" s="52"/>
      <c r="C180" s="55"/>
      <c r="D180" s="51"/>
      <c r="E180" s="51"/>
      <c r="F180" s="71"/>
    </row>
    <row r="181" spans="1:6" s="67" customFormat="1" x14ac:dyDescent="0.25">
      <c r="A181" s="51"/>
      <c r="B181" s="52"/>
      <c r="C181" s="55"/>
      <c r="D181" s="51"/>
      <c r="E181" s="51"/>
      <c r="F181" s="71"/>
    </row>
    <row r="182" spans="1:6" s="67" customFormat="1" x14ac:dyDescent="0.25">
      <c r="A182" s="51"/>
      <c r="B182" s="52"/>
      <c r="C182" s="55"/>
      <c r="D182" s="51"/>
      <c r="E182" s="51"/>
      <c r="F182" s="71"/>
    </row>
    <row r="183" spans="1:6" s="67" customFormat="1" x14ac:dyDescent="0.25">
      <c r="A183" s="51"/>
      <c r="B183" s="52"/>
      <c r="C183" s="55"/>
      <c r="D183" s="51"/>
      <c r="E183" s="51"/>
      <c r="F183" s="71"/>
    </row>
    <row r="184" spans="1:6" s="67" customFormat="1" x14ac:dyDescent="0.25">
      <c r="A184" s="51"/>
      <c r="B184" s="52"/>
      <c r="C184" s="55"/>
      <c r="D184" s="51"/>
      <c r="E184" s="51"/>
      <c r="F184" s="71"/>
    </row>
    <row r="185" spans="1:6" s="67" customFormat="1" x14ac:dyDescent="0.25">
      <c r="A185" s="51"/>
      <c r="B185" s="52"/>
      <c r="C185" s="55"/>
      <c r="D185" s="51"/>
      <c r="E185" s="51"/>
      <c r="F185" s="71"/>
    </row>
    <row r="186" spans="1:6" s="67" customFormat="1" x14ac:dyDescent="0.25">
      <c r="A186" s="51"/>
      <c r="B186" s="52"/>
      <c r="C186" s="55"/>
      <c r="D186" s="51"/>
      <c r="E186" s="51"/>
      <c r="F186" s="71"/>
    </row>
    <row r="187" spans="1:6" s="67" customFormat="1" x14ac:dyDescent="0.25">
      <c r="A187" s="51"/>
      <c r="B187" s="52"/>
      <c r="C187" s="55"/>
      <c r="D187" s="51"/>
      <c r="E187" s="51"/>
      <c r="F187" s="71"/>
    </row>
    <row r="188" spans="1:6" s="67" customFormat="1" x14ac:dyDescent="0.25">
      <c r="A188" s="51"/>
      <c r="B188" s="52"/>
      <c r="C188" s="55"/>
      <c r="D188" s="51"/>
      <c r="E188" s="51"/>
      <c r="F188" s="71"/>
    </row>
    <row r="189" spans="1:6" s="67" customFormat="1" x14ac:dyDescent="0.25">
      <c r="A189" s="51"/>
      <c r="B189" s="52"/>
      <c r="C189" s="55"/>
      <c r="D189" s="51"/>
      <c r="E189" s="51"/>
      <c r="F189" s="71"/>
    </row>
    <row r="190" spans="1:6" s="67" customFormat="1" x14ac:dyDescent="0.25">
      <c r="A190" s="51"/>
      <c r="B190" s="52"/>
      <c r="C190" s="55"/>
      <c r="D190" s="51"/>
      <c r="E190" s="51"/>
      <c r="F190" s="71"/>
    </row>
    <row r="191" spans="1:6" s="67" customFormat="1" x14ac:dyDescent="0.25">
      <c r="A191" s="51"/>
      <c r="B191" s="52"/>
      <c r="C191" s="55"/>
      <c r="D191" s="51"/>
      <c r="E191" s="51"/>
      <c r="F191" s="71"/>
    </row>
    <row r="192" spans="1:6" s="67" customFormat="1" x14ac:dyDescent="0.25">
      <c r="A192" s="51"/>
      <c r="B192" s="52"/>
      <c r="C192" s="55"/>
      <c r="D192" s="51"/>
      <c r="E192" s="51"/>
      <c r="F192" s="71"/>
    </row>
    <row r="193" spans="1:6" s="67" customFormat="1" x14ac:dyDescent="0.25">
      <c r="A193" s="51"/>
      <c r="B193" s="52"/>
      <c r="C193" s="55"/>
      <c r="D193" s="51"/>
      <c r="E193" s="51"/>
      <c r="F193" s="71"/>
    </row>
    <row r="194" spans="1:6" s="67" customFormat="1" x14ac:dyDescent="0.25">
      <c r="A194" s="51"/>
      <c r="B194" s="52"/>
      <c r="C194" s="55"/>
      <c r="D194" s="51"/>
      <c r="E194" s="51"/>
      <c r="F194" s="71"/>
    </row>
    <row r="195" spans="1:6" s="67" customFormat="1" x14ac:dyDescent="0.25">
      <c r="A195" s="51"/>
      <c r="B195" s="52"/>
      <c r="C195" s="55"/>
      <c r="D195" s="51"/>
      <c r="E195" s="51"/>
      <c r="F195" s="71"/>
    </row>
    <row r="196" spans="1:6" s="67" customFormat="1" x14ac:dyDescent="0.25">
      <c r="A196" s="51"/>
      <c r="B196" s="52"/>
      <c r="C196" s="55"/>
      <c r="D196" s="51"/>
      <c r="E196" s="51"/>
      <c r="F196" s="71"/>
    </row>
    <row r="197" spans="1:6" s="67" customFormat="1" x14ac:dyDescent="0.25">
      <c r="A197" s="51"/>
      <c r="B197" s="52"/>
      <c r="C197" s="55"/>
      <c r="D197" s="51"/>
      <c r="E197" s="51"/>
      <c r="F197" s="71"/>
    </row>
    <row r="198" spans="1:6" s="67" customFormat="1" x14ac:dyDescent="0.25">
      <c r="A198" s="51"/>
      <c r="B198" s="52"/>
      <c r="C198" s="55"/>
      <c r="D198" s="51"/>
      <c r="E198" s="51"/>
      <c r="F198" s="71"/>
    </row>
    <row r="199" spans="1:6" s="67" customFormat="1" x14ac:dyDescent="0.25">
      <c r="A199" s="51"/>
      <c r="B199" s="52"/>
      <c r="C199" s="55"/>
      <c r="D199" s="51"/>
      <c r="E199" s="51"/>
      <c r="F199" s="71"/>
    </row>
    <row r="200" spans="1:6" s="67" customFormat="1" x14ac:dyDescent="0.25">
      <c r="A200" s="51"/>
      <c r="B200" s="52"/>
      <c r="C200" s="55"/>
      <c r="D200" s="51"/>
      <c r="E200" s="51"/>
      <c r="F200" s="71"/>
    </row>
    <row r="201" spans="1:6" s="67" customFormat="1" x14ac:dyDescent="0.25">
      <c r="A201" s="51"/>
      <c r="B201" s="52"/>
      <c r="C201" s="55"/>
      <c r="D201" s="51"/>
      <c r="E201" s="51"/>
      <c r="F201" s="71"/>
    </row>
    <row r="202" spans="1:6" s="67" customFormat="1" x14ac:dyDescent="0.25">
      <c r="A202" s="51"/>
      <c r="B202" s="52"/>
      <c r="C202" s="55"/>
      <c r="D202" s="51"/>
      <c r="E202" s="51"/>
      <c r="F202" s="71"/>
    </row>
    <row r="203" spans="1:6" s="67" customFormat="1" x14ac:dyDescent="0.25">
      <c r="A203" s="51"/>
      <c r="B203" s="52"/>
      <c r="C203" s="55"/>
      <c r="D203" s="51"/>
      <c r="E203" s="51"/>
      <c r="F203" s="71"/>
    </row>
    <row r="204" spans="1:6" s="67" customFormat="1" x14ac:dyDescent="0.25">
      <c r="A204" s="51"/>
      <c r="B204" s="52"/>
      <c r="C204" s="55"/>
      <c r="D204" s="51"/>
      <c r="E204" s="51"/>
      <c r="F204" s="71"/>
    </row>
    <row r="205" spans="1:6" s="67" customFormat="1" x14ac:dyDescent="0.25">
      <c r="A205" s="51"/>
      <c r="B205" s="52"/>
      <c r="C205" s="55"/>
      <c r="D205" s="51"/>
      <c r="E205" s="51"/>
      <c r="F205" s="71"/>
    </row>
    <row r="206" spans="1:6" s="67" customFormat="1" x14ac:dyDescent="0.25">
      <c r="A206" s="51"/>
      <c r="B206" s="52"/>
      <c r="C206" s="55"/>
      <c r="D206" s="51"/>
      <c r="E206" s="51"/>
      <c r="F206" s="71"/>
    </row>
    <row r="207" spans="1:6" s="67" customFormat="1" x14ac:dyDescent="0.25">
      <c r="A207" s="51"/>
      <c r="B207" s="52"/>
      <c r="C207" s="55"/>
      <c r="D207" s="51"/>
      <c r="E207" s="51"/>
      <c r="F207" s="71"/>
    </row>
    <row r="208" spans="1:6" s="67" customFormat="1" x14ac:dyDescent="0.25">
      <c r="A208" s="51"/>
      <c r="B208" s="52"/>
      <c r="C208" s="55"/>
      <c r="D208" s="51"/>
      <c r="E208" s="51"/>
      <c r="F208" s="71"/>
    </row>
    <row r="209" spans="1:6" s="67" customFormat="1" x14ac:dyDescent="0.25">
      <c r="A209" s="51"/>
      <c r="B209" s="52"/>
      <c r="C209" s="55"/>
      <c r="D209" s="51"/>
      <c r="E209" s="51"/>
      <c r="F209" s="71"/>
    </row>
    <row r="210" spans="1:6" s="67" customFormat="1" x14ac:dyDescent="0.25">
      <c r="A210" s="51"/>
      <c r="B210" s="52"/>
      <c r="C210" s="55"/>
      <c r="D210" s="51"/>
      <c r="E210" s="51"/>
      <c r="F210" s="71"/>
    </row>
    <row r="211" spans="1:6" s="67" customFormat="1" x14ac:dyDescent="0.25">
      <c r="A211" s="51"/>
      <c r="B211" s="52"/>
      <c r="C211" s="55"/>
      <c r="D211" s="51"/>
      <c r="E211" s="51"/>
      <c r="F211" s="71"/>
    </row>
    <row r="212" spans="1:6" s="67" customFormat="1" x14ac:dyDescent="0.25">
      <c r="A212" s="51"/>
      <c r="B212" s="52"/>
      <c r="C212" s="55"/>
      <c r="D212" s="51"/>
      <c r="E212" s="51"/>
      <c r="F212" s="71"/>
    </row>
    <row r="213" spans="1:6" s="67" customFormat="1" x14ac:dyDescent="0.25">
      <c r="A213" s="51"/>
      <c r="B213" s="52"/>
      <c r="C213" s="55"/>
      <c r="D213" s="51"/>
      <c r="E213" s="51"/>
      <c r="F213" s="71"/>
    </row>
    <row r="214" spans="1:6" s="67" customFormat="1" x14ac:dyDescent="0.25">
      <c r="A214" s="51"/>
      <c r="B214" s="52"/>
      <c r="C214" s="55"/>
      <c r="D214" s="51"/>
      <c r="E214" s="51"/>
      <c r="F214" s="71"/>
    </row>
    <row r="215" spans="1:6" s="67" customFormat="1" x14ac:dyDescent="0.25">
      <c r="A215" s="51"/>
      <c r="B215" s="52"/>
      <c r="C215" s="55"/>
      <c r="D215" s="51"/>
      <c r="E215" s="51"/>
      <c r="F215" s="71"/>
    </row>
    <row r="216" spans="1:6" s="67" customFormat="1" x14ac:dyDescent="0.25">
      <c r="A216" s="51"/>
      <c r="B216" s="52"/>
      <c r="C216" s="55"/>
      <c r="D216" s="51"/>
      <c r="E216" s="51"/>
      <c r="F216" s="71"/>
    </row>
    <row r="217" spans="1:6" s="67" customFormat="1" x14ac:dyDescent="0.25">
      <c r="A217" s="51"/>
      <c r="B217" s="52"/>
      <c r="C217" s="55"/>
      <c r="D217" s="51"/>
      <c r="E217" s="51"/>
      <c r="F217" s="71"/>
    </row>
    <row r="218" spans="1:6" s="67" customFormat="1" x14ac:dyDescent="0.25">
      <c r="A218" s="51"/>
      <c r="B218" s="52"/>
      <c r="C218" s="55"/>
      <c r="D218" s="51"/>
      <c r="E218" s="51"/>
      <c r="F218" s="71"/>
    </row>
    <row r="219" spans="1:6" s="67" customFormat="1" x14ac:dyDescent="0.25">
      <c r="A219" s="51"/>
      <c r="B219" s="52"/>
      <c r="C219" s="55"/>
      <c r="D219" s="51"/>
      <c r="E219" s="51"/>
      <c r="F219" s="71"/>
    </row>
    <row r="220" spans="1:6" s="67" customFormat="1" x14ac:dyDescent="0.25">
      <c r="A220" s="51"/>
      <c r="B220" s="52"/>
      <c r="C220" s="55"/>
      <c r="D220" s="51"/>
      <c r="E220" s="51"/>
      <c r="F220" s="71"/>
    </row>
    <row r="221" spans="1:6" s="67" customFormat="1" x14ac:dyDescent="0.25">
      <c r="A221" s="51"/>
      <c r="B221" s="52"/>
      <c r="C221" s="55"/>
      <c r="D221" s="51"/>
      <c r="E221" s="51"/>
      <c r="F221" s="71"/>
    </row>
    <row r="222" spans="1:6" s="67" customFormat="1" x14ac:dyDescent="0.25">
      <c r="A222" s="51"/>
      <c r="B222" s="52"/>
      <c r="C222" s="55"/>
      <c r="D222" s="51"/>
      <c r="E222" s="51"/>
      <c r="F222" s="71"/>
    </row>
    <row r="223" spans="1:6" s="67" customFormat="1" x14ac:dyDescent="0.25">
      <c r="A223" s="51"/>
      <c r="B223" s="52"/>
      <c r="C223" s="55"/>
      <c r="D223" s="51"/>
      <c r="E223" s="51"/>
      <c r="F223" s="71"/>
    </row>
    <row r="224" spans="1:6" s="67" customFormat="1" x14ac:dyDescent="0.25">
      <c r="A224" s="51"/>
      <c r="B224" s="52"/>
      <c r="C224" s="55"/>
      <c r="D224" s="51"/>
      <c r="E224" s="51"/>
      <c r="F224" s="71"/>
    </row>
    <row r="225" spans="1:6" s="67" customFormat="1" x14ac:dyDescent="0.25">
      <c r="A225" s="51"/>
      <c r="B225" s="52"/>
      <c r="C225" s="55"/>
      <c r="D225" s="51"/>
      <c r="E225" s="51"/>
      <c r="F225" s="71"/>
    </row>
    <row r="226" spans="1:6" s="67" customFormat="1" x14ac:dyDescent="0.25">
      <c r="A226" s="51"/>
      <c r="B226" s="52"/>
      <c r="C226" s="55"/>
      <c r="D226" s="51"/>
      <c r="E226" s="51"/>
      <c r="F226" s="71"/>
    </row>
    <row r="227" spans="1:6" s="67" customFormat="1" x14ac:dyDescent="0.25">
      <c r="A227" s="51"/>
      <c r="B227" s="52"/>
      <c r="C227" s="55"/>
      <c r="D227" s="51"/>
      <c r="E227" s="51"/>
      <c r="F227" s="71"/>
    </row>
    <row r="228" spans="1:6" s="67" customFormat="1" x14ac:dyDescent="0.25">
      <c r="A228" s="51"/>
      <c r="B228" s="52"/>
      <c r="C228" s="55"/>
      <c r="D228" s="51"/>
      <c r="E228" s="51"/>
      <c r="F228" s="71"/>
    </row>
    <row r="229" spans="1:6" s="67" customFormat="1" x14ac:dyDescent="0.25">
      <c r="A229" s="51"/>
      <c r="B229" s="52"/>
      <c r="C229" s="55"/>
      <c r="D229" s="51"/>
      <c r="E229" s="51"/>
      <c r="F229" s="71"/>
    </row>
    <row r="230" spans="1:6" s="67" customFormat="1" x14ac:dyDescent="0.25">
      <c r="A230" s="51"/>
      <c r="B230" s="52"/>
      <c r="C230" s="55"/>
      <c r="D230" s="51"/>
      <c r="E230" s="51"/>
      <c r="F230" s="71"/>
    </row>
    <row r="231" spans="1:6" s="67" customFormat="1" x14ac:dyDescent="0.25">
      <c r="A231" s="51"/>
      <c r="B231" s="52"/>
      <c r="C231" s="55"/>
      <c r="D231" s="51"/>
      <c r="E231" s="51"/>
      <c r="F231" s="71"/>
    </row>
    <row r="232" spans="1:6" s="67" customFormat="1" x14ac:dyDescent="0.25">
      <c r="A232" s="51"/>
      <c r="B232" s="52"/>
      <c r="C232" s="55"/>
      <c r="D232" s="51"/>
      <c r="E232" s="51"/>
      <c r="F232" s="71"/>
    </row>
    <row r="233" spans="1:6" s="67" customFormat="1" x14ac:dyDescent="0.25">
      <c r="A233" s="51"/>
      <c r="B233" s="52"/>
      <c r="C233" s="55"/>
      <c r="D233" s="51"/>
      <c r="E233" s="51"/>
      <c r="F233" s="71"/>
    </row>
    <row r="234" spans="1:6" s="67" customFormat="1" x14ac:dyDescent="0.25">
      <c r="A234" s="51"/>
      <c r="B234" s="52"/>
      <c r="C234" s="55"/>
      <c r="D234" s="51"/>
      <c r="E234" s="51"/>
      <c r="F234" s="71"/>
    </row>
    <row r="235" spans="1:6" s="67" customFormat="1" x14ac:dyDescent="0.25">
      <c r="A235" s="51"/>
      <c r="B235" s="52"/>
      <c r="C235" s="55"/>
      <c r="D235" s="51"/>
      <c r="E235" s="51"/>
      <c r="F235" s="71"/>
    </row>
    <row r="236" spans="1:6" s="67" customFormat="1" x14ac:dyDescent="0.25">
      <c r="A236" s="51"/>
      <c r="B236" s="52"/>
      <c r="C236" s="55"/>
      <c r="D236" s="51"/>
      <c r="E236" s="51"/>
      <c r="F236" s="71"/>
    </row>
    <row r="237" spans="1:6" s="67" customFormat="1" x14ac:dyDescent="0.25">
      <c r="A237" s="51"/>
      <c r="B237" s="52"/>
      <c r="C237" s="55"/>
      <c r="D237" s="51"/>
      <c r="E237" s="51"/>
      <c r="F237" s="71"/>
    </row>
    <row r="238" spans="1:6" s="67" customFormat="1" x14ac:dyDescent="0.25">
      <c r="A238" s="51"/>
      <c r="B238" s="52"/>
      <c r="C238" s="55"/>
      <c r="D238" s="51"/>
      <c r="E238" s="51"/>
      <c r="F238" s="71"/>
    </row>
    <row r="239" spans="1:6" s="67" customFormat="1" x14ac:dyDescent="0.25">
      <c r="A239" s="51"/>
      <c r="B239" s="52"/>
      <c r="C239" s="55"/>
      <c r="D239" s="51"/>
      <c r="E239" s="51"/>
      <c r="F239" s="71"/>
    </row>
    <row r="240" spans="1:6" s="67" customFormat="1" x14ac:dyDescent="0.25">
      <c r="A240" s="51"/>
      <c r="B240" s="52"/>
      <c r="C240" s="55"/>
      <c r="D240" s="51"/>
      <c r="E240" s="51"/>
      <c r="F240" s="71"/>
    </row>
    <row r="241" spans="1:6" s="67" customFormat="1" x14ac:dyDescent="0.25">
      <c r="A241" s="51"/>
      <c r="B241" s="52"/>
      <c r="C241" s="55"/>
      <c r="D241" s="51"/>
      <c r="E241" s="51"/>
      <c r="F241" s="71"/>
    </row>
    <row r="242" spans="1:6" s="67" customFormat="1" x14ac:dyDescent="0.25">
      <c r="A242" s="51"/>
      <c r="B242" s="52"/>
      <c r="C242" s="55"/>
      <c r="D242" s="51"/>
      <c r="E242" s="51"/>
      <c r="F242" s="71"/>
    </row>
    <row r="243" spans="1:6" x14ac:dyDescent="0.25">
      <c r="A243" s="3"/>
      <c r="B243" s="37"/>
      <c r="C243" s="63"/>
    </row>
    <row r="244" spans="1:6" x14ac:dyDescent="0.25">
      <c r="A244" s="3"/>
      <c r="B244" s="37"/>
      <c r="C244" s="63"/>
    </row>
    <row r="245" spans="1:6" x14ac:dyDescent="0.25">
      <c r="A245" s="3"/>
      <c r="B245" s="37"/>
      <c r="C245" s="63"/>
    </row>
    <row r="246" spans="1:6" x14ac:dyDescent="0.25">
      <c r="A246" s="3"/>
      <c r="B246" s="37"/>
      <c r="C246" s="63"/>
    </row>
    <row r="247" spans="1:6" x14ac:dyDescent="0.25">
      <c r="A247" s="3"/>
      <c r="B247" s="37"/>
      <c r="C247" s="63"/>
    </row>
    <row r="248" spans="1:6" x14ac:dyDescent="0.25">
      <c r="A248" s="3"/>
      <c r="B248" s="37"/>
      <c r="C248" s="63"/>
    </row>
    <row r="249" spans="1:6" x14ac:dyDescent="0.25">
      <c r="A249" s="3"/>
      <c r="B249" s="37"/>
      <c r="C249" s="63"/>
    </row>
    <row r="250" spans="1:6" x14ac:dyDescent="0.25">
      <c r="A250" s="3"/>
      <c r="B250" s="37"/>
      <c r="C250" s="63"/>
    </row>
    <row r="251" spans="1:6" x14ac:dyDescent="0.25">
      <c r="A251" s="3"/>
      <c r="B251" s="37"/>
      <c r="C251" s="63"/>
    </row>
    <row r="252" spans="1:6" x14ac:dyDescent="0.25">
      <c r="A252" s="3"/>
      <c r="B252" s="37"/>
      <c r="C252" s="63"/>
    </row>
    <row r="253" spans="1:6" x14ac:dyDescent="0.25">
      <c r="A253" s="3"/>
      <c r="B253" s="37"/>
      <c r="C253" s="63"/>
    </row>
    <row r="254" spans="1:6" x14ac:dyDescent="0.25">
      <c r="A254" s="3"/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A7:B7"/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FED5-0E1A-4563-98E9-5668DB767143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" customWidth="1"/>
    <col min="6" max="6" width="9.28515625" style="70" customWidth="1"/>
    <col min="7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  <c r="D3" s="38"/>
      <c r="E3" s="38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76" t="s">
        <v>89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97">
        <v>890</v>
      </c>
      <c r="E9" s="102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662160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97">
        <v>39</v>
      </c>
      <c r="E11" s="102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89</v>
      </c>
      <c r="E13" s="26">
        <f t="shared" ref="E13:E32" si="2">D13*2</f>
        <v>178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89</v>
      </c>
      <c r="E14" s="26">
        <f t="shared" si="2"/>
        <v>178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89</v>
      </c>
      <c r="E15" s="26">
        <f t="shared" si="2"/>
        <v>178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89</v>
      </c>
      <c r="E16" s="26">
        <f t="shared" si="2"/>
        <v>178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v>74</v>
      </c>
      <c r="E17" s="26">
        <f t="shared" si="2"/>
        <v>148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v>74</v>
      </c>
      <c r="E18" s="26">
        <f t="shared" si="2"/>
        <v>148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v>74</v>
      </c>
      <c r="E19" s="26">
        <f t="shared" si="2"/>
        <v>148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v>74</v>
      </c>
      <c r="E20" s="26">
        <f t="shared" si="2"/>
        <v>148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v>74</v>
      </c>
      <c r="E21" s="26">
        <f t="shared" si="2"/>
        <v>148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v>74</v>
      </c>
      <c r="E22" s="26">
        <f t="shared" si="2"/>
        <v>148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v>74</v>
      </c>
      <c r="E23" s="26">
        <f t="shared" si="2"/>
        <v>148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v>74</v>
      </c>
      <c r="E24" s="26">
        <f t="shared" si="2"/>
        <v>148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v>74</v>
      </c>
      <c r="E25" s="26">
        <f t="shared" si="2"/>
        <v>148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178</v>
      </c>
      <c r="E26" s="26">
        <f t="shared" si="2"/>
        <v>356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178</v>
      </c>
      <c r="E27" s="26">
        <f t="shared" si="2"/>
        <v>356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178</v>
      </c>
      <c r="E28" s="26">
        <f t="shared" si="2"/>
        <v>356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4450</v>
      </c>
      <c r="E29" s="26">
        <f t="shared" si="2"/>
        <v>8900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4450</v>
      </c>
      <c r="E30" s="26">
        <f t="shared" si="2"/>
        <v>8900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1780</v>
      </c>
      <c r="E31" s="26">
        <f t="shared" si="2"/>
        <v>3560</v>
      </c>
      <c r="F31" s="29"/>
    </row>
    <row r="32" spans="1:6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1780</v>
      </c>
      <c r="E32" s="26">
        <f t="shared" si="2"/>
        <v>3560</v>
      </c>
      <c r="F32" s="29"/>
    </row>
    <row r="33" spans="1:6" s="67" customFormat="1" x14ac:dyDescent="0.25">
      <c r="A33" s="51"/>
      <c r="B33" s="52"/>
      <c r="C33" s="55"/>
      <c r="D33" s="51"/>
      <c r="E33" s="51"/>
      <c r="F33" s="71"/>
    </row>
    <row r="34" spans="1:6" s="67" customFormat="1" x14ac:dyDescent="0.25">
      <c r="A34" s="51"/>
      <c r="B34" s="52"/>
      <c r="C34" s="55"/>
      <c r="D34" s="51"/>
      <c r="E34" s="51"/>
      <c r="F34" s="71"/>
    </row>
    <row r="35" spans="1:6" s="67" customFormat="1" x14ac:dyDescent="0.25">
      <c r="A35" s="51"/>
      <c r="B35" s="52"/>
      <c r="C35" s="55"/>
      <c r="D35" s="51"/>
      <c r="E35" s="51"/>
      <c r="F35" s="71"/>
    </row>
    <row r="36" spans="1:6" s="67" customFormat="1" x14ac:dyDescent="0.25">
      <c r="A36" s="51"/>
      <c r="B36" s="52"/>
      <c r="C36" s="55"/>
      <c r="D36" s="51"/>
      <c r="E36" s="51"/>
      <c r="F36" s="71"/>
    </row>
    <row r="37" spans="1:6" s="67" customFormat="1" x14ac:dyDescent="0.25">
      <c r="A37" s="51"/>
      <c r="B37" s="52"/>
      <c r="C37" s="55"/>
      <c r="D37" s="51"/>
      <c r="E37" s="51"/>
      <c r="F37" s="71"/>
    </row>
    <row r="38" spans="1:6" s="67" customFormat="1" x14ac:dyDescent="0.25">
      <c r="A38" s="51"/>
      <c r="B38" s="52"/>
      <c r="C38" s="55"/>
      <c r="D38" s="51"/>
      <c r="E38" s="51"/>
      <c r="F38" s="71"/>
    </row>
    <row r="39" spans="1:6" s="67" customFormat="1" x14ac:dyDescent="0.25">
      <c r="A39" s="51"/>
      <c r="B39" s="52"/>
      <c r="C39" s="55"/>
      <c r="D39" s="51"/>
      <c r="E39" s="51"/>
      <c r="F39" s="71"/>
    </row>
    <row r="40" spans="1:6" s="67" customFormat="1" x14ac:dyDescent="0.25">
      <c r="A40" s="51"/>
      <c r="B40" s="52"/>
      <c r="C40" s="55"/>
      <c r="D40" s="51"/>
      <c r="E40" s="51"/>
      <c r="F40" s="71"/>
    </row>
    <row r="41" spans="1:6" s="67" customFormat="1" x14ac:dyDescent="0.25">
      <c r="A41" s="51"/>
      <c r="B41" s="52"/>
      <c r="C41" s="55"/>
      <c r="D41" s="51"/>
      <c r="E41" s="51"/>
      <c r="F41" s="71"/>
    </row>
    <row r="42" spans="1:6" s="67" customFormat="1" x14ac:dyDescent="0.25">
      <c r="A42" s="51"/>
      <c r="B42" s="52"/>
      <c r="C42" s="55"/>
      <c r="D42" s="51"/>
      <c r="E42" s="51"/>
      <c r="F42" s="71"/>
    </row>
    <row r="43" spans="1:6" s="67" customFormat="1" x14ac:dyDescent="0.25">
      <c r="A43" s="51"/>
      <c r="B43" s="52"/>
      <c r="C43" s="55"/>
      <c r="D43" s="51"/>
      <c r="E43" s="51"/>
      <c r="F43" s="71"/>
    </row>
    <row r="44" spans="1:6" s="67" customFormat="1" x14ac:dyDescent="0.25">
      <c r="A44" s="51"/>
      <c r="B44" s="52"/>
      <c r="C44" s="55"/>
      <c r="D44" s="51"/>
      <c r="E44" s="51"/>
      <c r="F44" s="71"/>
    </row>
    <row r="45" spans="1:6" s="67" customFormat="1" x14ac:dyDescent="0.25">
      <c r="A45" s="51"/>
      <c r="B45" s="52"/>
      <c r="C45" s="55"/>
      <c r="D45" s="51"/>
      <c r="E45" s="51"/>
      <c r="F45" s="71"/>
    </row>
    <row r="46" spans="1:6" s="67" customFormat="1" x14ac:dyDescent="0.25">
      <c r="A46" s="51"/>
      <c r="B46" s="52"/>
      <c r="C46" s="55"/>
      <c r="D46" s="51"/>
      <c r="E46" s="51"/>
      <c r="F46" s="71"/>
    </row>
    <row r="47" spans="1:6" s="67" customFormat="1" x14ac:dyDescent="0.25">
      <c r="A47" s="51"/>
      <c r="B47" s="52"/>
      <c r="C47" s="55"/>
      <c r="D47" s="51"/>
      <c r="E47" s="51"/>
      <c r="F47" s="71"/>
    </row>
    <row r="48" spans="1:6" s="67" customFormat="1" x14ac:dyDescent="0.25">
      <c r="A48" s="51"/>
      <c r="B48" s="52"/>
      <c r="C48" s="55"/>
      <c r="D48" s="51"/>
      <c r="E48" s="51"/>
      <c r="F48" s="71"/>
    </row>
    <row r="49" spans="1:6" s="67" customFormat="1" x14ac:dyDescent="0.25">
      <c r="A49" s="51"/>
      <c r="B49" s="52"/>
      <c r="C49" s="55"/>
      <c r="D49" s="51"/>
      <c r="E49" s="51"/>
      <c r="F49" s="71"/>
    </row>
    <row r="50" spans="1:6" s="67" customFormat="1" x14ac:dyDescent="0.25">
      <c r="A50" s="51"/>
      <c r="B50" s="52"/>
      <c r="C50" s="55"/>
      <c r="D50" s="51"/>
      <c r="E50" s="51"/>
      <c r="F50" s="71"/>
    </row>
    <row r="51" spans="1:6" s="67" customFormat="1" x14ac:dyDescent="0.25">
      <c r="A51" s="51"/>
      <c r="B51" s="52"/>
      <c r="C51" s="55"/>
      <c r="D51" s="51"/>
      <c r="E51" s="51"/>
      <c r="F51" s="71"/>
    </row>
    <row r="52" spans="1:6" s="67" customFormat="1" x14ac:dyDescent="0.25">
      <c r="A52" s="51"/>
      <c r="B52" s="52"/>
      <c r="C52" s="55"/>
      <c r="D52" s="51"/>
      <c r="E52" s="51"/>
      <c r="F52" s="71"/>
    </row>
    <row r="53" spans="1:6" s="67" customFormat="1" x14ac:dyDescent="0.25">
      <c r="A53" s="51"/>
      <c r="B53" s="52"/>
      <c r="C53" s="55"/>
      <c r="D53" s="51"/>
      <c r="E53" s="51"/>
      <c r="F53" s="71"/>
    </row>
    <row r="54" spans="1:6" s="67" customFormat="1" x14ac:dyDescent="0.25">
      <c r="A54" s="51"/>
      <c r="B54" s="52"/>
      <c r="C54" s="55"/>
      <c r="D54" s="51"/>
      <c r="E54" s="51"/>
      <c r="F54" s="71"/>
    </row>
    <row r="55" spans="1:6" s="67" customFormat="1" x14ac:dyDescent="0.25">
      <c r="A55" s="51"/>
      <c r="B55" s="52"/>
      <c r="C55" s="55"/>
      <c r="D55" s="51"/>
      <c r="E55" s="51"/>
      <c r="F55" s="71"/>
    </row>
    <row r="56" spans="1:6" s="67" customFormat="1" x14ac:dyDescent="0.25">
      <c r="A56" s="51"/>
      <c r="B56" s="52"/>
      <c r="C56" s="55"/>
      <c r="D56" s="51"/>
      <c r="E56" s="51"/>
      <c r="F56" s="71"/>
    </row>
    <row r="57" spans="1:6" s="67" customFormat="1" x14ac:dyDescent="0.25">
      <c r="A57" s="51"/>
      <c r="B57" s="52"/>
      <c r="C57" s="55"/>
      <c r="D57" s="51"/>
      <c r="E57" s="51"/>
      <c r="F57" s="71"/>
    </row>
    <row r="58" spans="1:6" s="67" customFormat="1" x14ac:dyDescent="0.25">
      <c r="A58" s="51"/>
      <c r="B58" s="52"/>
      <c r="C58" s="55"/>
      <c r="D58" s="51"/>
      <c r="E58" s="51"/>
      <c r="F58" s="71"/>
    </row>
    <row r="59" spans="1:6" s="67" customFormat="1" x14ac:dyDescent="0.25">
      <c r="A59" s="51"/>
      <c r="B59" s="52"/>
      <c r="C59" s="55"/>
      <c r="D59" s="51"/>
      <c r="E59" s="51"/>
      <c r="F59" s="71"/>
    </row>
    <row r="60" spans="1:6" s="67" customFormat="1" x14ac:dyDescent="0.25">
      <c r="A60" s="51"/>
      <c r="B60" s="52"/>
      <c r="C60" s="55"/>
      <c r="D60" s="51"/>
      <c r="E60" s="51"/>
      <c r="F60" s="71"/>
    </row>
    <row r="61" spans="1:6" s="67" customFormat="1" x14ac:dyDescent="0.25">
      <c r="A61" s="51"/>
      <c r="B61" s="52"/>
      <c r="C61" s="55"/>
      <c r="D61" s="51"/>
      <c r="E61" s="51"/>
      <c r="F61" s="71"/>
    </row>
    <row r="62" spans="1:6" s="67" customFormat="1" x14ac:dyDescent="0.25">
      <c r="A62" s="51"/>
      <c r="B62" s="52"/>
      <c r="C62" s="55"/>
      <c r="D62" s="51"/>
      <c r="E62" s="51"/>
      <c r="F62" s="71"/>
    </row>
    <row r="63" spans="1:6" s="67" customFormat="1" x14ac:dyDescent="0.25">
      <c r="A63" s="51"/>
      <c r="B63" s="52"/>
      <c r="C63" s="55"/>
      <c r="D63" s="51"/>
      <c r="E63" s="51"/>
      <c r="F63" s="71"/>
    </row>
    <row r="64" spans="1:6" s="67" customFormat="1" x14ac:dyDescent="0.25">
      <c r="A64" s="51"/>
      <c r="B64" s="52"/>
      <c r="C64" s="55"/>
      <c r="D64" s="51"/>
      <c r="E64" s="51"/>
      <c r="F64" s="71"/>
    </row>
    <row r="65" spans="1:6" s="67" customFormat="1" x14ac:dyDescent="0.25">
      <c r="A65" s="51"/>
      <c r="B65" s="52"/>
      <c r="C65" s="55"/>
      <c r="D65" s="51"/>
      <c r="E65" s="51"/>
      <c r="F65" s="71"/>
    </row>
    <row r="66" spans="1:6" s="67" customFormat="1" x14ac:dyDescent="0.25">
      <c r="A66" s="51"/>
      <c r="B66" s="52"/>
      <c r="C66" s="55"/>
      <c r="D66" s="51"/>
      <c r="E66" s="51"/>
      <c r="F66" s="71"/>
    </row>
    <row r="67" spans="1:6" s="67" customFormat="1" x14ac:dyDescent="0.25">
      <c r="A67" s="51"/>
      <c r="B67" s="52"/>
      <c r="C67" s="55"/>
      <c r="D67" s="51"/>
      <c r="E67" s="51"/>
      <c r="F67" s="71"/>
    </row>
    <row r="68" spans="1:6" s="67" customFormat="1" x14ac:dyDescent="0.25">
      <c r="A68" s="51"/>
      <c r="B68" s="52"/>
      <c r="C68" s="55"/>
      <c r="D68" s="51"/>
      <c r="E68" s="51"/>
      <c r="F68" s="71"/>
    </row>
    <row r="69" spans="1:6" s="67" customFormat="1" x14ac:dyDescent="0.25">
      <c r="A69" s="51"/>
      <c r="B69" s="52"/>
      <c r="C69" s="55"/>
      <c r="D69" s="51"/>
      <c r="E69" s="51"/>
      <c r="F69" s="71"/>
    </row>
    <row r="70" spans="1:6" s="67" customFormat="1" x14ac:dyDescent="0.25">
      <c r="A70" s="51"/>
      <c r="B70" s="52"/>
      <c r="C70" s="55"/>
      <c r="D70" s="51"/>
      <c r="E70" s="51"/>
      <c r="F70" s="71"/>
    </row>
    <row r="71" spans="1:6" s="67" customFormat="1" x14ac:dyDescent="0.25">
      <c r="A71" s="51"/>
      <c r="B71" s="52"/>
      <c r="C71" s="55"/>
      <c r="D71" s="51"/>
      <c r="E71" s="51"/>
      <c r="F71" s="71"/>
    </row>
    <row r="72" spans="1:6" s="67" customFormat="1" x14ac:dyDescent="0.25">
      <c r="A72" s="51"/>
      <c r="B72" s="52"/>
      <c r="C72" s="55"/>
      <c r="D72" s="51"/>
      <c r="E72" s="51"/>
      <c r="F72" s="71"/>
    </row>
    <row r="73" spans="1:6" s="67" customFormat="1" x14ac:dyDescent="0.25">
      <c r="A73" s="51"/>
      <c r="B73" s="52"/>
      <c r="C73" s="55"/>
      <c r="D73" s="51"/>
      <c r="E73" s="51"/>
      <c r="F73" s="71"/>
    </row>
    <row r="74" spans="1:6" s="67" customFormat="1" x14ac:dyDescent="0.25">
      <c r="A74" s="51"/>
      <c r="B74" s="52"/>
      <c r="C74" s="55"/>
      <c r="D74" s="51"/>
      <c r="E74" s="51"/>
      <c r="F74" s="71"/>
    </row>
    <row r="75" spans="1:6" s="67" customFormat="1" x14ac:dyDescent="0.25">
      <c r="A75" s="51"/>
      <c r="B75" s="52"/>
      <c r="C75" s="55"/>
      <c r="D75" s="51"/>
      <c r="E75" s="51"/>
      <c r="F75" s="71"/>
    </row>
    <row r="76" spans="1:6" s="67" customFormat="1" x14ac:dyDescent="0.25">
      <c r="A76" s="51"/>
      <c r="B76" s="52"/>
      <c r="C76" s="55"/>
      <c r="D76" s="51"/>
      <c r="E76" s="51"/>
      <c r="F76" s="71"/>
    </row>
    <row r="77" spans="1:6" s="67" customFormat="1" x14ac:dyDescent="0.25">
      <c r="A77" s="51"/>
      <c r="B77" s="52"/>
      <c r="C77" s="55"/>
      <c r="D77" s="51"/>
      <c r="E77" s="51"/>
      <c r="F77" s="71"/>
    </row>
    <row r="78" spans="1:6" s="67" customFormat="1" x14ac:dyDescent="0.25">
      <c r="A78" s="51"/>
      <c r="B78" s="52"/>
      <c r="C78" s="55"/>
      <c r="D78" s="51"/>
      <c r="E78" s="51"/>
      <c r="F78" s="71"/>
    </row>
    <row r="79" spans="1:6" s="67" customFormat="1" x14ac:dyDescent="0.25">
      <c r="A79" s="51"/>
      <c r="B79" s="52"/>
      <c r="C79" s="55"/>
      <c r="D79" s="51"/>
      <c r="E79" s="51"/>
      <c r="F79" s="71"/>
    </row>
    <row r="80" spans="1:6" s="67" customFormat="1" x14ac:dyDescent="0.25">
      <c r="A80" s="51"/>
      <c r="B80" s="52"/>
      <c r="C80" s="55"/>
      <c r="D80" s="51"/>
      <c r="E80" s="51"/>
      <c r="F80" s="71"/>
    </row>
    <row r="81" spans="1:6" s="67" customFormat="1" x14ac:dyDescent="0.25">
      <c r="A81" s="51"/>
      <c r="B81" s="52"/>
      <c r="C81" s="55"/>
      <c r="D81" s="51"/>
      <c r="E81" s="51"/>
      <c r="F81" s="71"/>
    </row>
    <row r="82" spans="1:6" s="67" customFormat="1" x14ac:dyDescent="0.25">
      <c r="A82" s="51"/>
      <c r="B82" s="52"/>
      <c r="C82" s="55"/>
      <c r="D82" s="51"/>
      <c r="E82" s="51"/>
      <c r="F82" s="71"/>
    </row>
    <row r="83" spans="1:6" s="67" customFormat="1" x14ac:dyDescent="0.25">
      <c r="A83" s="51"/>
      <c r="B83" s="52"/>
      <c r="C83" s="55"/>
      <c r="D83" s="51"/>
      <c r="E83" s="51"/>
      <c r="F83" s="71"/>
    </row>
    <row r="84" spans="1:6" s="67" customFormat="1" x14ac:dyDescent="0.25">
      <c r="A84" s="51"/>
      <c r="B84" s="52"/>
      <c r="C84" s="55"/>
      <c r="D84" s="51"/>
      <c r="E84" s="51"/>
      <c r="F84" s="71"/>
    </row>
    <row r="85" spans="1:6" s="67" customFormat="1" x14ac:dyDescent="0.25">
      <c r="A85" s="51"/>
      <c r="B85" s="52"/>
      <c r="C85" s="55"/>
      <c r="D85" s="51"/>
      <c r="E85" s="51"/>
      <c r="F85" s="71"/>
    </row>
    <row r="86" spans="1:6" s="67" customFormat="1" x14ac:dyDescent="0.25">
      <c r="A86" s="51"/>
      <c r="B86" s="52"/>
      <c r="C86" s="55"/>
      <c r="D86" s="51"/>
      <c r="E86" s="51"/>
      <c r="F86" s="71"/>
    </row>
    <row r="87" spans="1:6" s="67" customFormat="1" x14ac:dyDescent="0.25">
      <c r="A87" s="51"/>
      <c r="B87" s="52"/>
      <c r="C87" s="55"/>
      <c r="D87" s="51"/>
      <c r="E87" s="51"/>
      <c r="F87" s="71"/>
    </row>
    <row r="88" spans="1:6" s="67" customFormat="1" x14ac:dyDescent="0.25">
      <c r="A88" s="51"/>
      <c r="B88" s="52"/>
      <c r="C88" s="55"/>
      <c r="D88" s="51"/>
      <c r="E88" s="51"/>
      <c r="F88" s="71"/>
    </row>
    <row r="89" spans="1:6" s="67" customFormat="1" x14ac:dyDescent="0.25">
      <c r="A89" s="51"/>
      <c r="B89" s="52"/>
      <c r="C89" s="55"/>
      <c r="D89" s="51"/>
      <c r="E89" s="51"/>
      <c r="F89" s="71"/>
    </row>
    <row r="90" spans="1:6" s="67" customFormat="1" x14ac:dyDescent="0.25">
      <c r="A90" s="51"/>
      <c r="B90" s="52"/>
      <c r="C90" s="55"/>
      <c r="D90" s="51"/>
      <c r="E90" s="51"/>
      <c r="F90" s="71"/>
    </row>
    <row r="91" spans="1:6" s="67" customFormat="1" x14ac:dyDescent="0.25">
      <c r="A91" s="51"/>
      <c r="B91" s="52"/>
      <c r="C91" s="55"/>
      <c r="D91" s="51"/>
      <c r="E91" s="51"/>
      <c r="F91" s="71"/>
    </row>
    <row r="92" spans="1:6" s="67" customFormat="1" x14ac:dyDescent="0.25">
      <c r="A92" s="51"/>
      <c r="B92" s="52"/>
      <c r="C92" s="55"/>
      <c r="D92" s="51"/>
      <c r="E92" s="51"/>
      <c r="F92" s="71"/>
    </row>
    <row r="93" spans="1:6" s="67" customFormat="1" x14ac:dyDescent="0.25">
      <c r="A93" s="51"/>
      <c r="B93" s="52"/>
      <c r="C93" s="55"/>
      <c r="D93" s="51"/>
      <c r="E93" s="51"/>
      <c r="F93" s="71"/>
    </row>
    <row r="94" spans="1:6" s="67" customFormat="1" x14ac:dyDescent="0.25">
      <c r="A94" s="51"/>
      <c r="B94" s="52"/>
      <c r="C94" s="55"/>
      <c r="D94" s="51"/>
      <c r="E94" s="51"/>
      <c r="F94" s="71"/>
    </row>
    <row r="95" spans="1:6" s="67" customFormat="1" x14ac:dyDescent="0.25">
      <c r="A95" s="51"/>
      <c r="B95" s="52"/>
      <c r="C95" s="55"/>
      <c r="D95" s="51"/>
      <c r="E95" s="51"/>
      <c r="F95" s="71"/>
    </row>
    <row r="96" spans="1:6" s="67" customFormat="1" x14ac:dyDescent="0.25">
      <c r="A96" s="51"/>
      <c r="B96" s="52"/>
      <c r="C96" s="55"/>
      <c r="D96" s="51"/>
      <c r="E96" s="51"/>
      <c r="F96" s="71"/>
    </row>
    <row r="97" spans="1:6" s="67" customFormat="1" x14ac:dyDescent="0.25">
      <c r="A97" s="51"/>
      <c r="B97" s="52"/>
      <c r="C97" s="55"/>
      <c r="D97" s="51"/>
      <c r="E97" s="51"/>
      <c r="F97" s="71"/>
    </row>
    <row r="98" spans="1:6" s="67" customFormat="1" x14ac:dyDescent="0.25">
      <c r="A98" s="51"/>
      <c r="B98" s="52"/>
      <c r="C98" s="55"/>
      <c r="D98" s="51"/>
      <c r="E98" s="51"/>
      <c r="F98" s="71"/>
    </row>
    <row r="99" spans="1:6" s="67" customFormat="1" x14ac:dyDescent="0.25">
      <c r="A99" s="51"/>
      <c r="B99" s="52"/>
      <c r="C99" s="55"/>
      <c r="D99" s="51"/>
      <c r="E99" s="51"/>
      <c r="F99" s="71"/>
    </row>
    <row r="100" spans="1:6" s="67" customFormat="1" x14ac:dyDescent="0.25">
      <c r="A100" s="51"/>
      <c r="B100" s="52"/>
      <c r="C100" s="55"/>
      <c r="D100" s="51"/>
      <c r="E100" s="51"/>
      <c r="F100" s="71"/>
    </row>
    <row r="101" spans="1:6" s="67" customFormat="1" x14ac:dyDescent="0.25">
      <c r="A101" s="51"/>
      <c r="B101" s="52"/>
      <c r="C101" s="55"/>
      <c r="D101" s="51"/>
      <c r="E101" s="51"/>
      <c r="F101" s="71"/>
    </row>
    <row r="102" spans="1:6" s="67" customFormat="1" x14ac:dyDescent="0.25">
      <c r="A102" s="51"/>
      <c r="B102" s="52"/>
      <c r="C102" s="55"/>
      <c r="D102" s="51"/>
      <c r="E102" s="51"/>
      <c r="F102" s="71"/>
    </row>
    <row r="103" spans="1:6" s="67" customFormat="1" x14ac:dyDescent="0.25">
      <c r="A103" s="51"/>
      <c r="B103" s="52"/>
      <c r="C103" s="55"/>
      <c r="D103" s="51"/>
      <c r="E103" s="51"/>
      <c r="F103" s="71"/>
    </row>
    <row r="104" spans="1:6" s="67" customFormat="1" x14ac:dyDescent="0.25">
      <c r="A104" s="51"/>
      <c r="B104" s="52"/>
      <c r="C104" s="55"/>
      <c r="D104" s="51"/>
      <c r="E104" s="51"/>
      <c r="F104" s="71"/>
    </row>
    <row r="105" spans="1:6" s="67" customFormat="1" x14ac:dyDescent="0.25">
      <c r="A105" s="51"/>
      <c r="B105" s="52"/>
      <c r="C105" s="55"/>
      <c r="D105" s="51"/>
      <c r="E105" s="51"/>
      <c r="F105" s="71"/>
    </row>
    <row r="106" spans="1:6" s="67" customFormat="1" x14ac:dyDescent="0.25">
      <c r="A106" s="51"/>
      <c r="B106" s="52"/>
      <c r="C106" s="55"/>
      <c r="D106" s="51"/>
      <c r="E106" s="51"/>
      <c r="F106" s="71"/>
    </row>
    <row r="107" spans="1:6" s="67" customFormat="1" x14ac:dyDescent="0.25">
      <c r="A107" s="51"/>
      <c r="B107" s="52"/>
      <c r="C107" s="55"/>
      <c r="D107" s="51"/>
      <c r="E107" s="51"/>
      <c r="F107" s="71"/>
    </row>
    <row r="108" spans="1:6" s="67" customFormat="1" x14ac:dyDescent="0.25">
      <c r="A108" s="51"/>
      <c r="B108" s="52"/>
      <c r="C108" s="55"/>
      <c r="D108" s="51"/>
      <c r="E108" s="51"/>
      <c r="F108" s="71"/>
    </row>
    <row r="109" spans="1:6" s="67" customFormat="1" x14ac:dyDescent="0.25">
      <c r="A109" s="51"/>
      <c r="B109" s="52"/>
      <c r="C109" s="55"/>
      <c r="D109" s="51"/>
      <c r="E109" s="51"/>
      <c r="F109" s="71"/>
    </row>
    <row r="110" spans="1:6" s="67" customFormat="1" x14ac:dyDescent="0.25">
      <c r="A110" s="51"/>
      <c r="B110" s="52"/>
      <c r="C110" s="55"/>
      <c r="D110" s="51"/>
      <c r="E110" s="51"/>
      <c r="F110" s="71"/>
    </row>
    <row r="111" spans="1:6" s="67" customFormat="1" x14ac:dyDescent="0.25">
      <c r="A111" s="51"/>
      <c r="B111" s="52"/>
      <c r="C111" s="55"/>
      <c r="D111" s="51"/>
      <c r="E111" s="51"/>
      <c r="F111" s="71"/>
    </row>
    <row r="112" spans="1:6" s="67" customFormat="1" x14ac:dyDescent="0.25">
      <c r="A112" s="51"/>
      <c r="B112" s="52"/>
      <c r="C112" s="55"/>
      <c r="D112" s="51"/>
      <c r="E112" s="51"/>
      <c r="F112" s="71"/>
    </row>
    <row r="113" spans="1:6" s="67" customFormat="1" x14ac:dyDescent="0.25">
      <c r="A113" s="51"/>
      <c r="B113" s="52"/>
      <c r="C113" s="55"/>
      <c r="D113" s="51"/>
      <c r="E113" s="51"/>
      <c r="F113" s="71"/>
    </row>
    <row r="114" spans="1:6" s="67" customFormat="1" x14ac:dyDescent="0.25">
      <c r="A114" s="51"/>
      <c r="B114" s="52"/>
      <c r="C114" s="55"/>
      <c r="D114" s="51"/>
      <c r="E114" s="51"/>
      <c r="F114" s="71"/>
    </row>
    <row r="115" spans="1:6" s="67" customFormat="1" x14ac:dyDescent="0.25">
      <c r="A115" s="51"/>
      <c r="B115" s="52"/>
      <c r="C115" s="55"/>
      <c r="D115" s="51"/>
      <c r="E115" s="51"/>
      <c r="F115" s="71"/>
    </row>
    <row r="116" spans="1:6" s="67" customFormat="1" x14ac:dyDescent="0.25">
      <c r="A116" s="51"/>
      <c r="B116" s="52"/>
      <c r="C116" s="55"/>
      <c r="D116" s="51"/>
      <c r="E116" s="51"/>
      <c r="F116" s="71"/>
    </row>
    <row r="117" spans="1:6" s="67" customFormat="1" x14ac:dyDescent="0.25">
      <c r="A117" s="51"/>
      <c r="B117" s="52"/>
      <c r="C117" s="55"/>
      <c r="D117" s="51"/>
      <c r="E117" s="51"/>
      <c r="F117" s="71"/>
    </row>
    <row r="118" spans="1:6" s="67" customFormat="1" x14ac:dyDescent="0.25">
      <c r="A118" s="51"/>
      <c r="B118" s="52"/>
      <c r="C118" s="55"/>
      <c r="D118" s="51"/>
      <c r="E118" s="51"/>
      <c r="F118" s="71"/>
    </row>
    <row r="119" spans="1:6" s="67" customFormat="1" x14ac:dyDescent="0.25">
      <c r="A119" s="51"/>
      <c r="B119" s="52"/>
      <c r="C119" s="55"/>
      <c r="D119" s="51"/>
      <c r="E119" s="51"/>
      <c r="F119" s="71"/>
    </row>
    <row r="120" spans="1:6" s="67" customFormat="1" x14ac:dyDescent="0.25">
      <c r="A120" s="51"/>
      <c r="B120" s="52"/>
      <c r="C120" s="55"/>
      <c r="D120" s="51"/>
      <c r="E120" s="51"/>
      <c r="F120" s="71"/>
    </row>
    <row r="121" spans="1:6" s="67" customFormat="1" x14ac:dyDescent="0.25">
      <c r="A121" s="51"/>
      <c r="B121" s="52"/>
      <c r="C121" s="55"/>
      <c r="D121" s="51"/>
      <c r="E121" s="51"/>
      <c r="F121" s="71"/>
    </row>
    <row r="122" spans="1:6" s="67" customFormat="1" x14ac:dyDescent="0.25">
      <c r="A122" s="51"/>
      <c r="B122" s="52"/>
      <c r="C122" s="55"/>
      <c r="D122" s="51"/>
      <c r="E122" s="51"/>
      <c r="F122" s="71"/>
    </row>
    <row r="123" spans="1:6" s="67" customFormat="1" x14ac:dyDescent="0.25">
      <c r="A123" s="51"/>
      <c r="B123" s="52"/>
      <c r="C123" s="55"/>
      <c r="D123" s="51"/>
      <c r="E123" s="51"/>
      <c r="F123" s="71"/>
    </row>
    <row r="124" spans="1:6" s="67" customFormat="1" x14ac:dyDescent="0.25">
      <c r="A124" s="51"/>
      <c r="B124" s="52"/>
      <c r="C124" s="55"/>
      <c r="D124" s="51"/>
      <c r="E124" s="51"/>
      <c r="F124" s="71"/>
    </row>
    <row r="125" spans="1:6" s="67" customFormat="1" x14ac:dyDescent="0.25">
      <c r="A125" s="51"/>
      <c r="B125" s="52"/>
      <c r="C125" s="55"/>
      <c r="D125" s="51"/>
      <c r="E125" s="51"/>
      <c r="F125" s="71"/>
    </row>
    <row r="126" spans="1:6" s="67" customFormat="1" x14ac:dyDescent="0.25">
      <c r="A126" s="51"/>
      <c r="B126" s="52"/>
      <c r="C126" s="55"/>
      <c r="D126" s="51"/>
      <c r="E126" s="51"/>
      <c r="F126" s="71"/>
    </row>
    <row r="127" spans="1:6" s="67" customFormat="1" x14ac:dyDescent="0.25">
      <c r="A127" s="51"/>
      <c r="B127" s="52"/>
      <c r="C127" s="55"/>
      <c r="D127" s="51"/>
      <c r="E127" s="51"/>
      <c r="F127" s="71"/>
    </row>
    <row r="128" spans="1:6" s="67" customFormat="1" x14ac:dyDescent="0.25">
      <c r="A128" s="51"/>
      <c r="B128" s="52"/>
      <c r="C128" s="55"/>
      <c r="D128" s="51"/>
      <c r="E128" s="51"/>
      <c r="F128" s="71"/>
    </row>
    <row r="129" spans="1:6" s="67" customFormat="1" x14ac:dyDescent="0.25">
      <c r="A129" s="51"/>
      <c r="B129" s="52"/>
      <c r="C129" s="55"/>
      <c r="D129" s="51"/>
      <c r="E129" s="51"/>
      <c r="F129" s="71"/>
    </row>
    <row r="130" spans="1:6" s="67" customFormat="1" x14ac:dyDescent="0.25">
      <c r="A130" s="51"/>
      <c r="B130" s="52"/>
      <c r="C130" s="55"/>
      <c r="D130" s="51"/>
      <c r="E130" s="51"/>
      <c r="F130" s="71"/>
    </row>
    <row r="131" spans="1:6" s="67" customFormat="1" x14ac:dyDescent="0.25">
      <c r="A131" s="51"/>
      <c r="B131" s="52"/>
      <c r="C131" s="55"/>
      <c r="D131" s="51"/>
      <c r="E131" s="51"/>
      <c r="F131" s="71"/>
    </row>
    <row r="132" spans="1:6" s="67" customFormat="1" x14ac:dyDescent="0.25">
      <c r="A132" s="51"/>
      <c r="B132" s="52"/>
      <c r="C132" s="55"/>
      <c r="D132" s="51"/>
      <c r="E132" s="51"/>
      <c r="F132" s="71"/>
    </row>
    <row r="133" spans="1:6" s="67" customFormat="1" x14ac:dyDescent="0.25">
      <c r="A133" s="51"/>
      <c r="B133" s="52"/>
      <c r="C133" s="55"/>
      <c r="D133" s="51"/>
      <c r="E133" s="51"/>
      <c r="F133" s="71"/>
    </row>
    <row r="134" spans="1:6" s="67" customFormat="1" x14ac:dyDescent="0.25">
      <c r="A134" s="51"/>
      <c r="B134" s="52"/>
      <c r="C134" s="55"/>
      <c r="D134" s="51"/>
      <c r="E134" s="51"/>
      <c r="F134" s="71"/>
    </row>
    <row r="135" spans="1:6" s="67" customFormat="1" x14ac:dyDescent="0.25">
      <c r="A135" s="51"/>
      <c r="B135" s="52"/>
      <c r="C135" s="55"/>
      <c r="D135" s="51"/>
      <c r="E135" s="51"/>
      <c r="F135" s="71"/>
    </row>
    <row r="136" spans="1:6" s="67" customFormat="1" x14ac:dyDescent="0.25">
      <c r="A136" s="51"/>
      <c r="B136" s="52"/>
      <c r="C136" s="55"/>
      <c r="D136" s="51"/>
      <c r="E136" s="51"/>
      <c r="F136" s="71"/>
    </row>
    <row r="137" spans="1:6" s="67" customFormat="1" x14ac:dyDescent="0.25">
      <c r="A137" s="51"/>
      <c r="B137" s="52"/>
      <c r="C137" s="55"/>
      <c r="D137" s="51"/>
      <c r="E137" s="51"/>
      <c r="F137" s="71"/>
    </row>
    <row r="138" spans="1:6" s="67" customFormat="1" x14ac:dyDescent="0.25">
      <c r="A138" s="51"/>
      <c r="B138" s="52"/>
      <c r="C138" s="55"/>
      <c r="D138" s="51"/>
      <c r="E138" s="51"/>
      <c r="F138" s="71"/>
    </row>
    <row r="139" spans="1:6" s="67" customFormat="1" x14ac:dyDescent="0.25">
      <c r="A139" s="51"/>
      <c r="B139" s="52"/>
      <c r="C139" s="55"/>
      <c r="D139" s="51"/>
      <c r="E139" s="51"/>
      <c r="F139" s="71"/>
    </row>
    <row r="140" spans="1:6" s="67" customFormat="1" x14ac:dyDescent="0.25">
      <c r="A140" s="51"/>
      <c r="B140" s="52"/>
      <c r="C140" s="55"/>
      <c r="D140" s="51"/>
      <c r="E140" s="51"/>
      <c r="F140" s="71"/>
    </row>
    <row r="141" spans="1:6" s="67" customFormat="1" x14ac:dyDescent="0.25">
      <c r="A141" s="51"/>
      <c r="B141" s="52"/>
      <c r="C141" s="55"/>
      <c r="D141" s="51"/>
      <c r="E141" s="51"/>
      <c r="F141" s="71"/>
    </row>
    <row r="142" spans="1:6" s="67" customFormat="1" x14ac:dyDescent="0.25">
      <c r="A142" s="51"/>
      <c r="B142" s="52"/>
      <c r="C142" s="55"/>
      <c r="D142" s="51"/>
      <c r="E142" s="51"/>
      <c r="F142" s="71"/>
    </row>
    <row r="143" spans="1:6" s="67" customFormat="1" x14ac:dyDescent="0.25">
      <c r="A143" s="51"/>
      <c r="B143" s="52"/>
      <c r="C143" s="55"/>
      <c r="D143" s="51"/>
      <c r="E143" s="51"/>
      <c r="F143" s="71"/>
    </row>
    <row r="144" spans="1:6" s="67" customFormat="1" x14ac:dyDescent="0.25">
      <c r="A144" s="51"/>
      <c r="B144" s="52"/>
      <c r="C144" s="55"/>
      <c r="D144" s="51"/>
      <c r="E144" s="51"/>
      <c r="F144" s="71"/>
    </row>
    <row r="145" spans="1:6" s="67" customFormat="1" x14ac:dyDescent="0.25">
      <c r="A145" s="51"/>
      <c r="B145" s="52"/>
      <c r="C145" s="55"/>
      <c r="D145" s="51"/>
      <c r="E145" s="51"/>
      <c r="F145" s="71"/>
    </row>
    <row r="146" spans="1:6" s="67" customFormat="1" x14ac:dyDescent="0.25">
      <c r="A146" s="51"/>
      <c r="B146" s="52"/>
      <c r="C146" s="55"/>
      <c r="D146" s="51"/>
      <c r="E146" s="51"/>
      <c r="F146" s="71"/>
    </row>
    <row r="147" spans="1:6" s="67" customFormat="1" x14ac:dyDescent="0.25">
      <c r="A147" s="51"/>
      <c r="B147" s="52"/>
      <c r="C147" s="55"/>
      <c r="D147" s="51"/>
      <c r="E147" s="51"/>
      <c r="F147" s="71"/>
    </row>
    <row r="148" spans="1:6" s="67" customFormat="1" x14ac:dyDescent="0.25">
      <c r="A148" s="51"/>
      <c r="B148" s="52"/>
      <c r="C148" s="55"/>
      <c r="D148" s="51"/>
      <c r="E148" s="51"/>
      <c r="F148" s="71"/>
    </row>
    <row r="149" spans="1:6" s="67" customFormat="1" x14ac:dyDescent="0.25">
      <c r="A149" s="51"/>
      <c r="B149" s="52"/>
      <c r="C149" s="55"/>
      <c r="D149" s="51"/>
      <c r="E149" s="51"/>
      <c r="F149" s="71"/>
    </row>
    <row r="150" spans="1:6" s="67" customFormat="1" x14ac:dyDescent="0.25">
      <c r="A150" s="51"/>
      <c r="B150" s="52"/>
      <c r="C150" s="55"/>
      <c r="D150" s="51"/>
      <c r="E150" s="51"/>
      <c r="F150" s="71"/>
    </row>
    <row r="151" spans="1:6" s="67" customFormat="1" x14ac:dyDescent="0.25">
      <c r="A151" s="51"/>
      <c r="B151" s="52"/>
      <c r="C151" s="55"/>
      <c r="D151" s="51"/>
      <c r="E151" s="51"/>
      <c r="F151" s="71"/>
    </row>
    <row r="152" spans="1:6" s="67" customFormat="1" x14ac:dyDescent="0.25">
      <c r="A152" s="51"/>
      <c r="B152" s="52"/>
      <c r="C152" s="55"/>
      <c r="D152" s="51"/>
      <c r="E152" s="51"/>
      <c r="F152" s="71"/>
    </row>
    <row r="153" spans="1:6" s="67" customFormat="1" x14ac:dyDescent="0.25">
      <c r="A153" s="51"/>
      <c r="B153" s="52"/>
      <c r="C153" s="55"/>
      <c r="D153" s="51"/>
      <c r="E153" s="51"/>
      <c r="F153" s="71"/>
    </row>
    <row r="154" spans="1:6" s="67" customFormat="1" x14ac:dyDescent="0.25">
      <c r="A154" s="51"/>
      <c r="B154" s="52"/>
      <c r="C154" s="55"/>
      <c r="D154" s="51"/>
      <c r="E154" s="51"/>
      <c r="F154" s="71"/>
    </row>
    <row r="155" spans="1:6" s="67" customFormat="1" x14ac:dyDescent="0.25">
      <c r="A155" s="51"/>
      <c r="B155" s="52"/>
      <c r="C155" s="55"/>
      <c r="D155" s="51"/>
      <c r="E155" s="51"/>
      <c r="F155" s="71"/>
    </row>
    <row r="156" spans="1:6" s="67" customFormat="1" x14ac:dyDescent="0.25">
      <c r="A156" s="51"/>
      <c r="B156" s="52"/>
      <c r="C156" s="55"/>
      <c r="D156" s="51"/>
      <c r="E156" s="51"/>
      <c r="F156" s="71"/>
    </row>
    <row r="157" spans="1:6" s="67" customFormat="1" x14ac:dyDescent="0.25">
      <c r="A157" s="51"/>
      <c r="B157" s="52"/>
      <c r="C157" s="55"/>
      <c r="D157" s="51"/>
      <c r="E157" s="51"/>
      <c r="F157" s="71"/>
    </row>
    <row r="158" spans="1:6" s="67" customFormat="1" x14ac:dyDescent="0.25">
      <c r="A158" s="51"/>
      <c r="B158" s="52"/>
      <c r="C158" s="55"/>
      <c r="D158" s="51"/>
      <c r="E158" s="51"/>
      <c r="F158" s="71"/>
    </row>
    <row r="159" spans="1:6" s="67" customFormat="1" x14ac:dyDescent="0.25">
      <c r="A159" s="51"/>
      <c r="B159" s="52"/>
      <c r="C159" s="55"/>
      <c r="D159" s="51"/>
      <c r="E159" s="51"/>
      <c r="F159" s="71"/>
    </row>
    <row r="160" spans="1:6" s="67" customFormat="1" x14ac:dyDescent="0.25">
      <c r="A160" s="51"/>
      <c r="B160" s="52"/>
      <c r="C160" s="55"/>
      <c r="D160" s="51"/>
      <c r="E160" s="51"/>
      <c r="F160" s="71"/>
    </row>
    <row r="161" spans="1:6" s="67" customFormat="1" x14ac:dyDescent="0.25">
      <c r="A161" s="51"/>
      <c r="B161" s="52"/>
      <c r="C161" s="55"/>
      <c r="D161" s="51"/>
      <c r="E161" s="51"/>
      <c r="F161" s="71"/>
    </row>
    <row r="162" spans="1:6" s="67" customFormat="1" x14ac:dyDescent="0.25">
      <c r="A162" s="51"/>
      <c r="B162" s="52"/>
      <c r="C162" s="55"/>
      <c r="D162" s="51"/>
      <c r="E162" s="51"/>
      <c r="F162" s="71"/>
    </row>
    <row r="163" spans="1:6" s="67" customFormat="1" x14ac:dyDescent="0.25">
      <c r="A163" s="51"/>
      <c r="B163" s="52"/>
      <c r="C163" s="55"/>
      <c r="D163" s="51"/>
      <c r="E163" s="51"/>
      <c r="F163" s="71"/>
    </row>
    <row r="164" spans="1:6" s="67" customFormat="1" x14ac:dyDescent="0.25">
      <c r="A164" s="51"/>
      <c r="B164" s="52"/>
      <c r="C164" s="55"/>
      <c r="D164" s="51"/>
      <c r="E164" s="51"/>
      <c r="F164" s="71"/>
    </row>
    <row r="165" spans="1:6" s="67" customFormat="1" x14ac:dyDescent="0.25">
      <c r="A165" s="51"/>
      <c r="B165" s="52"/>
      <c r="C165" s="55"/>
      <c r="D165" s="51"/>
      <c r="E165" s="51"/>
      <c r="F165" s="71"/>
    </row>
    <row r="166" spans="1:6" s="67" customFormat="1" x14ac:dyDescent="0.25">
      <c r="A166" s="51"/>
      <c r="B166" s="52"/>
      <c r="C166" s="55"/>
      <c r="D166" s="51"/>
      <c r="E166" s="51"/>
      <c r="F166" s="71"/>
    </row>
    <row r="167" spans="1:6" s="67" customFormat="1" x14ac:dyDescent="0.25">
      <c r="A167" s="51"/>
      <c r="B167" s="52"/>
      <c r="C167" s="55"/>
      <c r="D167" s="51"/>
      <c r="E167" s="51"/>
      <c r="F167" s="71"/>
    </row>
    <row r="168" spans="1:6" s="67" customFormat="1" x14ac:dyDescent="0.25">
      <c r="A168" s="51"/>
      <c r="B168" s="52"/>
      <c r="C168" s="55"/>
      <c r="D168" s="51"/>
      <c r="E168" s="51"/>
      <c r="F168" s="71"/>
    </row>
    <row r="169" spans="1:6" s="67" customFormat="1" x14ac:dyDescent="0.25">
      <c r="A169" s="51"/>
      <c r="B169" s="52"/>
      <c r="C169" s="55"/>
      <c r="D169" s="51"/>
      <c r="E169" s="51"/>
      <c r="F169" s="71"/>
    </row>
    <row r="170" spans="1:6" s="67" customFormat="1" x14ac:dyDescent="0.25">
      <c r="A170" s="51"/>
      <c r="B170" s="52"/>
      <c r="C170" s="55"/>
      <c r="D170" s="51"/>
      <c r="E170" s="51"/>
      <c r="F170" s="71"/>
    </row>
    <row r="171" spans="1:6" s="67" customFormat="1" x14ac:dyDescent="0.25">
      <c r="A171" s="51"/>
      <c r="B171" s="52"/>
      <c r="C171" s="55"/>
      <c r="D171" s="51"/>
      <c r="E171" s="51"/>
      <c r="F171" s="71"/>
    </row>
    <row r="172" spans="1:6" s="67" customFormat="1" x14ac:dyDescent="0.25">
      <c r="A172" s="51"/>
      <c r="B172" s="52"/>
      <c r="C172" s="55"/>
      <c r="D172" s="51"/>
      <c r="E172" s="51"/>
      <c r="F172" s="71"/>
    </row>
    <row r="173" spans="1:6" s="67" customFormat="1" x14ac:dyDescent="0.25">
      <c r="A173" s="51"/>
      <c r="B173" s="52"/>
      <c r="C173" s="55"/>
      <c r="D173" s="51"/>
      <c r="E173" s="51"/>
      <c r="F173" s="71"/>
    </row>
    <row r="174" spans="1:6" s="67" customFormat="1" x14ac:dyDescent="0.25">
      <c r="A174" s="51"/>
      <c r="B174" s="52"/>
      <c r="C174" s="55"/>
      <c r="D174" s="51"/>
      <c r="E174" s="51"/>
      <c r="F174" s="71"/>
    </row>
    <row r="175" spans="1:6" s="67" customFormat="1" x14ac:dyDescent="0.25">
      <c r="A175" s="51"/>
      <c r="B175" s="52"/>
      <c r="C175" s="55"/>
      <c r="D175" s="51"/>
      <c r="E175" s="51"/>
      <c r="F175" s="71"/>
    </row>
    <row r="176" spans="1:6" s="67" customFormat="1" x14ac:dyDescent="0.25">
      <c r="A176" s="51"/>
      <c r="B176" s="52"/>
      <c r="C176" s="55"/>
      <c r="D176" s="51"/>
      <c r="E176" s="51"/>
      <c r="F176" s="71"/>
    </row>
    <row r="177" spans="1:6" s="67" customFormat="1" x14ac:dyDescent="0.25">
      <c r="A177" s="51"/>
      <c r="B177" s="52"/>
      <c r="C177" s="55"/>
      <c r="D177" s="51"/>
      <c r="E177" s="51"/>
      <c r="F177" s="71"/>
    </row>
    <row r="178" spans="1:6" s="67" customFormat="1" x14ac:dyDescent="0.25">
      <c r="A178" s="51"/>
      <c r="B178" s="52"/>
      <c r="C178" s="55"/>
      <c r="D178" s="51"/>
      <c r="E178" s="51"/>
      <c r="F178" s="71"/>
    </row>
    <row r="179" spans="1:6" s="67" customFormat="1" x14ac:dyDescent="0.25">
      <c r="A179" s="51"/>
      <c r="B179" s="52"/>
      <c r="C179" s="55"/>
      <c r="D179" s="51"/>
      <c r="E179" s="51"/>
      <c r="F179" s="71"/>
    </row>
    <row r="180" spans="1:6" s="67" customFormat="1" x14ac:dyDescent="0.25">
      <c r="A180" s="51"/>
      <c r="B180" s="52"/>
      <c r="C180" s="55"/>
      <c r="D180" s="51"/>
      <c r="E180" s="51"/>
      <c r="F180" s="71"/>
    </row>
    <row r="181" spans="1:6" s="67" customFormat="1" x14ac:dyDescent="0.25">
      <c r="A181" s="51"/>
      <c r="B181" s="52"/>
      <c r="C181" s="55"/>
      <c r="D181" s="51"/>
      <c r="E181" s="51"/>
      <c r="F181" s="71"/>
    </row>
    <row r="182" spans="1:6" s="67" customFormat="1" x14ac:dyDescent="0.25">
      <c r="A182" s="51"/>
      <c r="B182" s="52"/>
      <c r="C182" s="55"/>
      <c r="D182" s="51"/>
      <c r="E182" s="51"/>
      <c r="F182" s="71"/>
    </row>
    <row r="183" spans="1:6" s="67" customFormat="1" x14ac:dyDescent="0.25">
      <c r="A183" s="51"/>
      <c r="B183" s="52"/>
      <c r="C183" s="55"/>
      <c r="D183" s="51"/>
      <c r="E183" s="51"/>
      <c r="F183" s="71"/>
    </row>
    <row r="184" spans="1:6" s="67" customFormat="1" x14ac:dyDescent="0.25">
      <c r="A184" s="51"/>
      <c r="B184" s="52"/>
      <c r="C184" s="55"/>
      <c r="D184" s="51"/>
      <c r="E184" s="51"/>
      <c r="F184" s="71"/>
    </row>
    <row r="185" spans="1:6" s="67" customFormat="1" x14ac:dyDescent="0.25">
      <c r="A185" s="51"/>
      <c r="B185" s="52"/>
      <c r="C185" s="55"/>
      <c r="D185" s="51"/>
      <c r="E185" s="51"/>
      <c r="F185" s="71"/>
    </row>
    <row r="186" spans="1:6" s="67" customFormat="1" x14ac:dyDescent="0.25">
      <c r="A186" s="51"/>
      <c r="B186" s="52"/>
      <c r="C186" s="55"/>
      <c r="D186" s="51"/>
      <c r="E186" s="51"/>
      <c r="F186" s="71"/>
    </row>
    <row r="187" spans="1:6" s="67" customFormat="1" x14ac:dyDescent="0.25">
      <c r="A187" s="51"/>
      <c r="B187" s="52"/>
      <c r="C187" s="55"/>
      <c r="D187" s="51"/>
      <c r="E187" s="51"/>
      <c r="F187" s="71"/>
    </row>
    <row r="188" spans="1:6" s="67" customFormat="1" x14ac:dyDescent="0.25">
      <c r="A188" s="51"/>
      <c r="B188" s="52"/>
      <c r="C188" s="55"/>
      <c r="D188" s="51"/>
      <c r="E188" s="51"/>
      <c r="F188" s="71"/>
    </row>
    <row r="189" spans="1:6" s="67" customFormat="1" x14ac:dyDescent="0.25">
      <c r="A189" s="51"/>
      <c r="B189" s="52"/>
      <c r="C189" s="55"/>
      <c r="D189" s="51"/>
      <c r="E189" s="51"/>
      <c r="F189" s="71"/>
    </row>
    <row r="190" spans="1:6" s="67" customFormat="1" x14ac:dyDescent="0.25">
      <c r="A190" s="51"/>
      <c r="B190" s="52"/>
      <c r="C190" s="55"/>
      <c r="D190" s="51"/>
      <c r="E190" s="51"/>
      <c r="F190" s="71"/>
    </row>
    <row r="191" spans="1:6" s="67" customFormat="1" x14ac:dyDescent="0.25">
      <c r="A191" s="51"/>
      <c r="B191" s="52"/>
      <c r="C191" s="55"/>
      <c r="D191" s="51"/>
      <c r="E191" s="51"/>
      <c r="F191" s="71"/>
    </row>
    <row r="192" spans="1:6" s="67" customFormat="1" x14ac:dyDescent="0.25">
      <c r="A192" s="51"/>
      <c r="B192" s="52"/>
      <c r="C192" s="55"/>
      <c r="D192" s="51"/>
      <c r="E192" s="51"/>
      <c r="F192" s="71"/>
    </row>
    <row r="193" spans="1:6" s="67" customFormat="1" x14ac:dyDescent="0.25">
      <c r="A193" s="51"/>
      <c r="B193" s="52"/>
      <c r="C193" s="55"/>
      <c r="D193" s="51"/>
      <c r="E193" s="51"/>
      <c r="F193" s="71"/>
    </row>
    <row r="194" spans="1:6" s="67" customFormat="1" x14ac:dyDescent="0.25">
      <c r="A194" s="51"/>
      <c r="B194" s="52"/>
      <c r="C194" s="55"/>
      <c r="D194" s="51"/>
      <c r="E194" s="51"/>
      <c r="F194" s="71"/>
    </row>
    <row r="195" spans="1:6" s="67" customFormat="1" x14ac:dyDescent="0.25">
      <c r="A195" s="51"/>
      <c r="B195" s="52"/>
      <c r="C195" s="55"/>
      <c r="D195" s="51"/>
      <c r="E195" s="51"/>
      <c r="F195" s="71"/>
    </row>
    <row r="196" spans="1:6" s="67" customFormat="1" x14ac:dyDescent="0.25">
      <c r="A196" s="51"/>
      <c r="B196" s="52"/>
      <c r="C196" s="55"/>
      <c r="D196" s="51"/>
      <c r="E196" s="51"/>
      <c r="F196" s="71"/>
    </row>
    <row r="197" spans="1:6" s="67" customFormat="1" x14ac:dyDescent="0.25">
      <c r="A197" s="51"/>
      <c r="B197" s="52"/>
      <c r="C197" s="55"/>
      <c r="D197" s="51"/>
      <c r="E197" s="51"/>
      <c r="F197" s="71"/>
    </row>
    <row r="198" spans="1:6" s="67" customFormat="1" x14ac:dyDescent="0.25">
      <c r="A198" s="51"/>
      <c r="B198" s="52"/>
      <c r="C198" s="55"/>
      <c r="D198" s="51"/>
      <c r="E198" s="51"/>
      <c r="F198" s="71"/>
    </row>
    <row r="199" spans="1:6" s="67" customFormat="1" x14ac:dyDescent="0.25">
      <c r="A199" s="51"/>
      <c r="B199" s="52"/>
      <c r="C199" s="55"/>
      <c r="D199" s="51"/>
      <c r="E199" s="51"/>
      <c r="F199" s="71"/>
    </row>
    <row r="200" spans="1:6" s="67" customFormat="1" x14ac:dyDescent="0.25">
      <c r="A200" s="51"/>
      <c r="B200" s="52"/>
      <c r="C200" s="55"/>
      <c r="D200" s="51"/>
      <c r="E200" s="51"/>
      <c r="F200" s="71"/>
    </row>
    <row r="201" spans="1:6" s="67" customFormat="1" x14ac:dyDescent="0.25">
      <c r="A201" s="51"/>
      <c r="B201" s="52"/>
      <c r="C201" s="55"/>
      <c r="D201" s="51"/>
      <c r="E201" s="51"/>
      <c r="F201" s="71"/>
    </row>
    <row r="202" spans="1:6" s="67" customFormat="1" x14ac:dyDescent="0.25">
      <c r="A202" s="51"/>
      <c r="B202" s="52"/>
      <c r="C202" s="55"/>
      <c r="D202" s="51"/>
      <c r="E202" s="51"/>
      <c r="F202" s="71"/>
    </row>
    <row r="203" spans="1:6" s="67" customFormat="1" x14ac:dyDescent="0.25">
      <c r="A203" s="51"/>
      <c r="B203" s="52"/>
      <c r="C203" s="55"/>
      <c r="D203" s="51"/>
      <c r="E203" s="51"/>
      <c r="F203" s="71"/>
    </row>
    <row r="204" spans="1:6" s="67" customFormat="1" x14ac:dyDescent="0.25">
      <c r="A204" s="51"/>
      <c r="B204" s="52"/>
      <c r="C204" s="55"/>
      <c r="D204" s="51"/>
      <c r="E204" s="51"/>
      <c r="F204" s="71"/>
    </row>
    <row r="205" spans="1:6" s="67" customFormat="1" x14ac:dyDescent="0.25">
      <c r="A205" s="51"/>
      <c r="B205" s="52"/>
      <c r="C205" s="55"/>
      <c r="D205" s="51"/>
      <c r="E205" s="51"/>
      <c r="F205" s="71"/>
    </row>
    <row r="206" spans="1:6" s="67" customFormat="1" x14ac:dyDescent="0.25">
      <c r="A206" s="51"/>
      <c r="B206" s="52"/>
      <c r="C206" s="55"/>
      <c r="D206" s="51"/>
      <c r="E206" s="51"/>
      <c r="F206" s="71"/>
    </row>
    <row r="207" spans="1:6" s="67" customFormat="1" x14ac:dyDescent="0.25">
      <c r="A207" s="51"/>
      <c r="B207" s="52"/>
      <c r="C207" s="55"/>
      <c r="D207" s="51"/>
      <c r="E207" s="51"/>
      <c r="F207" s="71"/>
    </row>
    <row r="208" spans="1:6" s="67" customFormat="1" x14ac:dyDescent="0.25">
      <c r="A208" s="51"/>
      <c r="B208" s="52"/>
      <c r="C208" s="55"/>
      <c r="D208" s="51"/>
      <c r="E208" s="51"/>
      <c r="F208" s="71"/>
    </row>
    <row r="209" spans="1:6" s="67" customFormat="1" x14ac:dyDescent="0.25">
      <c r="A209" s="51"/>
      <c r="B209" s="52"/>
      <c r="C209" s="55"/>
      <c r="D209" s="51"/>
      <c r="E209" s="51"/>
      <c r="F209" s="71"/>
    </row>
    <row r="210" spans="1:6" s="67" customFormat="1" x14ac:dyDescent="0.25">
      <c r="A210" s="51"/>
      <c r="B210" s="52"/>
      <c r="C210" s="55"/>
      <c r="D210" s="51"/>
      <c r="E210" s="51"/>
      <c r="F210" s="71"/>
    </row>
    <row r="211" spans="1:6" s="67" customFormat="1" x14ac:dyDescent="0.25">
      <c r="A211" s="51"/>
      <c r="B211" s="52"/>
      <c r="C211" s="55"/>
      <c r="D211" s="51"/>
      <c r="E211" s="51"/>
      <c r="F211" s="71"/>
    </row>
    <row r="212" spans="1:6" s="67" customFormat="1" x14ac:dyDescent="0.25">
      <c r="A212" s="51"/>
      <c r="B212" s="52"/>
      <c r="C212" s="55"/>
      <c r="D212" s="51"/>
      <c r="E212" s="51"/>
      <c r="F212" s="71"/>
    </row>
    <row r="213" spans="1:6" s="67" customFormat="1" x14ac:dyDescent="0.25">
      <c r="A213" s="51"/>
      <c r="B213" s="52"/>
      <c r="C213" s="55"/>
      <c r="D213" s="51"/>
      <c r="E213" s="51"/>
      <c r="F213" s="71"/>
    </row>
    <row r="214" spans="1:6" s="67" customFormat="1" x14ac:dyDescent="0.25">
      <c r="A214" s="51"/>
      <c r="B214" s="52"/>
      <c r="C214" s="55"/>
      <c r="D214" s="51"/>
      <c r="E214" s="51"/>
      <c r="F214" s="71"/>
    </row>
    <row r="215" spans="1:6" s="67" customFormat="1" x14ac:dyDescent="0.25">
      <c r="A215" s="51"/>
      <c r="B215" s="52"/>
      <c r="C215" s="55"/>
      <c r="D215" s="51"/>
      <c r="E215" s="51"/>
      <c r="F215" s="71"/>
    </row>
    <row r="216" spans="1:6" s="67" customFormat="1" x14ac:dyDescent="0.25">
      <c r="A216" s="51"/>
      <c r="B216" s="52"/>
      <c r="C216" s="55"/>
      <c r="D216" s="51"/>
      <c r="E216" s="51"/>
      <c r="F216" s="71"/>
    </row>
    <row r="217" spans="1:6" s="67" customFormat="1" x14ac:dyDescent="0.25">
      <c r="A217" s="51"/>
      <c r="B217" s="52"/>
      <c r="C217" s="55"/>
      <c r="D217" s="51"/>
      <c r="E217" s="51"/>
      <c r="F217" s="71"/>
    </row>
    <row r="218" spans="1:6" s="67" customFormat="1" x14ac:dyDescent="0.25">
      <c r="A218" s="51"/>
      <c r="B218" s="52"/>
      <c r="C218" s="55"/>
      <c r="D218" s="51"/>
      <c r="E218" s="51"/>
      <c r="F218" s="71"/>
    </row>
    <row r="219" spans="1:6" s="67" customFormat="1" x14ac:dyDescent="0.25">
      <c r="A219" s="51"/>
      <c r="B219" s="52"/>
      <c r="C219" s="55"/>
      <c r="D219" s="51"/>
      <c r="E219" s="51"/>
      <c r="F219" s="71"/>
    </row>
    <row r="220" spans="1:6" s="67" customFormat="1" x14ac:dyDescent="0.25">
      <c r="A220" s="51"/>
      <c r="B220" s="52"/>
      <c r="C220" s="55"/>
      <c r="D220" s="51"/>
      <c r="E220" s="51"/>
      <c r="F220" s="71"/>
    </row>
    <row r="221" spans="1:6" s="67" customFormat="1" x14ac:dyDescent="0.25">
      <c r="A221" s="51"/>
      <c r="B221" s="52"/>
      <c r="C221" s="55"/>
      <c r="D221" s="51"/>
      <c r="E221" s="51"/>
      <c r="F221" s="71"/>
    </row>
    <row r="222" spans="1:6" s="67" customFormat="1" x14ac:dyDescent="0.25">
      <c r="A222" s="51"/>
      <c r="B222" s="52"/>
      <c r="C222" s="55"/>
      <c r="D222" s="51"/>
      <c r="E222" s="51"/>
      <c r="F222" s="71"/>
    </row>
    <row r="223" spans="1:6" s="67" customFormat="1" x14ac:dyDescent="0.25">
      <c r="A223" s="51"/>
      <c r="B223" s="52"/>
      <c r="C223" s="55"/>
      <c r="D223" s="51"/>
      <c r="E223" s="51"/>
      <c r="F223" s="71"/>
    </row>
    <row r="224" spans="1:6" s="67" customFormat="1" x14ac:dyDescent="0.25">
      <c r="A224" s="51"/>
      <c r="B224" s="52"/>
      <c r="C224" s="55"/>
      <c r="D224" s="51"/>
      <c r="E224" s="51"/>
      <c r="F224" s="71"/>
    </row>
    <row r="225" spans="1:6" s="67" customFormat="1" x14ac:dyDescent="0.25">
      <c r="A225" s="51"/>
      <c r="B225" s="52"/>
      <c r="C225" s="55"/>
      <c r="D225" s="51"/>
      <c r="E225" s="51"/>
      <c r="F225" s="71"/>
    </row>
    <row r="226" spans="1:6" s="67" customFormat="1" x14ac:dyDescent="0.25">
      <c r="A226" s="51"/>
      <c r="B226" s="52"/>
      <c r="C226" s="55"/>
      <c r="D226" s="51"/>
      <c r="E226" s="51"/>
      <c r="F226" s="71"/>
    </row>
    <row r="227" spans="1:6" s="67" customFormat="1" x14ac:dyDescent="0.25">
      <c r="A227" s="51"/>
      <c r="B227" s="52"/>
      <c r="C227" s="55"/>
      <c r="D227" s="51"/>
      <c r="E227" s="51"/>
      <c r="F227" s="71"/>
    </row>
    <row r="228" spans="1:6" s="67" customFormat="1" x14ac:dyDescent="0.25">
      <c r="A228" s="51"/>
      <c r="B228" s="52"/>
      <c r="C228" s="55"/>
      <c r="D228" s="51"/>
      <c r="E228" s="51"/>
      <c r="F228" s="71"/>
    </row>
    <row r="229" spans="1:6" s="67" customFormat="1" x14ac:dyDescent="0.25">
      <c r="A229" s="51"/>
      <c r="B229" s="52"/>
      <c r="C229" s="55"/>
      <c r="D229" s="51"/>
      <c r="E229" s="51"/>
      <c r="F229" s="71"/>
    </row>
    <row r="230" spans="1:6" s="67" customFormat="1" x14ac:dyDescent="0.25">
      <c r="A230" s="51"/>
      <c r="B230" s="52"/>
      <c r="C230" s="55"/>
      <c r="D230" s="51"/>
      <c r="E230" s="51"/>
      <c r="F230" s="71"/>
    </row>
    <row r="231" spans="1:6" s="67" customFormat="1" x14ac:dyDescent="0.25">
      <c r="A231" s="51"/>
      <c r="B231" s="52"/>
      <c r="C231" s="55"/>
      <c r="D231" s="51"/>
      <c r="E231" s="51"/>
      <c r="F231" s="71"/>
    </row>
    <row r="232" spans="1:6" s="67" customFormat="1" x14ac:dyDescent="0.25">
      <c r="A232" s="51"/>
      <c r="B232" s="52"/>
      <c r="C232" s="55"/>
      <c r="D232" s="51"/>
      <c r="E232" s="51"/>
      <c r="F232" s="71"/>
    </row>
    <row r="233" spans="1:6" s="67" customFormat="1" x14ac:dyDescent="0.25">
      <c r="A233" s="51"/>
      <c r="B233" s="52"/>
      <c r="C233" s="55"/>
      <c r="D233" s="51"/>
      <c r="E233" s="51"/>
      <c r="F233" s="71"/>
    </row>
    <row r="234" spans="1:6" s="67" customFormat="1" x14ac:dyDescent="0.25">
      <c r="A234" s="51"/>
      <c r="B234" s="52"/>
      <c r="C234" s="55"/>
      <c r="D234" s="51"/>
      <c r="E234" s="51"/>
      <c r="F234" s="71"/>
    </row>
    <row r="235" spans="1:6" s="67" customFormat="1" x14ac:dyDescent="0.25">
      <c r="A235" s="51"/>
      <c r="B235" s="52"/>
      <c r="C235" s="55"/>
      <c r="D235" s="51"/>
      <c r="E235" s="51"/>
      <c r="F235" s="71"/>
    </row>
    <row r="236" spans="1:6" s="67" customFormat="1" x14ac:dyDescent="0.25">
      <c r="A236" s="51"/>
      <c r="B236" s="52"/>
      <c r="C236" s="55"/>
      <c r="D236" s="51"/>
      <c r="E236" s="51"/>
      <c r="F236" s="71"/>
    </row>
    <row r="237" spans="1:6" s="67" customFormat="1" x14ac:dyDescent="0.25">
      <c r="A237" s="51"/>
      <c r="B237" s="52"/>
      <c r="C237" s="55"/>
      <c r="D237" s="51"/>
      <c r="E237" s="51"/>
      <c r="F237" s="71"/>
    </row>
    <row r="238" spans="1:6" s="67" customFormat="1" x14ac:dyDescent="0.25">
      <c r="A238" s="51"/>
      <c r="B238" s="52"/>
      <c r="C238" s="55"/>
      <c r="D238" s="51"/>
      <c r="E238" s="51"/>
      <c r="F238" s="71"/>
    </row>
    <row r="239" spans="1:6" s="67" customFormat="1" x14ac:dyDescent="0.25">
      <c r="A239" s="51"/>
      <c r="B239" s="52"/>
      <c r="C239" s="55"/>
      <c r="D239" s="51"/>
      <c r="E239" s="51"/>
      <c r="F239" s="71"/>
    </row>
    <row r="240" spans="1:6" s="67" customFormat="1" x14ac:dyDescent="0.25">
      <c r="A240" s="51"/>
      <c r="B240" s="52"/>
      <c r="C240" s="55"/>
      <c r="D240" s="51"/>
      <c r="E240" s="51"/>
      <c r="F240" s="71"/>
    </row>
    <row r="241" spans="1:6" s="67" customFormat="1" x14ac:dyDescent="0.25">
      <c r="A241" s="51"/>
      <c r="B241" s="52"/>
      <c r="C241" s="55"/>
      <c r="D241" s="51"/>
      <c r="E241" s="51"/>
      <c r="F241" s="71"/>
    </row>
    <row r="242" spans="1:6" s="67" customFormat="1" x14ac:dyDescent="0.25">
      <c r="A242" s="51"/>
      <c r="B242" s="52"/>
      <c r="C242" s="55"/>
      <c r="D242" s="51"/>
      <c r="E242" s="51"/>
      <c r="F242" s="71"/>
    </row>
    <row r="243" spans="1:6" x14ac:dyDescent="0.25">
      <c r="A243" s="3"/>
      <c r="B243" s="37"/>
      <c r="C243" s="63"/>
    </row>
    <row r="244" spans="1:6" x14ac:dyDescent="0.25">
      <c r="A244" s="3"/>
      <c r="B244" s="37"/>
      <c r="C244" s="63"/>
    </row>
    <row r="245" spans="1:6" x14ac:dyDescent="0.25">
      <c r="A245" s="3"/>
      <c r="B245" s="37"/>
      <c r="C245" s="63"/>
    </row>
    <row r="246" spans="1:6" x14ac:dyDescent="0.25">
      <c r="A246" s="3"/>
      <c r="B246" s="37"/>
      <c r="C246" s="63"/>
    </row>
    <row r="247" spans="1:6" x14ac:dyDescent="0.25">
      <c r="A247" s="3"/>
      <c r="B247" s="37"/>
      <c r="C247" s="63"/>
    </row>
    <row r="248" spans="1:6" x14ac:dyDescent="0.25">
      <c r="A248" s="3"/>
      <c r="B248" s="37"/>
      <c r="C248" s="63"/>
    </row>
    <row r="249" spans="1:6" x14ac:dyDescent="0.25">
      <c r="A249" s="3"/>
      <c r="B249" s="37"/>
      <c r="C249" s="63"/>
    </row>
    <row r="250" spans="1:6" x14ac:dyDescent="0.25">
      <c r="A250" s="3"/>
      <c r="B250" s="37"/>
      <c r="C250" s="63"/>
    </row>
    <row r="251" spans="1:6" x14ac:dyDescent="0.25">
      <c r="A251" s="3"/>
      <c r="B251" s="37"/>
      <c r="C251" s="63"/>
    </row>
    <row r="252" spans="1:6" x14ac:dyDescent="0.25">
      <c r="A252" s="3"/>
      <c r="B252" s="37"/>
      <c r="C252" s="63"/>
    </row>
    <row r="253" spans="1:6" x14ac:dyDescent="0.25">
      <c r="A253" s="3"/>
      <c r="B253" s="37"/>
      <c r="C253" s="63"/>
    </row>
    <row r="254" spans="1:6" x14ac:dyDescent="0.25">
      <c r="A254" s="3"/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9F53-20F0-4E6F-A43D-55DDEEFF938B}">
  <dimension ref="A1:G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" customWidth="1"/>
    <col min="6" max="7" width="9.28515625" style="70" customWidth="1"/>
    <col min="8" max="16384" width="14.42578125" style="38"/>
  </cols>
  <sheetData>
    <row r="1" spans="1:7" x14ac:dyDescent="0.25">
      <c r="A1" s="74" t="s">
        <v>43</v>
      </c>
      <c r="B1" s="74"/>
      <c r="C1" s="74"/>
      <c r="D1" s="74"/>
      <c r="E1" s="74"/>
      <c r="F1" s="51"/>
    </row>
    <row r="2" spans="1:7" x14ac:dyDescent="0.25">
      <c r="A2" s="74" t="s">
        <v>0</v>
      </c>
      <c r="B2" s="74"/>
      <c r="C2" s="74"/>
      <c r="D2" s="74"/>
      <c r="E2" s="74"/>
      <c r="F2" s="51"/>
    </row>
    <row r="3" spans="1:7" x14ac:dyDescent="0.25">
      <c r="A3" s="3"/>
      <c r="B3" s="37"/>
      <c r="C3" s="33"/>
      <c r="D3" s="38"/>
      <c r="E3" s="38"/>
    </row>
    <row r="4" spans="1:7" x14ac:dyDescent="0.25">
      <c r="A4" s="75" t="s">
        <v>44</v>
      </c>
      <c r="B4" s="75"/>
      <c r="C4" s="75"/>
      <c r="D4" s="75"/>
      <c r="E4" s="75"/>
      <c r="F4" s="72"/>
    </row>
    <row r="5" spans="1:7" x14ac:dyDescent="0.25">
      <c r="A5" s="75" t="s">
        <v>42</v>
      </c>
      <c r="B5" s="75"/>
      <c r="C5" s="75"/>
      <c r="D5" s="75"/>
      <c r="E5" s="75"/>
      <c r="F5" s="72"/>
    </row>
    <row r="6" spans="1:7" x14ac:dyDescent="0.25">
      <c r="A6" s="32"/>
      <c r="B6" s="32"/>
      <c r="C6" s="32"/>
      <c r="D6" s="32"/>
      <c r="E6" s="32"/>
      <c r="F6" s="32"/>
    </row>
    <row r="7" spans="1:7" x14ac:dyDescent="0.25">
      <c r="A7" s="76" t="s">
        <v>90</v>
      </c>
      <c r="B7" s="113"/>
      <c r="C7" s="40"/>
    </row>
    <row r="8" spans="1:7" x14ac:dyDescent="0.25">
      <c r="A8" s="41"/>
      <c r="B8" s="32"/>
      <c r="C8" s="42"/>
    </row>
    <row r="9" spans="1:7" s="31" customFormat="1" x14ac:dyDescent="0.25">
      <c r="A9" s="79" t="s">
        <v>39</v>
      </c>
      <c r="B9" s="80"/>
      <c r="C9" s="81"/>
      <c r="D9" s="84">
        <v>655</v>
      </c>
      <c r="E9" s="84"/>
      <c r="F9" s="29"/>
      <c r="G9" s="29"/>
    </row>
    <row r="10" spans="1:7" s="33" customFormat="1" x14ac:dyDescent="0.25">
      <c r="A10" s="103" t="s">
        <v>40</v>
      </c>
      <c r="B10" s="104"/>
      <c r="C10" s="105"/>
      <c r="D10" s="90">
        <f t="shared" ref="D10" si="0">D9*6.2*120</f>
        <v>487320</v>
      </c>
      <c r="E10" s="90"/>
      <c r="F10" s="32"/>
      <c r="G10" s="32"/>
    </row>
    <row r="11" spans="1:7" s="35" customFormat="1" x14ac:dyDescent="0.25">
      <c r="A11" s="106" t="s">
        <v>41</v>
      </c>
      <c r="B11" s="107"/>
      <c r="C11" s="108"/>
      <c r="D11" s="101">
        <v>32</v>
      </c>
      <c r="E11" s="102"/>
      <c r="F11" s="34"/>
      <c r="G11" s="34"/>
    </row>
    <row r="12" spans="1:7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  <c r="G12" s="34"/>
    </row>
    <row r="13" spans="1:7" ht="30" x14ac:dyDescent="0.25">
      <c r="A13" s="44">
        <v>1</v>
      </c>
      <c r="B13" s="45" t="s">
        <v>16</v>
      </c>
      <c r="C13" s="47" t="s">
        <v>4</v>
      </c>
      <c r="D13" s="26">
        <v>66</v>
      </c>
      <c r="E13" s="26">
        <f t="shared" ref="E13:E32" si="1">D13*2</f>
        <v>132</v>
      </c>
      <c r="F13" s="29"/>
      <c r="G13" s="29"/>
    </row>
    <row r="14" spans="1:7" ht="30" x14ac:dyDescent="0.25">
      <c r="A14" s="44">
        <v>2</v>
      </c>
      <c r="B14" s="48" t="s">
        <v>15</v>
      </c>
      <c r="C14" s="47" t="s">
        <v>4</v>
      </c>
      <c r="D14" s="26">
        <v>66</v>
      </c>
      <c r="E14" s="26">
        <f t="shared" si="1"/>
        <v>132</v>
      </c>
      <c r="F14" s="29"/>
      <c r="G14" s="29"/>
    </row>
    <row r="15" spans="1:7" ht="45" x14ac:dyDescent="0.25">
      <c r="A15" s="44">
        <v>3</v>
      </c>
      <c r="B15" s="45" t="s">
        <v>12</v>
      </c>
      <c r="C15" s="47" t="s">
        <v>79</v>
      </c>
      <c r="D15" s="26">
        <v>66</v>
      </c>
      <c r="E15" s="26">
        <f t="shared" si="1"/>
        <v>132</v>
      </c>
      <c r="F15" s="29"/>
      <c r="G15" s="29"/>
    </row>
    <row r="16" spans="1:7" ht="30" x14ac:dyDescent="0.25">
      <c r="A16" s="44">
        <v>4</v>
      </c>
      <c r="B16" s="49" t="s">
        <v>9</v>
      </c>
      <c r="C16" s="47" t="s">
        <v>6</v>
      </c>
      <c r="D16" s="26">
        <v>66</v>
      </c>
      <c r="E16" s="26">
        <f t="shared" si="1"/>
        <v>132</v>
      </c>
      <c r="F16" s="29"/>
      <c r="G16" s="29"/>
    </row>
    <row r="17" spans="1:7" ht="30" x14ac:dyDescent="0.25">
      <c r="A17" s="44">
        <v>5</v>
      </c>
      <c r="B17" s="45" t="s">
        <v>20</v>
      </c>
      <c r="C17" s="47" t="s">
        <v>6</v>
      </c>
      <c r="D17" s="26">
        <v>55</v>
      </c>
      <c r="E17" s="26">
        <f t="shared" si="1"/>
        <v>110</v>
      </c>
      <c r="F17" s="29"/>
      <c r="G17" s="29"/>
    </row>
    <row r="18" spans="1:7" ht="30" x14ac:dyDescent="0.25">
      <c r="A18" s="44">
        <v>6</v>
      </c>
      <c r="B18" s="45" t="s">
        <v>31</v>
      </c>
      <c r="C18" s="47" t="s">
        <v>4</v>
      </c>
      <c r="D18" s="26">
        <v>55</v>
      </c>
      <c r="E18" s="26">
        <f t="shared" si="1"/>
        <v>110</v>
      </c>
      <c r="F18" s="29"/>
      <c r="G18" s="29"/>
    </row>
    <row r="19" spans="1:7" ht="30" x14ac:dyDescent="0.25">
      <c r="A19" s="44">
        <v>7</v>
      </c>
      <c r="B19" s="45" t="s">
        <v>21</v>
      </c>
      <c r="C19" s="47" t="s">
        <v>4</v>
      </c>
      <c r="D19" s="26">
        <v>55</v>
      </c>
      <c r="E19" s="26">
        <f t="shared" si="1"/>
        <v>110</v>
      </c>
      <c r="F19" s="29"/>
      <c r="G19" s="29"/>
    </row>
    <row r="20" spans="1:7" x14ac:dyDescent="0.25">
      <c r="A20" s="44">
        <v>8</v>
      </c>
      <c r="B20" s="49" t="s">
        <v>33</v>
      </c>
      <c r="C20" s="47" t="s">
        <v>4</v>
      </c>
      <c r="D20" s="26">
        <v>55</v>
      </c>
      <c r="E20" s="26">
        <f t="shared" si="1"/>
        <v>110</v>
      </c>
      <c r="F20" s="29"/>
      <c r="G20" s="29"/>
    </row>
    <row r="21" spans="1:7" ht="30" x14ac:dyDescent="0.25">
      <c r="A21" s="44">
        <v>9</v>
      </c>
      <c r="B21" s="45" t="s">
        <v>17</v>
      </c>
      <c r="C21" s="47" t="s">
        <v>4</v>
      </c>
      <c r="D21" s="26">
        <v>55</v>
      </c>
      <c r="E21" s="26">
        <f t="shared" si="1"/>
        <v>110</v>
      </c>
      <c r="F21" s="29"/>
      <c r="G21" s="29"/>
    </row>
    <row r="22" spans="1:7" x14ac:dyDescent="0.25">
      <c r="A22" s="44">
        <v>10</v>
      </c>
      <c r="B22" s="45" t="s">
        <v>18</v>
      </c>
      <c r="C22" s="47" t="s">
        <v>4</v>
      </c>
      <c r="D22" s="26">
        <v>55</v>
      </c>
      <c r="E22" s="26">
        <f t="shared" si="1"/>
        <v>110</v>
      </c>
      <c r="F22" s="29"/>
      <c r="G22" s="29"/>
    </row>
    <row r="23" spans="1:7" ht="30" x14ac:dyDescent="0.25">
      <c r="A23" s="44">
        <v>11</v>
      </c>
      <c r="B23" s="49" t="s">
        <v>22</v>
      </c>
      <c r="C23" s="47" t="s">
        <v>26</v>
      </c>
      <c r="D23" s="26">
        <v>55</v>
      </c>
      <c r="E23" s="26">
        <f t="shared" si="1"/>
        <v>110</v>
      </c>
      <c r="F23" s="29"/>
      <c r="G23" s="29"/>
    </row>
    <row r="24" spans="1:7" ht="30" x14ac:dyDescent="0.25">
      <c r="A24" s="44">
        <v>12</v>
      </c>
      <c r="B24" s="49" t="s">
        <v>23</v>
      </c>
      <c r="C24" s="47" t="s">
        <v>4</v>
      </c>
      <c r="D24" s="26">
        <v>55</v>
      </c>
      <c r="E24" s="26">
        <f t="shared" si="1"/>
        <v>110</v>
      </c>
      <c r="F24" s="29"/>
      <c r="G24" s="29"/>
    </row>
    <row r="25" spans="1:7" ht="30" x14ac:dyDescent="0.25">
      <c r="A25" s="44">
        <v>13</v>
      </c>
      <c r="B25" s="49" t="s">
        <v>25</v>
      </c>
      <c r="C25" s="47" t="s">
        <v>6</v>
      </c>
      <c r="D25" s="26">
        <v>55</v>
      </c>
      <c r="E25" s="26">
        <f t="shared" si="1"/>
        <v>110</v>
      </c>
      <c r="F25" s="29"/>
      <c r="G25" s="29"/>
    </row>
    <row r="26" spans="1:7" ht="45" x14ac:dyDescent="0.25">
      <c r="A26" s="44">
        <v>14</v>
      </c>
      <c r="B26" s="45" t="s">
        <v>24</v>
      </c>
      <c r="C26" s="47" t="s">
        <v>11</v>
      </c>
      <c r="D26" s="26">
        <f t="shared" ref="D26" si="2">D9/5</f>
        <v>131</v>
      </c>
      <c r="E26" s="26">
        <f t="shared" si="1"/>
        <v>262</v>
      </c>
      <c r="F26" s="29"/>
      <c r="G26" s="29"/>
    </row>
    <row r="27" spans="1:7" ht="45" x14ac:dyDescent="0.25">
      <c r="A27" s="44">
        <v>15</v>
      </c>
      <c r="B27" s="45" t="s">
        <v>19</v>
      </c>
      <c r="C27" s="47" t="s">
        <v>6</v>
      </c>
      <c r="D27" s="26">
        <f t="shared" ref="D27" si="3">D9/5</f>
        <v>131</v>
      </c>
      <c r="E27" s="26">
        <f t="shared" si="1"/>
        <v>262</v>
      </c>
      <c r="F27" s="29"/>
      <c r="G27" s="29"/>
    </row>
    <row r="28" spans="1:7" ht="45" x14ac:dyDescent="0.25">
      <c r="A28" s="44">
        <v>16</v>
      </c>
      <c r="B28" s="45" t="s">
        <v>27</v>
      </c>
      <c r="C28" s="47" t="s">
        <v>6</v>
      </c>
      <c r="D28" s="26">
        <f t="shared" ref="D28" si="4">D9/5</f>
        <v>131</v>
      </c>
      <c r="E28" s="26">
        <f t="shared" si="1"/>
        <v>262</v>
      </c>
      <c r="F28" s="29"/>
      <c r="G28" s="29"/>
    </row>
    <row r="29" spans="1:7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5">D9*5</f>
        <v>3275</v>
      </c>
      <c r="E29" s="26">
        <f t="shared" si="1"/>
        <v>6550</v>
      </c>
      <c r="F29" s="29"/>
      <c r="G29" s="29"/>
    </row>
    <row r="30" spans="1:7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6">D9*5</f>
        <v>3275</v>
      </c>
      <c r="E30" s="26">
        <f t="shared" si="1"/>
        <v>6550</v>
      </c>
      <c r="F30" s="29"/>
      <c r="G30" s="29"/>
    </row>
    <row r="31" spans="1:7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7">D9*2</f>
        <v>1310</v>
      </c>
      <c r="E31" s="26">
        <f t="shared" si="1"/>
        <v>2620</v>
      </c>
      <c r="F31" s="29"/>
      <c r="G31" s="29"/>
    </row>
    <row r="32" spans="1:7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8">D9*2</f>
        <v>1310</v>
      </c>
      <c r="E32" s="26">
        <f t="shared" si="1"/>
        <v>2620</v>
      </c>
      <c r="F32" s="29"/>
      <c r="G32" s="29"/>
    </row>
    <row r="33" spans="1:7" s="67" customFormat="1" x14ac:dyDescent="0.25">
      <c r="A33" s="51"/>
      <c r="B33" s="52"/>
      <c r="C33" s="55"/>
      <c r="D33" s="51"/>
      <c r="E33" s="51"/>
      <c r="F33" s="71"/>
      <c r="G33" s="71"/>
    </row>
    <row r="34" spans="1:7" s="67" customFormat="1" x14ac:dyDescent="0.25">
      <c r="A34" s="51"/>
      <c r="B34" s="52"/>
      <c r="C34" s="55"/>
      <c r="D34" s="51"/>
      <c r="E34" s="51"/>
      <c r="F34" s="71"/>
      <c r="G34" s="71"/>
    </row>
    <row r="35" spans="1:7" s="67" customFormat="1" x14ac:dyDescent="0.25">
      <c r="A35" s="51"/>
      <c r="B35" s="52"/>
      <c r="C35" s="55"/>
      <c r="D35" s="51"/>
      <c r="E35" s="51"/>
      <c r="F35" s="71"/>
      <c r="G35" s="71"/>
    </row>
    <row r="36" spans="1:7" s="67" customFormat="1" x14ac:dyDescent="0.25">
      <c r="A36" s="51"/>
      <c r="B36" s="52"/>
      <c r="C36" s="55"/>
      <c r="D36" s="51"/>
      <c r="E36" s="51"/>
      <c r="F36" s="71"/>
      <c r="G36" s="71"/>
    </row>
    <row r="37" spans="1:7" s="67" customFormat="1" x14ac:dyDescent="0.25">
      <c r="A37" s="51"/>
      <c r="B37" s="52"/>
      <c r="C37" s="55"/>
      <c r="D37" s="51"/>
      <c r="E37" s="51"/>
      <c r="F37" s="71"/>
      <c r="G37" s="71"/>
    </row>
    <row r="38" spans="1:7" s="67" customFormat="1" x14ac:dyDescent="0.25">
      <c r="A38" s="51"/>
      <c r="B38" s="52"/>
      <c r="C38" s="55"/>
      <c r="D38" s="51"/>
      <c r="E38" s="51"/>
      <c r="F38" s="71"/>
      <c r="G38" s="71"/>
    </row>
    <row r="39" spans="1:7" s="67" customFormat="1" x14ac:dyDescent="0.25">
      <c r="A39" s="51"/>
      <c r="B39" s="52"/>
      <c r="C39" s="55"/>
      <c r="D39" s="51"/>
      <c r="E39" s="51"/>
      <c r="F39" s="71"/>
      <c r="G39" s="71"/>
    </row>
    <row r="40" spans="1:7" s="67" customFormat="1" x14ac:dyDescent="0.25">
      <c r="A40" s="51"/>
      <c r="B40" s="52"/>
      <c r="C40" s="55"/>
      <c r="D40" s="51"/>
      <c r="E40" s="51"/>
      <c r="F40" s="71"/>
      <c r="G40" s="71"/>
    </row>
    <row r="41" spans="1:7" s="67" customFormat="1" x14ac:dyDescent="0.25">
      <c r="A41" s="51"/>
      <c r="B41" s="52"/>
      <c r="C41" s="55"/>
      <c r="D41" s="51"/>
      <c r="E41" s="51"/>
      <c r="F41" s="71"/>
      <c r="G41" s="71"/>
    </row>
    <row r="42" spans="1:7" s="67" customFormat="1" x14ac:dyDescent="0.25">
      <c r="A42" s="51"/>
      <c r="B42" s="52"/>
      <c r="C42" s="55"/>
      <c r="D42" s="51"/>
      <c r="E42" s="51"/>
      <c r="F42" s="71"/>
      <c r="G42" s="71"/>
    </row>
    <row r="43" spans="1:7" s="67" customFormat="1" x14ac:dyDescent="0.25">
      <c r="A43" s="51"/>
      <c r="B43" s="52"/>
      <c r="C43" s="55"/>
      <c r="D43" s="51"/>
      <c r="E43" s="51"/>
      <c r="F43" s="71"/>
      <c r="G43" s="71"/>
    </row>
    <row r="44" spans="1:7" s="67" customFormat="1" x14ac:dyDescent="0.25">
      <c r="A44" s="51"/>
      <c r="B44" s="52"/>
      <c r="C44" s="55"/>
      <c r="D44" s="51"/>
      <c r="E44" s="51"/>
      <c r="F44" s="71"/>
      <c r="G44" s="71"/>
    </row>
    <row r="45" spans="1:7" s="67" customFormat="1" x14ac:dyDescent="0.25">
      <c r="A45" s="51"/>
      <c r="B45" s="52"/>
      <c r="C45" s="55"/>
      <c r="D45" s="51"/>
      <c r="E45" s="51"/>
      <c r="F45" s="71"/>
      <c r="G45" s="71"/>
    </row>
    <row r="46" spans="1:7" s="67" customFormat="1" x14ac:dyDescent="0.25">
      <c r="A46" s="51"/>
      <c r="B46" s="52"/>
      <c r="C46" s="55"/>
      <c r="D46" s="51"/>
      <c r="E46" s="51"/>
      <c r="F46" s="71"/>
      <c r="G46" s="71"/>
    </row>
    <row r="47" spans="1:7" s="67" customFormat="1" x14ac:dyDescent="0.25">
      <c r="A47" s="51"/>
      <c r="B47" s="52"/>
      <c r="C47" s="55"/>
      <c r="D47" s="51"/>
      <c r="E47" s="51"/>
      <c r="F47" s="71"/>
      <c r="G47" s="71"/>
    </row>
    <row r="48" spans="1:7" s="67" customFormat="1" x14ac:dyDescent="0.25">
      <c r="A48" s="51"/>
      <c r="B48" s="52"/>
      <c r="C48" s="55"/>
      <c r="D48" s="51"/>
      <c r="E48" s="51"/>
      <c r="F48" s="71"/>
      <c r="G48" s="71"/>
    </row>
    <row r="49" spans="1:7" s="67" customFormat="1" x14ac:dyDescent="0.25">
      <c r="A49" s="51"/>
      <c r="B49" s="52"/>
      <c r="C49" s="55"/>
      <c r="D49" s="51"/>
      <c r="E49" s="51"/>
      <c r="F49" s="71"/>
      <c r="G49" s="71"/>
    </row>
    <row r="50" spans="1:7" s="67" customFormat="1" x14ac:dyDescent="0.25">
      <c r="A50" s="51"/>
      <c r="B50" s="52"/>
      <c r="C50" s="55"/>
      <c r="D50" s="51"/>
      <c r="E50" s="51"/>
      <c r="F50" s="71"/>
      <c r="G50" s="71"/>
    </row>
    <row r="51" spans="1:7" s="67" customFormat="1" x14ac:dyDescent="0.25">
      <c r="A51" s="51"/>
      <c r="B51" s="52"/>
      <c r="C51" s="55"/>
      <c r="D51" s="51"/>
      <c r="E51" s="51"/>
      <c r="F51" s="71"/>
      <c r="G51" s="71"/>
    </row>
    <row r="52" spans="1:7" s="67" customFormat="1" x14ac:dyDescent="0.25">
      <c r="A52" s="51"/>
      <c r="B52" s="52"/>
      <c r="C52" s="55"/>
      <c r="D52" s="51"/>
      <c r="E52" s="51"/>
      <c r="F52" s="71"/>
      <c r="G52" s="71"/>
    </row>
    <row r="53" spans="1:7" s="67" customFormat="1" x14ac:dyDescent="0.25">
      <c r="A53" s="51"/>
      <c r="B53" s="52"/>
      <c r="C53" s="55"/>
      <c r="D53" s="51"/>
      <c r="E53" s="51"/>
      <c r="F53" s="71"/>
      <c r="G53" s="71"/>
    </row>
    <row r="54" spans="1:7" s="67" customFormat="1" x14ac:dyDescent="0.25">
      <c r="A54" s="51"/>
      <c r="B54" s="52"/>
      <c r="C54" s="55"/>
      <c r="D54" s="51"/>
      <c r="E54" s="51"/>
      <c r="F54" s="71"/>
      <c r="G54" s="71"/>
    </row>
    <row r="55" spans="1:7" s="67" customFormat="1" x14ac:dyDescent="0.25">
      <c r="A55" s="51"/>
      <c r="B55" s="52"/>
      <c r="C55" s="55"/>
      <c r="D55" s="51"/>
      <c r="E55" s="51"/>
      <c r="F55" s="71"/>
      <c r="G55" s="71"/>
    </row>
    <row r="56" spans="1:7" s="67" customFormat="1" x14ac:dyDescent="0.25">
      <c r="A56" s="51"/>
      <c r="B56" s="52"/>
      <c r="C56" s="55"/>
      <c r="D56" s="51"/>
      <c r="E56" s="51"/>
      <c r="F56" s="71"/>
      <c r="G56" s="71"/>
    </row>
    <row r="57" spans="1:7" s="67" customFormat="1" x14ac:dyDescent="0.25">
      <c r="A57" s="51"/>
      <c r="B57" s="52"/>
      <c r="C57" s="55"/>
      <c r="D57" s="51"/>
      <c r="E57" s="51"/>
      <c r="F57" s="71"/>
      <c r="G57" s="71"/>
    </row>
    <row r="58" spans="1:7" s="67" customFormat="1" x14ac:dyDescent="0.25">
      <c r="A58" s="51"/>
      <c r="B58" s="52"/>
      <c r="C58" s="55"/>
      <c r="D58" s="51"/>
      <c r="E58" s="51"/>
      <c r="F58" s="71"/>
      <c r="G58" s="71"/>
    </row>
    <row r="59" spans="1:7" s="67" customFormat="1" x14ac:dyDescent="0.25">
      <c r="A59" s="51"/>
      <c r="B59" s="52"/>
      <c r="C59" s="55"/>
      <c r="D59" s="51"/>
      <c r="E59" s="51"/>
      <c r="F59" s="71"/>
      <c r="G59" s="71"/>
    </row>
    <row r="60" spans="1:7" s="67" customFormat="1" x14ac:dyDescent="0.25">
      <c r="A60" s="51"/>
      <c r="B60" s="52"/>
      <c r="C60" s="55"/>
      <c r="D60" s="51"/>
      <c r="E60" s="51"/>
      <c r="F60" s="71"/>
      <c r="G60" s="71"/>
    </row>
    <row r="61" spans="1:7" s="67" customFormat="1" x14ac:dyDescent="0.25">
      <c r="A61" s="51"/>
      <c r="B61" s="52"/>
      <c r="C61" s="55"/>
      <c r="D61" s="51"/>
      <c r="E61" s="51"/>
      <c r="F61" s="71"/>
      <c r="G61" s="71"/>
    </row>
    <row r="62" spans="1:7" s="67" customFormat="1" x14ac:dyDescent="0.25">
      <c r="A62" s="51"/>
      <c r="B62" s="52"/>
      <c r="C62" s="55"/>
      <c r="D62" s="51"/>
      <c r="E62" s="51"/>
      <c r="F62" s="71"/>
      <c r="G62" s="71"/>
    </row>
    <row r="63" spans="1:7" s="67" customFormat="1" x14ac:dyDescent="0.25">
      <c r="A63" s="51"/>
      <c r="B63" s="52"/>
      <c r="C63" s="55"/>
      <c r="D63" s="51"/>
      <c r="E63" s="51"/>
      <c r="F63" s="71"/>
      <c r="G63" s="71"/>
    </row>
    <row r="64" spans="1:7" s="67" customFormat="1" x14ac:dyDescent="0.25">
      <c r="A64" s="51"/>
      <c r="B64" s="52"/>
      <c r="C64" s="55"/>
      <c r="D64" s="51"/>
      <c r="E64" s="51"/>
      <c r="F64" s="71"/>
      <c r="G64" s="71"/>
    </row>
    <row r="65" spans="1:7" s="67" customFormat="1" x14ac:dyDescent="0.25">
      <c r="A65" s="51"/>
      <c r="B65" s="52"/>
      <c r="C65" s="55"/>
      <c r="D65" s="51"/>
      <c r="E65" s="51"/>
      <c r="F65" s="71"/>
      <c r="G65" s="71"/>
    </row>
    <row r="66" spans="1:7" s="67" customFormat="1" x14ac:dyDescent="0.25">
      <c r="A66" s="51"/>
      <c r="B66" s="52"/>
      <c r="C66" s="55"/>
      <c r="D66" s="51"/>
      <c r="E66" s="51"/>
      <c r="F66" s="71"/>
      <c r="G66" s="71"/>
    </row>
    <row r="67" spans="1:7" s="67" customFormat="1" x14ac:dyDescent="0.25">
      <c r="A67" s="51"/>
      <c r="B67" s="52"/>
      <c r="C67" s="55"/>
      <c r="D67" s="51"/>
      <c r="E67" s="51"/>
      <c r="F67" s="71"/>
      <c r="G67" s="71"/>
    </row>
    <row r="68" spans="1:7" s="67" customFormat="1" x14ac:dyDescent="0.25">
      <c r="A68" s="51"/>
      <c r="B68" s="52"/>
      <c r="C68" s="55"/>
      <c r="D68" s="51"/>
      <c r="E68" s="51"/>
      <c r="F68" s="71"/>
      <c r="G68" s="71"/>
    </row>
    <row r="69" spans="1:7" s="67" customFormat="1" x14ac:dyDescent="0.25">
      <c r="A69" s="51"/>
      <c r="B69" s="52"/>
      <c r="C69" s="55"/>
      <c r="D69" s="51"/>
      <c r="E69" s="51"/>
      <c r="F69" s="71"/>
      <c r="G69" s="71"/>
    </row>
    <row r="70" spans="1:7" s="67" customFormat="1" x14ac:dyDescent="0.25">
      <c r="A70" s="51"/>
      <c r="B70" s="52"/>
      <c r="C70" s="55"/>
      <c r="D70" s="51"/>
      <c r="E70" s="51"/>
      <c r="F70" s="71"/>
      <c r="G70" s="71"/>
    </row>
    <row r="71" spans="1:7" s="67" customFormat="1" x14ac:dyDescent="0.25">
      <c r="A71" s="51"/>
      <c r="B71" s="52"/>
      <c r="C71" s="55"/>
      <c r="D71" s="51"/>
      <c r="E71" s="51"/>
      <c r="F71" s="71"/>
      <c r="G71" s="71"/>
    </row>
    <row r="72" spans="1:7" s="67" customFormat="1" x14ac:dyDescent="0.25">
      <c r="A72" s="51"/>
      <c r="B72" s="52"/>
      <c r="C72" s="55"/>
      <c r="D72" s="51"/>
      <c r="E72" s="51"/>
      <c r="F72" s="71"/>
      <c r="G72" s="71"/>
    </row>
    <row r="73" spans="1:7" s="67" customFormat="1" x14ac:dyDescent="0.25">
      <c r="A73" s="51"/>
      <c r="B73" s="52"/>
      <c r="C73" s="55"/>
      <c r="D73" s="51"/>
      <c r="E73" s="51"/>
      <c r="F73" s="71"/>
      <c r="G73" s="71"/>
    </row>
    <row r="74" spans="1:7" s="67" customFormat="1" x14ac:dyDescent="0.25">
      <c r="A74" s="51"/>
      <c r="B74" s="52"/>
      <c r="C74" s="55"/>
      <c r="D74" s="51"/>
      <c r="E74" s="51"/>
      <c r="F74" s="71"/>
      <c r="G74" s="71"/>
    </row>
    <row r="75" spans="1:7" s="67" customFormat="1" x14ac:dyDescent="0.25">
      <c r="A75" s="51"/>
      <c r="B75" s="52"/>
      <c r="C75" s="55"/>
      <c r="D75" s="51"/>
      <c r="E75" s="51"/>
      <c r="F75" s="71"/>
      <c r="G75" s="71"/>
    </row>
    <row r="76" spans="1:7" s="67" customFormat="1" x14ac:dyDescent="0.25">
      <c r="A76" s="51"/>
      <c r="B76" s="52"/>
      <c r="C76" s="55"/>
      <c r="D76" s="51"/>
      <c r="E76" s="51"/>
      <c r="F76" s="71"/>
      <c r="G76" s="71"/>
    </row>
    <row r="77" spans="1:7" s="67" customFormat="1" x14ac:dyDescent="0.25">
      <c r="A77" s="51"/>
      <c r="B77" s="52"/>
      <c r="C77" s="55"/>
      <c r="D77" s="51"/>
      <c r="E77" s="51"/>
      <c r="F77" s="71"/>
      <c r="G77" s="71"/>
    </row>
    <row r="78" spans="1:7" s="67" customFormat="1" x14ac:dyDescent="0.25">
      <c r="A78" s="51"/>
      <c r="B78" s="52"/>
      <c r="C78" s="55"/>
      <c r="D78" s="51"/>
      <c r="E78" s="51"/>
      <c r="F78" s="71"/>
      <c r="G78" s="71"/>
    </row>
    <row r="79" spans="1:7" s="67" customFormat="1" x14ac:dyDescent="0.25">
      <c r="A79" s="51"/>
      <c r="B79" s="52"/>
      <c r="C79" s="55"/>
      <c r="D79" s="51"/>
      <c r="E79" s="51"/>
      <c r="F79" s="71"/>
      <c r="G79" s="71"/>
    </row>
    <row r="80" spans="1:7" s="67" customFormat="1" x14ac:dyDescent="0.25">
      <c r="A80" s="51"/>
      <c r="B80" s="52"/>
      <c r="C80" s="55"/>
      <c r="D80" s="51"/>
      <c r="E80" s="51"/>
      <c r="F80" s="71"/>
      <c r="G80" s="71"/>
    </row>
    <row r="81" spans="1:7" s="67" customFormat="1" x14ac:dyDescent="0.25">
      <c r="A81" s="51"/>
      <c r="B81" s="52"/>
      <c r="C81" s="55"/>
      <c r="D81" s="51"/>
      <c r="E81" s="51"/>
      <c r="F81" s="71"/>
      <c r="G81" s="71"/>
    </row>
    <row r="82" spans="1:7" s="67" customFormat="1" x14ac:dyDescent="0.25">
      <c r="A82" s="51"/>
      <c r="B82" s="52"/>
      <c r="C82" s="55"/>
      <c r="D82" s="51"/>
      <c r="E82" s="51"/>
      <c r="F82" s="71"/>
      <c r="G82" s="71"/>
    </row>
    <row r="83" spans="1:7" s="67" customFormat="1" x14ac:dyDescent="0.25">
      <c r="A83" s="51"/>
      <c r="B83" s="52"/>
      <c r="C83" s="55"/>
      <c r="D83" s="51"/>
      <c r="E83" s="51"/>
      <c r="F83" s="71"/>
      <c r="G83" s="71"/>
    </row>
    <row r="84" spans="1:7" s="67" customFormat="1" x14ac:dyDescent="0.25">
      <c r="A84" s="51"/>
      <c r="B84" s="52"/>
      <c r="C84" s="55"/>
      <c r="D84" s="51"/>
      <c r="E84" s="51"/>
      <c r="F84" s="71"/>
      <c r="G84" s="71"/>
    </row>
    <row r="85" spans="1:7" s="67" customFormat="1" x14ac:dyDescent="0.25">
      <c r="A85" s="51"/>
      <c r="B85" s="52"/>
      <c r="C85" s="55"/>
      <c r="D85" s="51"/>
      <c r="E85" s="51"/>
      <c r="F85" s="71"/>
      <c r="G85" s="71"/>
    </row>
    <row r="86" spans="1:7" s="67" customFormat="1" x14ac:dyDescent="0.25">
      <c r="A86" s="51"/>
      <c r="B86" s="52"/>
      <c r="C86" s="55"/>
      <c r="D86" s="51"/>
      <c r="E86" s="51"/>
      <c r="F86" s="71"/>
      <c r="G86" s="71"/>
    </row>
    <row r="87" spans="1:7" s="67" customFormat="1" x14ac:dyDescent="0.25">
      <c r="A87" s="51"/>
      <c r="B87" s="52"/>
      <c r="C87" s="55"/>
      <c r="D87" s="51"/>
      <c r="E87" s="51"/>
      <c r="F87" s="71"/>
      <c r="G87" s="71"/>
    </row>
    <row r="88" spans="1:7" s="67" customFormat="1" x14ac:dyDescent="0.25">
      <c r="A88" s="51"/>
      <c r="B88" s="52"/>
      <c r="C88" s="55"/>
      <c r="D88" s="51"/>
      <c r="E88" s="51"/>
      <c r="F88" s="71"/>
      <c r="G88" s="71"/>
    </row>
    <row r="89" spans="1:7" s="67" customFormat="1" x14ac:dyDescent="0.25">
      <c r="A89" s="51"/>
      <c r="B89" s="52"/>
      <c r="C89" s="55"/>
      <c r="D89" s="51"/>
      <c r="E89" s="51"/>
      <c r="F89" s="71"/>
      <c r="G89" s="71"/>
    </row>
    <row r="90" spans="1:7" s="67" customFormat="1" x14ac:dyDescent="0.25">
      <c r="A90" s="51"/>
      <c r="B90" s="52"/>
      <c r="C90" s="55"/>
      <c r="D90" s="51"/>
      <c r="E90" s="51"/>
      <c r="F90" s="71"/>
      <c r="G90" s="71"/>
    </row>
    <row r="91" spans="1:7" s="67" customFormat="1" x14ac:dyDescent="0.25">
      <c r="A91" s="51"/>
      <c r="B91" s="52"/>
      <c r="C91" s="55"/>
      <c r="D91" s="51"/>
      <c r="E91" s="51"/>
      <c r="F91" s="71"/>
      <c r="G91" s="71"/>
    </row>
    <row r="92" spans="1:7" s="67" customFormat="1" x14ac:dyDescent="0.25">
      <c r="A92" s="51"/>
      <c r="B92" s="52"/>
      <c r="C92" s="55"/>
      <c r="D92" s="51"/>
      <c r="E92" s="51"/>
      <c r="F92" s="71"/>
      <c r="G92" s="71"/>
    </row>
    <row r="93" spans="1:7" s="67" customFormat="1" x14ac:dyDescent="0.25">
      <c r="A93" s="51"/>
      <c r="B93" s="52"/>
      <c r="C93" s="55"/>
      <c r="D93" s="51"/>
      <c r="E93" s="51"/>
      <c r="F93" s="71"/>
      <c r="G93" s="71"/>
    </row>
    <row r="94" spans="1:7" s="67" customFormat="1" x14ac:dyDescent="0.25">
      <c r="A94" s="51"/>
      <c r="B94" s="52"/>
      <c r="C94" s="55"/>
      <c r="D94" s="51"/>
      <c r="E94" s="51"/>
      <c r="F94" s="71"/>
      <c r="G94" s="71"/>
    </row>
    <row r="95" spans="1:7" s="67" customFormat="1" x14ac:dyDescent="0.25">
      <c r="A95" s="51"/>
      <c r="B95" s="52"/>
      <c r="C95" s="55"/>
      <c r="D95" s="51"/>
      <c r="E95" s="51"/>
      <c r="F95" s="71"/>
      <c r="G95" s="71"/>
    </row>
    <row r="96" spans="1:7" s="67" customFormat="1" x14ac:dyDescent="0.25">
      <c r="A96" s="51"/>
      <c r="B96" s="52"/>
      <c r="C96" s="55"/>
      <c r="D96" s="51"/>
      <c r="E96" s="51"/>
      <c r="F96" s="71"/>
      <c r="G96" s="71"/>
    </row>
    <row r="97" spans="1:7" s="67" customFormat="1" x14ac:dyDescent="0.25">
      <c r="A97" s="51"/>
      <c r="B97" s="52"/>
      <c r="C97" s="55"/>
      <c r="D97" s="51"/>
      <c r="E97" s="51"/>
      <c r="F97" s="71"/>
      <c r="G97" s="71"/>
    </row>
    <row r="98" spans="1:7" s="67" customFormat="1" x14ac:dyDescent="0.25">
      <c r="A98" s="51"/>
      <c r="B98" s="52"/>
      <c r="C98" s="55"/>
      <c r="D98" s="51"/>
      <c r="E98" s="51"/>
      <c r="F98" s="71"/>
      <c r="G98" s="71"/>
    </row>
    <row r="99" spans="1:7" s="67" customFormat="1" x14ac:dyDescent="0.25">
      <c r="A99" s="51"/>
      <c r="B99" s="52"/>
      <c r="C99" s="55"/>
      <c r="D99" s="51"/>
      <c r="E99" s="51"/>
      <c r="F99" s="71"/>
      <c r="G99" s="71"/>
    </row>
    <row r="100" spans="1:7" s="67" customFormat="1" x14ac:dyDescent="0.25">
      <c r="A100" s="51"/>
      <c r="B100" s="52"/>
      <c r="C100" s="55"/>
      <c r="D100" s="51"/>
      <c r="E100" s="51"/>
      <c r="F100" s="71"/>
      <c r="G100" s="71"/>
    </row>
    <row r="101" spans="1:7" s="67" customFormat="1" x14ac:dyDescent="0.25">
      <c r="A101" s="51"/>
      <c r="B101" s="52"/>
      <c r="C101" s="55"/>
      <c r="D101" s="51"/>
      <c r="E101" s="51"/>
      <c r="F101" s="71"/>
      <c r="G101" s="71"/>
    </row>
    <row r="102" spans="1:7" s="67" customFormat="1" x14ac:dyDescent="0.25">
      <c r="A102" s="51"/>
      <c r="B102" s="52"/>
      <c r="C102" s="55"/>
      <c r="D102" s="51"/>
      <c r="E102" s="51"/>
      <c r="F102" s="71"/>
      <c r="G102" s="71"/>
    </row>
    <row r="103" spans="1:7" s="67" customFormat="1" x14ac:dyDescent="0.25">
      <c r="A103" s="51"/>
      <c r="B103" s="52"/>
      <c r="C103" s="55"/>
      <c r="D103" s="51"/>
      <c r="E103" s="51"/>
      <c r="F103" s="71"/>
      <c r="G103" s="71"/>
    </row>
    <row r="104" spans="1:7" s="67" customFormat="1" x14ac:dyDescent="0.25">
      <c r="A104" s="51"/>
      <c r="B104" s="52"/>
      <c r="C104" s="55"/>
      <c r="D104" s="51"/>
      <c r="E104" s="51"/>
      <c r="F104" s="71"/>
      <c r="G104" s="71"/>
    </row>
    <row r="105" spans="1:7" s="67" customFormat="1" x14ac:dyDescent="0.25">
      <c r="A105" s="51"/>
      <c r="B105" s="52"/>
      <c r="C105" s="55"/>
      <c r="D105" s="51"/>
      <c r="E105" s="51"/>
      <c r="F105" s="71"/>
      <c r="G105" s="71"/>
    </row>
    <row r="106" spans="1:7" s="67" customFormat="1" x14ac:dyDescent="0.25">
      <c r="A106" s="51"/>
      <c r="B106" s="52"/>
      <c r="C106" s="55"/>
      <c r="D106" s="51"/>
      <c r="E106" s="51"/>
      <c r="F106" s="71"/>
      <c r="G106" s="71"/>
    </row>
    <row r="107" spans="1:7" s="67" customFormat="1" x14ac:dyDescent="0.25">
      <c r="A107" s="51"/>
      <c r="B107" s="52"/>
      <c r="C107" s="55"/>
      <c r="D107" s="51"/>
      <c r="E107" s="51"/>
      <c r="F107" s="71"/>
      <c r="G107" s="71"/>
    </row>
    <row r="108" spans="1:7" s="67" customFormat="1" x14ac:dyDescent="0.25">
      <c r="A108" s="51"/>
      <c r="B108" s="52"/>
      <c r="C108" s="55"/>
      <c r="D108" s="51"/>
      <c r="E108" s="51"/>
      <c r="F108" s="71"/>
      <c r="G108" s="71"/>
    </row>
    <row r="109" spans="1:7" s="67" customFormat="1" x14ac:dyDescent="0.25">
      <c r="A109" s="51"/>
      <c r="B109" s="52"/>
      <c r="C109" s="55"/>
      <c r="D109" s="51"/>
      <c r="E109" s="51"/>
      <c r="F109" s="71"/>
      <c r="G109" s="71"/>
    </row>
    <row r="110" spans="1:7" s="67" customFormat="1" x14ac:dyDescent="0.25">
      <c r="A110" s="51"/>
      <c r="B110" s="52"/>
      <c r="C110" s="55"/>
      <c r="D110" s="51"/>
      <c r="E110" s="51"/>
      <c r="F110" s="71"/>
      <c r="G110" s="71"/>
    </row>
    <row r="111" spans="1:7" s="67" customFormat="1" x14ac:dyDescent="0.25">
      <c r="A111" s="51"/>
      <c r="B111" s="52"/>
      <c r="C111" s="55"/>
      <c r="D111" s="51"/>
      <c r="E111" s="51"/>
      <c r="F111" s="71"/>
      <c r="G111" s="71"/>
    </row>
    <row r="112" spans="1:7" s="67" customFormat="1" x14ac:dyDescent="0.25">
      <c r="A112" s="51"/>
      <c r="B112" s="52"/>
      <c r="C112" s="55"/>
      <c r="D112" s="51"/>
      <c r="E112" s="51"/>
      <c r="F112" s="71"/>
      <c r="G112" s="71"/>
    </row>
    <row r="113" spans="1:7" s="67" customFormat="1" x14ac:dyDescent="0.25">
      <c r="A113" s="51"/>
      <c r="B113" s="52"/>
      <c r="C113" s="55"/>
      <c r="D113" s="51"/>
      <c r="E113" s="51"/>
      <c r="F113" s="71"/>
      <c r="G113" s="71"/>
    </row>
    <row r="114" spans="1:7" s="67" customFormat="1" x14ac:dyDescent="0.25">
      <c r="A114" s="51"/>
      <c r="B114" s="52"/>
      <c r="C114" s="55"/>
      <c r="D114" s="51"/>
      <c r="E114" s="51"/>
      <c r="F114" s="71"/>
      <c r="G114" s="71"/>
    </row>
    <row r="115" spans="1:7" s="67" customFormat="1" x14ac:dyDescent="0.25">
      <c r="A115" s="51"/>
      <c r="B115" s="52"/>
      <c r="C115" s="55"/>
      <c r="D115" s="51"/>
      <c r="E115" s="51"/>
      <c r="F115" s="71"/>
      <c r="G115" s="71"/>
    </row>
    <row r="116" spans="1:7" s="67" customFormat="1" x14ac:dyDescent="0.25">
      <c r="A116" s="51"/>
      <c r="B116" s="52"/>
      <c r="C116" s="55"/>
      <c r="D116" s="51"/>
      <c r="E116" s="51"/>
      <c r="F116" s="71"/>
      <c r="G116" s="71"/>
    </row>
    <row r="117" spans="1:7" s="67" customFormat="1" x14ac:dyDescent="0.25">
      <c r="A117" s="51"/>
      <c r="B117" s="52"/>
      <c r="C117" s="55"/>
      <c r="D117" s="51"/>
      <c r="E117" s="51"/>
      <c r="F117" s="71"/>
      <c r="G117" s="71"/>
    </row>
    <row r="118" spans="1:7" s="67" customFormat="1" x14ac:dyDescent="0.25">
      <c r="A118" s="51"/>
      <c r="B118" s="52"/>
      <c r="C118" s="55"/>
      <c r="D118" s="51"/>
      <c r="E118" s="51"/>
      <c r="F118" s="71"/>
      <c r="G118" s="71"/>
    </row>
    <row r="119" spans="1:7" s="67" customFormat="1" x14ac:dyDescent="0.25">
      <c r="A119" s="51"/>
      <c r="B119" s="52"/>
      <c r="C119" s="55"/>
      <c r="D119" s="51"/>
      <c r="E119" s="51"/>
      <c r="F119" s="71"/>
      <c r="G119" s="71"/>
    </row>
    <row r="120" spans="1:7" s="67" customFormat="1" x14ac:dyDescent="0.25">
      <c r="A120" s="51"/>
      <c r="B120" s="52"/>
      <c r="C120" s="55"/>
      <c r="D120" s="51"/>
      <c r="E120" s="51"/>
      <c r="F120" s="71"/>
      <c r="G120" s="71"/>
    </row>
    <row r="121" spans="1:7" s="67" customFormat="1" x14ac:dyDescent="0.25">
      <c r="A121" s="51"/>
      <c r="B121" s="52"/>
      <c r="C121" s="55"/>
      <c r="D121" s="51"/>
      <c r="E121" s="51"/>
      <c r="F121" s="71"/>
      <c r="G121" s="71"/>
    </row>
    <row r="122" spans="1:7" s="67" customFormat="1" x14ac:dyDescent="0.25">
      <c r="A122" s="51"/>
      <c r="B122" s="52"/>
      <c r="C122" s="55"/>
      <c r="D122" s="51"/>
      <c r="E122" s="51"/>
      <c r="F122" s="71"/>
      <c r="G122" s="71"/>
    </row>
    <row r="123" spans="1:7" s="67" customFormat="1" x14ac:dyDescent="0.25">
      <c r="A123" s="51"/>
      <c r="B123" s="52"/>
      <c r="C123" s="55"/>
      <c r="D123" s="51"/>
      <c r="E123" s="51"/>
      <c r="F123" s="71"/>
      <c r="G123" s="71"/>
    </row>
    <row r="124" spans="1:7" s="67" customFormat="1" x14ac:dyDescent="0.25">
      <c r="A124" s="51"/>
      <c r="B124" s="52"/>
      <c r="C124" s="55"/>
      <c r="D124" s="51"/>
      <c r="E124" s="51"/>
      <c r="F124" s="71"/>
      <c r="G124" s="71"/>
    </row>
    <row r="125" spans="1:7" s="67" customFormat="1" x14ac:dyDescent="0.25">
      <c r="A125" s="51"/>
      <c r="B125" s="52"/>
      <c r="C125" s="55"/>
      <c r="D125" s="51"/>
      <c r="E125" s="51"/>
      <c r="F125" s="71"/>
      <c r="G125" s="71"/>
    </row>
    <row r="126" spans="1:7" s="67" customFormat="1" x14ac:dyDescent="0.25">
      <c r="A126" s="51"/>
      <c r="B126" s="52"/>
      <c r="C126" s="55"/>
      <c r="D126" s="51"/>
      <c r="E126" s="51"/>
      <c r="F126" s="71"/>
      <c r="G126" s="71"/>
    </row>
    <row r="127" spans="1:7" s="67" customFormat="1" x14ac:dyDescent="0.25">
      <c r="A127" s="51"/>
      <c r="B127" s="52"/>
      <c r="C127" s="55"/>
      <c r="D127" s="51"/>
      <c r="E127" s="51"/>
      <c r="F127" s="71"/>
      <c r="G127" s="71"/>
    </row>
    <row r="128" spans="1:7" s="67" customFormat="1" x14ac:dyDescent="0.25">
      <c r="A128" s="51"/>
      <c r="B128" s="52"/>
      <c r="C128" s="55"/>
      <c r="D128" s="51"/>
      <c r="E128" s="51"/>
      <c r="F128" s="71"/>
      <c r="G128" s="71"/>
    </row>
    <row r="129" spans="1:7" s="67" customFormat="1" x14ac:dyDescent="0.25">
      <c r="A129" s="51"/>
      <c r="B129" s="52"/>
      <c r="C129" s="55"/>
      <c r="D129" s="51"/>
      <c r="E129" s="51"/>
      <c r="F129" s="71"/>
      <c r="G129" s="71"/>
    </row>
    <row r="130" spans="1:7" s="67" customFormat="1" x14ac:dyDescent="0.25">
      <c r="A130" s="51"/>
      <c r="B130" s="52"/>
      <c r="C130" s="55"/>
      <c r="D130" s="51"/>
      <c r="E130" s="51"/>
      <c r="F130" s="71"/>
      <c r="G130" s="71"/>
    </row>
    <row r="131" spans="1:7" s="67" customFormat="1" x14ac:dyDescent="0.25">
      <c r="A131" s="51"/>
      <c r="B131" s="52"/>
      <c r="C131" s="55"/>
      <c r="D131" s="51"/>
      <c r="E131" s="51"/>
      <c r="F131" s="71"/>
      <c r="G131" s="71"/>
    </row>
    <row r="132" spans="1:7" s="67" customFormat="1" x14ac:dyDescent="0.25">
      <c r="A132" s="51"/>
      <c r="B132" s="52"/>
      <c r="C132" s="55"/>
      <c r="D132" s="51"/>
      <c r="E132" s="51"/>
      <c r="F132" s="71"/>
      <c r="G132" s="71"/>
    </row>
    <row r="133" spans="1:7" s="67" customFormat="1" x14ac:dyDescent="0.25">
      <c r="A133" s="51"/>
      <c r="B133" s="52"/>
      <c r="C133" s="55"/>
      <c r="D133" s="51"/>
      <c r="E133" s="51"/>
      <c r="F133" s="71"/>
      <c r="G133" s="71"/>
    </row>
    <row r="134" spans="1:7" s="67" customFormat="1" x14ac:dyDescent="0.25">
      <c r="A134" s="51"/>
      <c r="B134" s="52"/>
      <c r="C134" s="55"/>
      <c r="D134" s="51"/>
      <c r="E134" s="51"/>
      <c r="F134" s="71"/>
      <c r="G134" s="71"/>
    </row>
    <row r="135" spans="1:7" s="67" customFormat="1" x14ac:dyDescent="0.25">
      <c r="A135" s="51"/>
      <c r="B135" s="52"/>
      <c r="C135" s="55"/>
      <c r="D135" s="51"/>
      <c r="E135" s="51"/>
      <c r="F135" s="71"/>
      <c r="G135" s="71"/>
    </row>
    <row r="136" spans="1:7" s="67" customFormat="1" x14ac:dyDescent="0.25">
      <c r="A136" s="51"/>
      <c r="B136" s="52"/>
      <c r="C136" s="55"/>
      <c r="D136" s="51"/>
      <c r="E136" s="51"/>
      <c r="F136" s="71"/>
      <c r="G136" s="71"/>
    </row>
    <row r="137" spans="1:7" s="67" customFormat="1" x14ac:dyDescent="0.25">
      <c r="A137" s="51"/>
      <c r="B137" s="52"/>
      <c r="C137" s="55"/>
      <c r="D137" s="51"/>
      <c r="E137" s="51"/>
      <c r="F137" s="71"/>
      <c r="G137" s="71"/>
    </row>
    <row r="138" spans="1:7" s="67" customFormat="1" x14ac:dyDescent="0.25">
      <c r="A138" s="51"/>
      <c r="B138" s="52"/>
      <c r="C138" s="55"/>
      <c r="D138" s="51"/>
      <c r="E138" s="51"/>
      <c r="F138" s="71"/>
      <c r="G138" s="71"/>
    </row>
    <row r="139" spans="1:7" s="67" customFormat="1" x14ac:dyDescent="0.25">
      <c r="A139" s="51"/>
      <c r="B139" s="52"/>
      <c r="C139" s="55"/>
      <c r="D139" s="51"/>
      <c r="E139" s="51"/>
      <c r="F139" s="71"/>
      <c r="G139" s="71"/>
    </row>
    <row r="140" spans="1:7" s="67" customFormat="1" x14ac:dyDescent="0.25">
      <c r="A140" s="51"/>
      <c r="B140" s="52"/>
      <c r="C140" s="55"/>
      <c r="D140" s="51"/>
      <c r="E140" s="51"/>
      <c r="F140" s="71"/>
      <c r="G140" s="71"/>
    </row>
    <row r="141" spans="1:7" s="67" customFormat="1" x14ac:dyDescent="0.25">
      <c r="A141" s="51"/>
      <c r="B141" s="52"/>
      <c r="C141" s="55"/>
      <c r="D141" s="51"/>
      <c r="E141" s="51"/>
      <c r="F141" s="71"/>
      <c r="G141" s="71"/>
    </row>
    <row r="142" spans="1:7" s="67" customFormat="1" x14ac:dyDescent="0.25">
      <c r="A142" s="51"/>
      <c r="B142" s="52"/>
      <c r="C142" s="55"/>
      <c r="D142" s="51"/>
      <c r="E142" s="51"/>
      <c r="F142" s="71"/>
      <c r="G142" s="71"/>
    </row>
    <row r="143" spans="1:7" s="67" customFormat="1" x14ac:dyDescent="0.25">
      <c r="A143" s="51"/>
      <c r="B143" s="52"/>
      <c r="C143" s="55"/>
      <c r="D143" s="51"/>
      <c r="E143" s="51"/>
      <c r="F143" s="71"/>
      <c r="G143" s="71"/>
    </row>
    <row r="144" spans="1:7" s="67" customFormat="1" x14ac:dyDescent="0.25">
      <c r="A144" s="51"/>
      <c r="B144" s="52"/>
      <c r="C144" s="55"/>
      <c r="D144" s="51"/>
      <c r="E144" s="51"/>
      <c r="F144" s="71"/>
      <c r="G144" s="71"/>
    </row>
    <row r="145" spans="1:7" s="67" customFormat="1" x14ac:dyDescent="0.25">
      <c r="A145" s="51"/>
      <c r="B145" s="52"/>
      <c r="C145" s="55"/>
      <c r="D145" s="51"/>
      <c r="E145" s="51"/>
      <c r="F145" s="71"/>
      <c r="G145" s="71"/>
    </row>
    <row r="146" spans="1:7" s="67" customFormat="1" x14ac:dyDescent="0.25">
      <c r="A146" s="51"/>
      <c r="B146" s="52"/>
      <c r="C146" s="55"/>
      <c r="D146" s="51"/>
      <c r="E146" s="51"/>
      <c r="F146" s="71"/>
      <c r="G146" s="71"/>
    </row>
    <row r="147" spans="1:7" s="67" customFormat="1" x14ac:dyDescent="0.25">
      <c r="A147" s="51"/>
      <c r="B147" s="52"/>
      <c r="C147" s="55"/>
      <c r="D147" s="51"/>
      <c r="E147" s="51"/>
      <c r="F147" s="71"/>
      <c r="G147" s="71"/>
    </row>
    <row r="148" spans="1:7" s="67" customFormat="1" x14ac:dyDescent="0.25">
      <c r="A148" s="51"/>
      <c r="B148" s="52"/>
      <c r="C148" s="55"/>
      <c r="D148" s="51"/>
      <c r="E148" s="51"/>
      <c r="F148" s="71"/>
      <c r="G148" s="71"/>
    </row>
    <row r="149" spans="1:7" s="67" customFormat="1" x14ac:dyDescent="0.25">
      <c r="A149" s="51"/>
      <c r="B149" s="52"/>
      <c r="C149" s="55"/>
      <c r="D149" s="51"/>
      <c r="E149" s="51"/>
      <c r="F149" s="71"/>
      <c r="G149" s="71"/>
    </row>
    <row r="150" spans="1:7" s="67" customFormat="1" x14ac:dyDescent="0.25">
      <c r="A150" s="51"/>
      <c r="B150" s="52"/>
      <c r="C150" s="55"/>
      <c r="D150" s="51"/>
      <c r="E150" s="51"/>
      <c r="F150" s="71"/>
      <c r="G150" s="71"/>
    </row>
    <row r="151" spans="1:7" s="67" customFormat="1" x14ac:dyDescent="0.25">
      <c r="A151" s="51"/>
      <c r="B151" s="52"/>
      <c r="C151" s="55"/>
      <c r="D151" s="51"/>
      <c r="E151" s="51"/>
      <c r="F151" s="71"/>
      <c r="G151" s="71"/>
    </row>
    <row r="152" spans="1:7" s="67" customFormat="1" x14ac:dyDescent="0.25">
      <c r="A152" s="51"/>
      <c r="B152" s="52"/>
      <c r="C152" s="55"/>
      <c r="D152" s="51"/>
      <c r="E152" s="51"/>
      <c r="F152" s="71"/>
      <c r="G152" s="71"/>
    </row>
    <row r="153" spans="1:7" s="67" customFormat="1" x14ac:dyDescent="0.25">
      <c r="A153" s="51"/>
      <c r="B153" s="52"/>
      <c r="C153" s="55"/>
      <c r="D153" s="51"/>
      <c r="E153" s="51"/>
      <c r="F153" s="71"/>
      <c r="G153" s="71"/>
    </row>
    <row r="154" spans="1:7" s="67" customFormat="1" x14ac:dyDescent="0.25">
      <c r="A154" s="51"/>
      <c r="B154" s="52"/>
      <c r="C154" s="55"/>
      <c r="D154" s="51"/>
      <c r="E154" s="51"/>
      <c r="F154" s="71"/>
      <c r="G154" s="71"/>
    </row>
    <row r="155" spans="1:7" s="67" customFormat="1" x14ac:dyDescent="0.25">
      <c r="A155" s="51"/>
      <c r="B155" s="52"/>
      <c r="C155" s="55"/>
      <c r="D155" s="51"/>
      <c r="E155" s="51"/>
      <c r="F155" s="71"/>
      <c r="G155" s="71"/>
    </row>
    <row r="156" spans="1:7" s="67" customFormat="1" x14ac:dyDescent="0.25">
      <c r="A156" s="51"/>
      <c r="B156" s="52"/>
      <c r="C156" s="55"/>
      <c r="D156" s="51"/>
      <c r="E156" s="51"/>
      <c r="F156" s="71"/>
      <c r="G156" s="71"/>
    </row>
    <row r="157" spans="1:7" s="67" customFormat="1" x14ac:dyDescent="0.25">
      <c r="A157" s="51"/>
      <c r="B157" s="52"/>
      <c r="C157" s="55"/>
      <c r="D157" s="51"/>
      <c r="E157" s="51"/>
      <c r="F157" s="71"/>
      <c r="G157" s="71"/>
    </row>
    <row r="158" spans="1:7" s="67" customFormat="1" x14ac:dyDescent="0.25">
      <c r="A158" s="51"/>
      <c r="B158" s="52"/>
      <c r="C158" s="55"/>
      <c r="D158" s="51"/>
      <c r="E158" s="51"/>
      <c r="F158" s="71"/>
      <c r="G158" s="71"/>
    </row>
    <row r="159" spans="1:7" s="67" customFormat="1" x14ac:dyDescent="0.25">
      <c r="A159" s="51"/>
      <c r="B159" s="52"/>
      <c r="C159" s="55"/>
      <c r="D159" s="51"/>
      <c r="E159" s="51"/>
      <c r="F159" s="71"/>
      <c r="G159" s="71"/>
    </row>
    <row r="160" spans="1:7" s="67" customFormat="1" x14ac:dyDescent="0.25">
      <c r="A160" s="51"/>
      <c r="B160" s="52"/>
      <c r="C160" s="55"/>
      <c r="D160" s="51"/>
      <c r="E160" s="51"/>
      <c r="F160" s="71"/>
      <c r="G160" s="71"/>
    </row>
    <row r="161" spans="1:7" s="67" customFormat="1" x14ac:dyDescent="0.25">
      <c r="A161" s="51"/>
      <c r="B161" s="52"/>
      <c r="C161" s="55"/>
      <c r="D161" s="51"/>
      <c r="E161" s="51"/>
      <c r="F161" s="71"/>
      <c r="G161" s="71"/>
    </row>
    <row r="162" spans="1:7" s="67" customFormat="1" x14ac:dyDescent="0.25">
      <c r="A162" s="51"/>
      <c r="B162" s="52"/>
      <c r="C162" s="55"/>
      <c r="D162" s="51"/>
      <c r="E162" s="51"/>
      <c r="F162" s="71"/>
      <c r="G162" s="71"/>
    </row>
    <row r="163" spans="1:7" s="67" customFormat="1" x14ac:dyDescent="0.25">
      <c r="A163" s="51"/>
      <c r="B163" s="52"/>
      <c r="C163" s="55"/>
      <c r="D163" s="51"/>
      <c r="E163" s="51"/>
      <c r="F163" s="71"/>
      <c r="G163" s="71"/>
    </row>
    <row r="164" spans="1:7" s="67" customFormat="1" x14ac:dyDescent="0.25">
      <c r="A164" s="51"/>
      <c r="B164" s="52"/>
      <c r="C164" s="55"/>
      <c r="D164" s="51"/>
      <c r="E164" s="51"/>
      <c r="F164" s="71"/>
      <c r="G164" s="71"/>
    </row>
    <row r="165" spans="1:7" s="67" customFormat="1" x14ac:dyDescent="0.25">
      <c r="A165" s="51"/>
      <c r="B165" s="52"/>
      <c r="C165" s="55"/>
      <c r="D165" s="51"/>
      <c r="E165" s="51"/>
      <c r="F165" s="71"/>
      <c r="G165" s="71"/>
    </row>
    <row r="166" spans="1:7" s="67" customFormat="1" x14ac:dyDescent="0.25">
      <c r="A166" s="51"/>
      <c r="B166" s="52"/>
      <c r="C166" s="55"/>
      <c r="D166" s="51"/>
      <c r="E166" s="51"/>
      <c r="F166" s="71"/>
      <c r="G166" s="71"/>
    </row>
    <row r="167" spans="1:7" s="67" customFormat="1" x14ac:dyDescent="0.25">
      <c r="A167" s="51"/>
      <c r="B167" s="52"/>
      <c r="C167" s="55"/>
      <c r="D167" s="51"/>
      <c r="E167" s="51"/>
      <c r="F167" s="71"/>
      <c r="G167" s="71"/>
    </row>
    <row r="168" spans="1:7" s="67" customFormat="1" x14ac:dyDescent="0.25">
      <c r="A168" s="51"/>
      <c r="B168" s="52"/>
      <c r="C168" s="55"/>
      <c r="D168" s="51"/>
      <c r="E168" s="51"/>
      <c r="F168" s="71"/>
      <c r="G168" s="71"/>
    </row>
    <row r="169" spans="1:7" s="67" customFormat="1" x14ac:dyDescent="0.25">
      <c r="A169" s="51"/>
      <c r="B169" s="52"/>
      <c r="C169" s="55"/>
      <c r="D169" s="51"/>
      <c r="E169" s="51"/>
      <c r="F169" s="71"/>
      <c r="G169" s="71"/>
    </row>
    <row r="170" spans="1:7" s="67" customFormat="1" x14ac:dyDescent="0.25">
      <c r="A170" s="51"/>
      <c r="B170" s="52"/>
      <c r="C170" s="55"/>
      <c r="D170" s="51"/>
      <c r="E170" s="51"/>
      <c r="F170" s="71"/>
      <c r="G170" s="71"/>
    </row>
    <row r="171" spans="1:7" s="67" customFormat="1" x14ac:dyDescent="0.25">
      <c r="A171" s="51"/>
      <c r="B171" s="52"/>
      <c r="C171" s="55"/>
      <c r="D171" s="51"/>
      <c r="E171" s="51"/>
      <c r="F171" s="71"/>
      <c r="G171" s="71"/>
    </row>
    <row r="172" spans="1:7" s="67" customFormat="1" x14ac:dyDescent="0.25">
      <c r="A172" s="51"/>
      <c r="B172" s="52"/>
      <c r="C172" s="55"/>
      <c r="D172" s="51"/>
      <c r="E172" s="51"/>
      <c r="F172" s="71"/>
      <c r="G172" s="71"/>
    </row>
    <row r="173" spans="1:7" s="67" customFormat="1" x14ac:dyDescent="0.25">
      <c r="A173" s="51"/>
      <c r="B173" s="52"/>
      <c r="C173" s="55"/>
      <c r="D173" s="51"/>
      <c r="E173" s="51"/>
      <c r="F173" s="71"/>
      <c r="G173" s="71"/>
    </row>
    <row r="174" spans="1:7" s="67" customFormat="1" x14ac:dyDescent="0.25">
      <c r="A174" s="51"/>
      <c r="B174" s="52"/>
      <c r="C174" s="55"/>
      <c r="D174" s="51"/>
      <c r="E174" s="51"/>
      <c r="F174" s="71"/>
      <c r="G174" s="71"/>
    </row>
    <row r="175" spans="1:7" s="67" customFormat="1" x14ac:dyDescent="0.25">
      <c r="A175" s="51"/>
      <c r="B175" s="52"/>
      <c r="C175" s="55"/>
      <c r="D175" s="51"/>
      <c r="E175" s="51"/>
      <c r="F175" s="71"/>
      <c r="G175" s="71"/>
    </row>
    <row r="176" spans="1:7" s="67" customFormat="1" x14ac:dyDescent="0.25">
      <c r="A176" s="51"/>
      <c r="B176" s="52"/>
      <c r="C176" s="55"/>
      <c r="D176" s="51"/>
      <c r="E176" s="51"/>
      <c r="F176" s="71"/>
      <c r="G176" s="71"/>
    </row>
    <row r="177" spans="1:7" s="67" customFormat="1" x14ac:dyDescent="0.25">
      <c r="A177" s="51"/>
      <c r="B177" s="52"/>
      <c r="C177" s="55"/>
      <c r="D177" s="51"/>
      <c r="E177" s="51"/>
      <c r="F177" s="71"/>
      <c r="G177" s="71"/>
    </row>
    <row r="178" spans="1:7" s="67" customFormat="1" x14ac:dyDescent="0.25">
      <c r="A178" s="51"/>
      <c r="B178" s="52"/>
      <c r="C178" s="55"/>
      <c r="D178" s="51"/>
      <c r="E178" s="51"/>
      <c r="F178" s="71"/>
      <c r="G178" s="71"/>
    </row>
    <row r="179" spans="1:7" s="67" customFormat="1" x14ac:dyDescent="0.25">
      <c r="A179" s="51"/>
      <c r="B179" s="52"/>
      <c r="C179" s="55"/>
      <c r="D179" s="51"/>
      <c r="E179" s="51"/>
      <c r="F179" s="71"/>
      <c r="G179" s="71"/>
    </row>
    <row r="180" spans="1:7" s="67" customFormat="1" x14ac:dyDescent="0.25">
      <c r="A180" s="51"/>
      <c r="B180" s="52"/>
      <c r="C180" s="55"/>
      <c r="D180" s="51"/>
      <c r="E180" s="51"/>
      <c r="F180" s="71"/>
      <c r="G180" s="71"/>
    </row>
    <row r="181" spans="1:7" s="67" customFormat="1" x14ac:dyDescent="0.25">
      <c r="A181" s="51"/>
      <c r="B181" s="52"/>
      <c r="C181" s="55"/>
      <c r="D181" s="51"/>
      <c r="E181" s="51"/>
      <c r="F181" s="71"/>
      <c r="G181" s="71"/>
    </row>
    <row r="182" spans="1:7" s="67" customFormat="1" x14ac:dyDescent="0.25">
      <c r="A182" s="51"/>
      <c r="B182" s="52"/>
      <c r="C182" s="55"/>
      <c r="D182" s="51"/>
      <c r="E182" s="51"/>
      <c r="F182" s="71"/>
      <c r="G182" s="71"/>
    </row>
    <row r="183" spans="1:7" s="67" customFormat="1" x14ac:dyDescent="0.25">
      <c r="A183" s="51"/>
      <c r="B183" s="52"/>
      <c r="C183" s="55"/>
      <c r="D183" s="51"/>
      <c r="E183" s="51"/>
      <c r="F183" s="71"/>
      <c r="G183" s="71"/>
    </row>
    <row r="184" spans="1:7" s="67" customFormat="1" x14ac:dyDescent="0.25">
      <c r="A184" s="51"/>
      <c r="B184" s="52"/>
      <c r="C184" s="55"/>
      <c r="D184" s="51"/>
      <c r="E184" s="51"/>
      <c r="F184" s="71"/>
      <c r="G184" s="71"/>
    </row>
    <row r="185" spans="1:7" s="67" customFormat="1" x14ac:dyDescent="0.25">
      <c r="A185" s="51"/>
      <c r="B185" s="52"/>
      <c r="C185" s="55"/>
      <c r="D185" s="51"/>
      <c r="E185" s="51"/>
      <c r="F185" s="71"/>
      <c r="G185" s="71"/>
    </row>
    <row r="186" spans="1:7" s="67" customFormat="1" x14ac:dyDescent="0.25">
      <c r="A186" s="51"/>
      <c r="B186" s="52"/>
      <c r="C186" s="55"/>
      <c r="D186" s="51"/>
      <c r="E186" s="51"/>
      <c r="F186" s="71"/>
      <c r="G186" s="71"/>
    </row>
    <row r="187" spans="1:7" s="67" customFormat="1" x14ac:dyDescent="0.25">
      <c r="A187" s="51"/>
      <c r="B187" s="52"/>
      <c r="C187" s="55"/>
      <c r="D187" s="51"/>
      <c r="E187" s="51"/>
      <c r="F187" s="71"/>
      <c r="G187" s="71"/>
    </row>
    <row r="188" spans="1:7" s="67" customFormat="1" x14ac:dyDescent="0.25">
      <c r="A188" s="51"/>
      <c r="B188" s="52"/>
      <c r="C188" s="55"/>
      <c r="D188" s="51"/>
      <c r="E188" s="51"/>
      <c r="F188" s="71"/>
      <c r="G188" s="71"/>
    </row>
    <row r="189" spans="1:7" s="67" customFormat="1" x14ac:dyDescent="0.25">
      <c r="A189" s="51"/>
      <c r="B189" s="52"/>
      <c r="C189" s="55"/>
      <c r="D189" s="51"/>
      <c r="E189" s="51"/>
      <c r="F189" s="71"/>
      <c r="G189" s="71"/>
    </row>
    <row r="190" spans="1:7" s="67" customFormat="1" x14ac:dyDescent="0.25">
      <c r="A190" s="51"/>
      <c r="B190" s="52"/>
      <c r="C190" s="55"/>
      <c r="D190" s="51"/>
      <c r="E190" s="51"/>
      <c r="F190" s="71"/>
      <c r="G190" s="71"/>
    </row>
    <row r="191" spans="1:7" s="67" customFormat="1" x14ac:dyDescent="0.25">
      <c r="A191" s="51"/>
      <c r="B191" s="52"/>
      <c r="C191" s="55"/>
      <c r="D191" s="51"/>
      <c r="E191" s="51"/>
      <c r="F191" s="71"/>
      <c r="G191" s="71"/>
    </row>
    <row r="192" spans="1:7" s="67" customFormat="1" x14ac:dyDescent="0.25">
      <c r="A192" s="51"/>
      <c r="B192" s="52"/>
      <c r="C192" s="55"/>
      <c r="D192" s="51"/>
      <c r="E192" s="51"/>
      <c r="F192" s="71"/>
      <c r="G192" s="71"/>
    </row>
    <row r="193" spans="1:7" s="67" customFormat="1" x14ac:dyDescent="0.25">
      <c r="A193" s="51"/>
      <c r="B193" s="52"/>
      <c r="C193" s="55"/>
      <c r="D193" s="51"/>
      <c r="E193" s="51"/>
      <c r="F193" s="71"/>
      <c r="G193" s="71"/>
    </row>
    <row r="194" spans="1:7" s="67" customFormat="1" x14ac:dyDescent="0.25">
      <c r="A194" s="51"/>
      <c r="B194" s="52"/>
      <c r="C194" s="55"/>
      <c r="D194" s="51"/>
      <c r="E194" s="51"/>
      <c r="F194" s="71"/>
      <c r="G194" s="71"/>
    </row>
    <row r="195" spans="1:7" s="67" customFormat="1" x14ac:dyDescent="0.25">
      <c r="A195" s="51"/>
      <c r="B195" s="52"/>
      <c r="C195" s="55"/>
      <c r="D195" s="51"/>
      <c r="E195" s="51"/>
      <c r="F195" s="71"/>
      <c r="G195" s="71"/>
    </row>
    <row r="196" spans="1:7" s="67" customFormat="1" x14ac:dyDescent="0.25">
      <c r="A196" s="51"/>
      <c r="B196" s="52"/>
      <c r="C196" s="55"/>
      <c r="D196" s="51"/>
      <c r="E196" s="51"/>
      <c r="F196" s="71"/>
      <c r="G196" s="71"/>
    </row>
    <row r="197" spans="1:7" s="67" customFormat="1" x14ac:dyDescent="0.25">
      <c r="A197" s="51"/>
      <c r="B197" s="52"/>
      <c r="C197" s="55"/>
      <c r="D197" s="51"/>
      <c r="E197" s="51"/>
      <c r="F197" s="71"/>
      <c r="G197" s="71"/>
    </row>
    <row r="198" spans="1:7" s="67" customFormat="1" x14ac:dyDescent="0.25">
      <c r="A198" s="51"/>
      <c r="B198" s="52"/>
      <c r="C198" s="55"/>
      <c r="D198" s="51"/>
      <c r="E198" s="51"/>
      <c r="F198" s="71"/>
      <c r="G198" s="71"/>
    </row>
    <row r="199" spans="1:7" s="67" customFormat="1" x14ac:dyDescent="0.25">
      <c r="A199" s="51"/>
      <c r="B199" s="52"/>
      <c r="C199" s="55"/>
      <c r="D199" s="51"/>
      <c r="E199" s="51"/>
      <c r="F199" s="71"/>
      <c r="G199" s="71"/>
    </row>
    <row r="200" spans="1:7" s="67" customFormat="1" x14ac:dyDescent="0.25">
      <c r="A200" s="51"/>
      <c r="B200" s="52"/>
      <c r="C200" s="55"/>
      <c r="D200" s="51"/>
      <c r="E200" s="51"/>
      <c r="F200" s="71"/>
      <c r="G200" s="71"/>
    </row>
    <row r="201" spans="1:7" s="67" customFormat="1" x14ac:dyDescent="0.25">
      <c r="A201" s="51"/>
      <c r="B201" s="52"/>
      <c r="C201" s="55"/>
      <c r="D201" s="51"/>
      <c r="E201" s="51"/>
      <c r="F201" s="71"/>
      <c r="G201" s="71"/>
    </row>
    <row r="202" spans="1:7" s="67" customFormat="1" x14ac:dyDescent="0.25">
      <c r="A202" s="51"/>
      <c r="B202" s="52"/>
      <c r="C202" s="55"/>
      <c r="D202" s="51"/>
      <c r="E202" s="51"/>
      <c r="F202" s="71"/>
      <c r="G202" s="71"/>
    </row>
    <row r="203" spans="1:7" s="67" customFormat="1" x14ac:dyDescent="0.25">
      <c r="A203" s="51"/>
      <c r="B203" s="52"/>
      <c r="C203" s="55"/>
      <c r="D203" s="51"/>
      <c r="E203" s="51"/>
      <c r="F203" s="71"/>
      <c r="G203" s="71"/>
    </row>
    <row r="204" spans="1:7" s="67" customFormat="1" x14ac:dyDescent="0.25">
      <c r="A204" s="51"/>
      <c r="B204" s="52"/>
      <c r="C204" s="55"/>
      <c r="D204" s="51"/>
      <c r="E204" s="51"/>
      <c r="F204" s="71"/>
      <c r="G204" s="71"/>
    </row>
    <row r="205" spans="1:7" s="67" customFormat="1" x14ac:dyDescent="0.25">
      <c r="A205" s="51"/>
      <c r="B205" s="52"/>
      <c r="C205" s="55"/>
      <c r="D205" s="51"/>
      <c r="E205" s="51"/>
      <c r="F205" s="71"/>
      <c r="G205" s="71"/>
    </row>
    <row r="206" spans="1:7" s="67" customFormat="1" x14ac:dyDescent="0.25">
      <c r="A206" s="51"/>
      <c r="B206" s="52"/>
      <c r="C206" s="55"/>
      <c r="D206" s="51"/>
      <c r="E206" s="51"/>
      <c r="F206" s="71"/>
      <c r="G206" s="71"/>
    </row>
    <row r="207" spans="1:7" s="67" customFormat="1" x14ac:dyDescent="0.25">
      <c r="A207" s="51"/>
      <c r="B207" s="52"/>
      <c r="C207" s="55"/>
      <c r="D207" s="51"/>
      <c r="E207" s="51"/>
      <c r="F207" s="71"/>
      <c r="G207" s="71"/>
    </row>
    <row r="208" spans="1:7" s="67" customFormat="1" x14ac:dyDescent="0.25">
      <c r="A208" s="51"/>
      <c r="B208" s="52"/>
      <c r="C208" s="55"/>
      <c r="D208" s="51"/>
      <c r="E208" s="51"/>
      <c r="F208" s="71"/>
      <c r="G208" s="71"/>
    </row>
    <row r="209" spans="1:7" s="67" customFormat="1" x14ac:dyDescent="0.25">
      <c r="A209" s="51"/>
      <c r="B209" s="52"/>
      <c r="C209" s="55"/>
      <c r="D209" s="51"/>
      <c r="E209" s="51"/>
      <c r="F209" s="71"/>
      <c r="G209" s="71"/>
    </row>
    <row r="210" spans="1:7" s="67" customFormat="1" x14ac:dyDescent="0.25">
      <c r="A210" s="51"/>
      <c r="B210" s="52"/>
      <c r="C210" s="55"/>
      <c r="D210" s="51"/>
      <c r="E210" s="51"/>
      <c r="F210" s="71"/>
      <c r="G210" s="71"/>
    </row>
    <row r="211" spans="1:7" s="67" customFormat="1" x14ac:dyDescent="0.25">
      <c r="A211" s="51"/>
      <c r="B211" s="52"/>
      <c r="C211" s="55"/>
      <c r="D211" s="51"/>
      <c r="E211" s="51"/>
      <c r="F211" s="71"/>
      <c r="G211" s="71"/>
    </row>
    <row r="212" spans="1:7" s="67" customFormat="1" x14ac:dyDescent="0.25">
      <c r="A212" s="51"/>
      <c r="B212" s="52"/>
      <c r="C212" s="55"/>
      <c r="D212" s="51"/>
      <c r="E212" s="51"/>
      <c r="F212" s="71"/>
      <c r="G212" s="71"/>
    </row>
    <row r="213" spans="1:7" s="67" customFormat="1" x14ac:dyDescent="0.25">
      <c r="A213" s="51"/>
      <c r="B213" s="52"/>
      <c r="C213" s="55"/>
      <c r="D213" s="51"/>
      <c r="E213" s="51"/>
      <c r="F213" s="71"/>
      <c r="G213" s="71"/>
    </row>
    <row r="214" spans="1:7" s="67" customFormat="1" x14ac:dyDescent="0.25">
      <c r="A214" s="51"/>
      <c r="B214" s="52"/>
      <c r="C214" s="55"/>
      <c r="D214" s="51"/>
      <c r="E214" s="51"/>
      <c r="F214" s="71"/>
      <c r="G214" s="71"/>
    </row>
    <row r="215" spans="1:7" s="67" customFormat="1" x14ac:dyDescent="0.25">
      <c r="A215" s="51"/>
      <c r="B215" s="52"/>
      <c r="C215" s="55"/>
      <c r="D215" s="51"/>
      <c r="E215" s="51"/>
      <c r="F215" s="71"/>
      <c r="G215" s="71"/>
    </row>
    <row r="216" spans="1:7" s="67" customFormat="1" x14ac:dyDescent="0.25">
      <c r="A216" s="51"/>
      <c r="B216" s="52"/>
      <c r="C216" s="55"/>
      <c r="D216" s="51"/>
      <c r="E216" s="51"/>
      <c r="F216" s="71"/>
      <c r="G216" s="71"/>
    </row>
    <row r="217" spans="1:7" s="67" customFormat="1" x14ac:dyDescent="0.25">
      <c r="A217" s="51"/>
      <c r="B217" s="52"/>
      <c r="C217" s="55"/>
      <c r="D217" s="51"/>
      <c r="E217" s="51"/>
      <c r="F217" s="71"/>
      <c r="G217" s="71"/>
    </row>
    <row r="218" spans="1:7" s="67" customFormat="1" x14ac:dyDescent="0.25">
      <c r="A218" s="51"/>
      <c r="B218" s="52"/>
      <c r="C218" s="55"/>
      <c r="D218" s="51"/>
      <c r="E218" s="51"/>
      <c r="F218" s="71"/>
      <c r="G218" s="71"/>
    </row>
    <row r="219" spans="1:7" s="67" customFormat="1" x14ac:dyDescent="0.25">
      <c r="A219" s="51"/>
      <c r="B219" s="52"/>
      <c r="C219" s="55"/>
      <c r="D219" s="51"/>
      <c r="E219" s="51"/>
      <c r="F219" s="71"/>
      <c r="G219" s="71"/>
    </row>
    <row r="220" spans="1:7" s="67" customFormat="1" x14ac:dyDescent="0.25">
      <c r="A220" s="51"/>
      <c r="B220" s="52"/>
      <c r="C220" s="55"/>
      <c r="D220" s="51"/>
      <c r="E220" s="51"/>
      <c r="F220" s="71"/>
      <c r="G220" s="71"/>
    </row>
    <row r="221" spans="1:7" s="67" customFormat="1" x14ac:dyDescent="0.25">
      <c r="A221" s="51"/>
      <c r="B221" s="52"/>
      <c r="C221" s="55"/>
      <c r="D221" s="51"/>
      <c r="E221" s="51"/>
      <c r="F221" s="71"/>
      <c r="G221" s="71"/>
    </row>
    <row r="222" spans="1:7" s="67" customFormat="1" x14ac:dyDescent="0.25">
      <c r="A222" s="51"/>
      <c r="B222" s="52"/>
      <c r="C222" s="55"/>
      <c r="D222" s="51"/>
      <c r="E222" s="51"/>
      <c r="F222" s="71"/>
      <c r="G222" s="71"/>
    </row>
    <row r="223" spans="1:7" s="67" customFormat="1" x14ac:dyDescent="0.25">
      <c r="A223" s="51"/>
      <c r="B223" s="52"/>
      <c r="C223" s="55"/>
      <c r="D223" s="51"/>
      <c r="E223" s="51"/>
      <c r="F223" s="71"/>
      <c r="G223" s="71"/>
    </row>
    <row r="224" spans="1:7" s="67" customFormat="1" x14ac:dyDescent="0.25">
      <c r="A224" s="51"/>
      <c r="B224" s="52"/>
      <c r="C224" s="55"/>
      <c r="D224" s="51"/>
      <c r="E224" s="51"/>
      <c r="F224" s="71"/>
      <c r="G224" s="71"/>
    </row>
    <row r="225" spans="1:7" s="67" customFormat="1" x14ac:dyDescent="0.25">
      <c r="A225" s="51"/>
      <c r="B225" s="52"/>
      <c r="C225" s="55"/>
      <c r="D225" s="51"/>
      <c r="E225" s="51"/>
      <c r="F225" s="71"/>
      <c r="G225" s="71"/>
    </row>
    <row r="226" spans="1:7" s="67" customFormat="1" x14ac:dyDescent="0.25">
      <c r="A226" s="51"/>
      <c r="B226" s="52"/>
      <c r="C226" s="55"/>
      <c r="D226" s="51"/>
      <c r="E226" s="51"/>
      <c r="F226" s="71"/>
      <c r="G226" s="71"/>
    </row>
    <row r="227" spans="1:7" s="67" customFormat="1" x14ac:dyDescent="0.25">
      <c r="A227" s="51"/>
      <c r="B227" s="52"/>
      <c r="C227" s="55"/>
      <c r="D227" s="51"/>
      <c r="E227" s="51"/>
      <c r="F227" s="71"/>
      <c r="G227" s="71"/>
    </row>
    <row r="228" spans="1:7" s="67" customFormat="1" x14ac:dyDescent="0.25">
      <c r="A228" s="51"/>
      <c r="B228" s="52"/>
      <c r="C228" s="55"/>
      <c r="D228" s="51"/>
      <c r="E228" s="51"/>
      <c r="F228" s="71"/>
      <c r="G228" s="71"/>
    </row>
    <row r="229" spans="1:7" s="67" customFormat="1" x14ac:dyDescent="0.25">
      <c r="A229" s="51"/>
      <c r="B229" s="52"/>
      <c r="C229" s="55"/>
      <c r="D229" s="51"/>
      <c r="E229" s="51"/>
      <c r="F229" s="71"/>
      <c r="G229" s="71"/>
    </row>
    <row r="230" spans="1:7" s="67" customFormat="1" x14ac:dyDescent="0.25">
      <c r="A230" s="51"/>
      <c r="B230" s="52"/>
      <c r="C230" s="55"/>
      <c r="D230" s="51"/>
      <c r="E230" s="51"/>
      <c r="F230" s="71"/>
      <c r="G230" s="71"/>
    </row>
    <row r="231" spans="1:7" s="67" customFormat="1" x14ac:dyDescent="0.25">
      <c r="A231" s="51"/>
      <c r="B231" s="52"/>
      <c r="C231" s="55"/>
      <c r="D231" s="51"/>
      <c r="E231" s="51"/>
      <c r="F231" s="71"/>
      <c r="G231" s="71"/>
    </row>
    <row r="232" spans="1:7" s="67" customFormat="1" x14ac:dyDescent="0.25">
      <c r="A232" s="51"/>
      <c r="B232" s="52"/>
      <c r="C232" s="55"/>
      <c r="D232" s="51"/>
      <c r="E232" s="51"/>
      <c r="F232" s="71"/>
      <c r="G232" s="71"/>
    </row>
    <row r="233" spans="1:7" s="67" customFormat="1" x14ac:dyDescent="0.25">
      <c r="A233" s="51"/>
      <c r="B233" s="52"/>
      <c r="C233" s="55"/>
      <c r="D233" s="51"/>
      <c r="E233" s="51"/>
      <c r="F233" s="71"/>
      <c r="G233" s="71"/>
    </row>
    <row r="234" spans="1:7" s="67" customFormat="1" x14ac:dyDescent="0.25">
      <c r="A234" s="51"/>
      <c r="B234" s="52"/>
      <c r="C234" s="55"/>
      <c r="D234" s="51"/>
      <c r="E234" s="51"/>
      <c r="F234" s="71"/>
      <c r="G234" s="71"/>
    </row>
    <row r="235" spans="1:7" s="67" customFormat="1" x14ac:dyDescent="0.25">
      <c r="A235" s="51"/>
      <c r="B235" s="52"/>
      <c r="C235" s="55"/>
      <c r="D235" s="51"/>
      <c r="E235" s="51"/>
      <c r="F235" s="71"/>
      <c r="G235" s="71"/>
    </row>
    <row r="236" spans="1:7" s="67" customFormat="1" x14ac:dyDescent="0.25">
      <c r="A236" s="51"/>
      <c r="B236" s="52"/>
      <c r="C236" s="55"/>
      <c r="D236" s="51"/>
      <c r="E236" s="51"/>
      <c r="F236" s="71"/>
      <c r="G236" s="71"/>
    </row>
    <row r="237" spans="1:7" s="67" customFormat="1" x14ac:dyDescent="0.25">
      <c r="A237" s="51"/>
      <c r="B237" s="52"/>
      <c r="C237" s="55"/>
      <c r="D237" s="51"/>
      <c r="E237" s="51"/>
      <c r="F237" s="71"/>
      <c r="G237" s="71"/>
    </row>
    <row r="238" spans="1:7" s="67" customFormat="1" x14ac:dyDescent="0.25">
      <c r="A238" s="51"/>
      <c r="B238" s="52"/>
      <c r="C238" s="55"/>
      <c r="D238" s="51"/>
      <c r="E238" s="51"/>
      <c r="F238" s="71"/>
      <c r="G238" s="71"/>
    </row>
    <row r="239" spans="1:7" s="67" customFormat="1" x14ac:dyDescent="0.25">
      <c r="A239" s="51"/>
      <c r="B239" s="52"/>
      <c r="C239" s="55"/>
      <c r="D239" s="51"/>
      <c r="E239" s="51"/>
      <c r="F239" s="71"/>
      <c r="G239" s="71"/>
    </row>
    <row r="240" spans="1:7" s="67" customFormat="1" x14ac:dyDescent="0.25">
      <c r="A240" s="51"/>
      <c r="B240" s="52"/>
      <c r="C240" s="55"/>
      <c r="D240" s="51"/>
      <c r="E240" s="51"/>
      <c r="F240" s="71"/>
      <c r="G240" s="71"/>
    </row>
    <row r="241" spans="1:7" s="67" customFormat="1" x14ac:dyDescent="0.25">
      <c r="A241" s="51"/>
      <c r="B241" s="52"/>
      <c r="C241" s="55"/>
      <c r="D241" s="51"/>
      <c r="E241" s="51"/>
      <c r="F241" s="71"/>
      <c r="G241" s="71"/>
    </row>
    <row r="242" spans="1:7" s="67" customFormat="1" x14ac:dyDescent="0.25">
      <c r="A242" s="51"/>
      <c r="B242" s="52"/>
      <c r="C242" s="55"/>
      <c r="D242" s="51"/>
      <c r="E242" s="51"/>
      <c r="F242" s="71"/>
      <c r="G242" s="71"/>
    </row>
    <row r="243" spans="1:7" x14ac:dyDescent="0.25">
      <c r="A243" s="3"/>
      <c r="B243" s="37"/>
      <c r="C243" s="63"/>
    </row>
    <row r="244" spans="1:7" x14ac:dyDescent="0.25">
      <c r="A244" s="3"/>
      <c r="B244" s="37"/>
      <c r="C244" s="63"/>
    </row>
    <row r="245" spans="1:7" x14ac:dyDescent="0.25">
      <c r="A245" s="3"/>
      <c r="B245" s="37"/>
      <c r="C245" s="63"/>
    </row>
    <row r="246" spans="1:7" x14ac:dyDescent="0.25">
      <c r="A246" s="3"/>
      <c r="B246" s="37"/>
      <c r="C246" s="63"/>
    </row>
    <row r="247" spans="1:7" x14ac:dyDescent="0.25">
      <c r="A247" s="3"/>
      <c r="B247" s="37"/>
      <c r="C247" s="63"/>
    </row>
    <row r="248" spans="1:7" x14ac:dyDescent="0.25">
      <c r="A248" s="3"/>
      <c r="B248" s="37"/>
      <c r="C248" s="63"/>
    </row>
    <row r="249" spans="1:7" x14ac:dyDescent="0.25">
      <c r="A249" s="3"/>
      <c r="B249" s="37"/>
      <c r="C249" s="63"/>
    </row>
    <row r="250" spans="1:7" x14ac:dyDescent="0.25">
      <c r="A250" s="3"/>
      <c r="B250" s="37"/>
      <c r="C250" s="63"/>
    </row>
    <row r="251" spans="1:7" x14ac:dyDescent="0.25">
      <c r="A251" s="3"/>
      <c r="B251" s="37"/>
      <c r="C251" s="63"/>
    </row>
    <row r="252" spans="1:7" x14ac:dyDescent="0.25">
      <c r="A252" s="3"/>
      <c r="B252" s="37"/>
      <c r="C252" s="63"/>
    </row>
    <row r="253" spans="1:7" x14ac:dyDescent="0.25">
      <c r="A253" s="3"/>
      <c r="B253" s="37"/>
      <c r="C253" s="63"/>
    </row>
    <row r="254" spans="1:7" x14ac:dyDescent="0.25">
      <c r="A254" s="3"/>
      <c r="B254" s="37"/>
      <c r="C254" s="63"/>
    </row>
    <row r="255" spans="1:7" s="35" customFormat="1" x14ac:dyDescent="0.25">
      <c r="A255" s="3"/>
      <c r="B255" s="37"/>
      <c r="C255" s="63"/>
      <c r="F255" s="60"/>
      <c r="G255" s="60"/>
    </row>
    <row r="256" spans="1:7" s="35" customFormat="1" x14ac:dyDescent="0.25">
      <c r="A256" s="3"/>
      <c r="B256" s="37"/>
      <c r="C256" s="63"/>
      <c r="F256" s="60"/>
      <c r="G256" s="60"/>
    </row>
    <row r="257" spans="1:7" s="35" customFormat="1" x14ac:dyDescent="0.25">
      <c r="A257" s="3"/>
      <c r="B257" s="37"/>
      <c r="C257" s="63"/>
      <c r="F257" s="60"/>
      <c r="G257" s="60"/>
    </row>
    <row r="258" spans="1:7" s="35" customFormat="1" x14ac:dyDescent="0.25">
      <c r="A258" s="3"/>
      <c r="B258" s="37"/>
      <c r="C258" s="63"/>
      <c r="F258" s="60"/>
      <c r="G258" s="60"/>
    </row>
    <row r="259" spans="1:7" s="35" customFormat="1" x14ac:dyDescent="0.25">
      <c r="A259" s="3"/>
      <c r="B259" s="37"/>
      <c r="C259" s="63"/>
      <c r="F259" s="60"/>
      <c r="G259" s="60"/>
    </row>
    <row r="260" spans="1:7" s="35" customFormat="1" x14ac:dyDescent="0.25">
      <c r="A260" s="3"/>
      <c r="B260" s="37"/>
      <c r="C260" s="63"/>
      <c r="F260" s="60"/>
      <c r="G260" s="60"/>
    </row>
    <row r="261" spans="1:7" s="35" customFormat="1" x14ac:dyDescent="0.25">
      <c r="A261" s="3"/>
      <c r="B261" s="37"/>
      <c r="C261" s="63"/>
      <c r="F261" s="60"/>
      <c r="G261" s="60"/>
    </row>
    <row r="262" spans="1:7" s="35" customFormat="1" x14ac:dyDescent="0.25">
      <c r="A262" s="3"/>
      <c r="B262" s="37"/>
      <c r="C262" s="63"/>
      <c r="F262" s="60"/>
      <c r="G262" s="60"/>
    </row>
    <row r="263" spans="1:7" s="35" customFormat="1" x14ac:dyDescent="0.25">
      <c r="A263" s="3"/>
      <c r="B263" s="37"/>
      <c r="C263" s="63"/>
      <c r="F263" s="60"/>
      <c r="G263" s="60"/>
    </row>
    <row r="264" spans="1:7" s="35" customFormat="1" x14ac:dyDescent="0.25">
      <c r="A264" s="3"/>
      <c r="B264" s="37"/>
      <c r="C264" s="63"/>
      <c r="F264" s="60"/>
      <c r="G264" s="60"/>
    </row>
    <row r="265" spans="1:7" s="35" customFormat="1" x14ac:dyDescent="0.25">
      <c r="A265" s="3"/>
      <c r="B265" s="37"/>
      <c r="C265" s="63"/>
      <c r="F265" s="60"/>
      <c r="G265" s="60"/>
    </row>
    <row r="266" spans="1:7" s="35" customFormat="1" x14ac:dyDescent="0.25">
      <c r="A266" s="3"/>
      <c r="B266" s="37"/>
      <c r="C266" s="63"/>
      <c r="F266" s="60"/>
      <c r="G266" s="60"/>
    </row>
    <row r="267" spans="1:7" s="35" customFormat="1" x14ac:dyDescent="0.25">
      <c r="A267" s="3"/>
      <c r="B267" s="37"/>
      <c r="C267" s="63"/>
      <c r="F267" s="60"/>
      <c r="G267" s="60"/>
    </row>
    <row r="268" spans="1:7" s="35" customFormat="1" x14ac:dyDescent="0.25">
      <c r="A268" s="3"/>
      <c r="B268" s="37"/>
      <c r="C268" s="63"/>
      <c r="F268" s="60"/>
      <c r="G268" s="60"/>
    </row>
    <row r="269" spans="1:7" s="35" customFormat="1" x14ac:dyDescent="0.25">
      <c r="A269" s="3"/>
      <c r="B269" s="37"/>
      <c r="C269" s="63"/>
      <c r="F269" s="60"/>
      <c r="G269" s="60"/>
    </row>
    <row r="270" spans="1:7" s="35" customFormat="1" x14ac:dyDescent="0.25">
      <c r="A270" s="3"/>
      <c r="B270" s="37"/>
      <c r="C270" s="63"/>
      <c r="F270" s="60"/>
      <c r="G270" s="60"/>
    </row>
    <row r="271" spans="1:7" s="35" customFormat="1" x14ac:dyDescent="0.25">
      <c r="A271" s="3"/>
      <c r="B271" s="37"/>
      <c r="C271" s="63"/>
      <c r="F271" s="60"/>
      <c r="G271" s="60"/>
    </row>
    <row r="272" spans="1:7" s="35" customFormat="1" x14ac:dyDescent="0.25">
      <c r="A272" s="3"/>
      <c r="B272" s="37"/>
      <c r="C272" s="63"/>
      <c r="F272" s="60"/>
      <c r="G272" s="60"/>
    </row>
    <row r="273" spans="1:7" s="35" customFormat="1" x14ac:dyDescent="0.25">
      <c r="A273" s="3"/>
      <c r="B273" s="37"/>
      <c r="C273" s="63"/>
      <c r="F273" s="60"/>
      <c r="G273" s="60"/>
    </row>
    <row r="274" spans="1:7" s="35" customFormat="1" x14ac:dyDescent="0.25">
      <c r="A274" s="3"/>
      <c r="B274" s="37"/>
      <c r="C274" s="63"/>
      <c r="F274" s="60"/>
      <c r="G274" s="60"/>
    </row>
    <row r="275" spans="1:7" s="35" customFormat="1" x14ac:dyDescent="0.25">
      <c r="A275" s="3"/>
      <c r="B275" s="37"/>
      <c r="C275" s="63"/>
      <c r="F275" s="60"/>
      <c r="G275" s="60"/>
    </row>
    <row r="276" spans="1:7" s="35" customFormat="1" x14ac:dyDescent="0.25">
      <c r="A276" s="3"/>
      <c r="B276" s="37"/>
      <c r="C276" s="63"/>
      <c r="F276" s="60"/>
      <c r="G276" s="60"/>
    </row>
    <row r="277" spans="1:7" s="35" customFormat="1" x14ac:dyDescent="0.25">
      <c r="A277" s="3"/>
      <c r="B277" s="37"/>
      <c r="C277" s="63"/>
      <c r="F277" s="60"/>
      <c r="G277" s="60"/>
    </row>
    <row r="278" spans="1:7" s="35" customFormat="1" x14ac:dyDescent="0.25">
      <c r="A278" s="3"/>
      <c r="B278" s="37"/>
      <c r="C278" s="63"/>
      <c r="F278" s="60"/>
      <c r="G278" s="60"/>
    </row>
    <row r="279" spans="1:7" s="35" customFormat="1" x14ac:dyDescent="0.25">
      <c r="A279" s="3"/>
      <c r="B279" s="37"/>
      <c r="C279" s="63"/>
      <c r="F279" s="60"/>
      <c r="G279" s="60"/>
    </row>
    <row r="280" spans="1:7" s="35" customFormat="1" x14ac:dyDescent="0.25">
      <c r="A280" s="3"/>
      <c r="B280" s="37"/>
      <c r="C280" s="63"/>
      <c r="F280" s="60"/>
      <c r="G280" s="60"/>
    </row>
    <row r="281" spans="1:7" s="35" customFormat="1" x14ac:dyDescent="0.25">
      <c r="A281" s="3"/>
      <c r="B281" s="37"/>
      <c r="C281" s="63"/>
      <c r="F281" s="60"/>
      <c r="G281" s="60"/>
    </row>
    <row r="282" spans="1:7" s="35" customFormat="1" x14ac:dyDescent="0.25">
      <c r="A282" s="3"/>
      <c r="B282" s="37"/>
      <c r="C282" s="63"/>
      <c r="F282" s="60"/>
      <c r="G282" s="60"/>
    </row>
    <row r="283" spans="1:7" s="35" customFormat="1" x14ac:dyDescent="0.25">
      <c r="A283" s="3"/>
      <c r="B283" s="37"/>
      <c r="C283" s="63"/>
      <c r="F283" s="60"/>
      <c r="G283" s="60"/>
    </row>
    <row r="284" spans="1:7" s="35" customFormat="1" x14ac:dyDescent="0.25">
      <c r="A284" s="3"/>
      <c r="B284" s="37"/>
      <c r="C284" s="63"/>
      <c r="F284" s="60"/>
      <c r="G284" s="60"/>
    </row>
    <row r="285" spans="1:7" s="35" customFormat="1" x14ac:dyDescent="0.25">
      <c r="A285" s="3"/>
      <c r="B285" s="37"/>
      <c r="C285" s="63"/>
      <c r="F285" s="60"/>
      <c r="G285" s="60"/>
    </row>
    <row r="286" spans="1:7" s="35" customFormat="1" x14ac:dyDescent="0.25">
      <c r="A286" s="3"/>
      <c r="B286" s="37"/>
      <c r="C286" s="63"/>
      <c r="F286" s="60"/>
      <c r="G286" s="60"/>
    </row>
    <row r="287" spans="1:7" s="35" customFormat="1" x14ac:dyDescent="0.25">
      <c r="A287" s="3"/>
      <c r="B287" s="37"/>
      <c r="C287" s="63"/>
      <c r="F287" s="60"/>
      <c r="G287" s="60"/>
    </row>
    <row r="288" spans="1:7" s="35" customFormat="1" x14ac:dyDescent="0.25">
      <c r="A288" s="3"/>
      <c r="B288" s="37"/>
      <c r="C288" s="63"/>
      <c r="F288" s="60"/>
      <c r="G288" s="60"/>
    </row>
    <row r="289" spans="1:7" s="35" customFormat="1" x14ac:dyDescent="0.25">
      <c r="A289" s="3"/>
      <c r="B289" s="37"/>
      <c r="C289" s="63"/>
      <c r="F289" s="60"/>
      <c r="G289" s="60"/>
    </row>
    <row r="290" spans="1:7" s="35" customFormat="1" x14ac:dyDescent="0.25">
      <c r="A290" s="3"/>
      <c r="B290" s="37"/>
      <c r="C290" s="63"/>
      <c r="F290" s="60"/>
      <c r="G290" s="60"/>
    </row>
    <row r="291" spans="1:7" s="35" customFormat="1" x14ac:dyDescent="0.25">
      <c r="A291" s="3"/>
      <c r="B291" s="37"/>
      <c r="C291" s="63"/>
      <c r="F291" s="60"/>
      <c r="G291" s="60"/>
    </row>
    <row r="292" spans="1:7" s="35" customFormat="1" x14ac:dyDescent="0.25">
      <c r="A292" s="3"/>
      <c r="B292" s="37"/>
      <c r="C292" s="63"/>
      <c r="F292" s="60"/>
      <c r="G292" s="60"/>
    </row>
    <row r="293" spans="1:7" s="35" customFormat="1" x14ac:dyDescent="0.25">
      <c r="A293" s="3"/>
      <c r="B293" s="37"/>
      <c r="C293" s="63"/>
      <c r="F293" s="60"/>
      <c r="G293" s="60"/>
    </row>
    <row r="294" spans="1:7" s="35" customFormat="1" x14ac:dyDescent="0.25">
      <c r="A294" s="3"/>
      <c r="B294" s="37"/>
      <c r="C294" s="63"/>
      <c r="F294" s="60"/>
      <c r="G294" s="60"/>
    </row>
    <row r="295" spans="1:7" s="35" customFormat="1" x14ac:dyDescent="0.25">
      <c r="A295" s="3"/>
      <c r="B295" s="37"/>
      <c r="C295" s="63"/>
      <c r="F295" s="60"/>
      <c r="G295" s="60"/>
    </row>
    <row r="296" spans="1:7" s="35" customFormat="1" x14ac:dyDescent="0.25">
      <c r="A296" s="3"/>
      <c r="B296" s="37"/>
      <c r="C296" s="63"/>
      <c r="F296" s="60"/>
      <c r="G296" s="60"/>
    </row>
    <row r="297" spans="1:7" s="35" customFormat="1" x14ac:dyDescent="0.25">
      <c r="A297" s="3"/>
      <c r="B297" s="37"/>
      <c r="C297" s="63"/>
      <c r="F297" s="60"/>
      <c r="G297" s="60"/>
    </row>
    <row r="298" spans="1:7" s="35" customFormat="1" x14ac:dyDescent="0.25">
      <c r="A298" s="3"/>
      <c r="B298" s="37"/>
      <c r="C298" s="63"/>
      <c r="F298" s="60"/>
      <c r="G298" s="60"/>
    </row>
    <row r="299" spans="1:7" s="35" customFormat="1" x14ac:dyDescent="0.25">
      <c r="A299" s="3"/>
      <c r="B299" s="37"/>
      <c r="C299" s="63"/>
      <c r="F299" s="60"/>
      <c r="G299" s="60"/>
    </row>
    <row r="300" spans="1:7" s="35" customFormat="1" x14ac:dyDescent="0.25">
      <c r="A300" s="3"/>
      <c r="B300" s="37"/>
      <c r="C300" s="63"/>
      <c r="F300" s="60"/>
      <c r="G300" s="60"/>
    </row>
    <row r="301" spans="1:7" s="35" customFormat="1" x14ac:dyDescent="0.25">
      <c r="A301" s="3"/>
      <c r="B301" s="37"/>
      <c r="C301" s="63"/>
      <c r="F301" s="60"/>
      <c r="G301" s="60"/>
    </row>
    <row r="302" spans="1:7" s="35" customFormat="1" x14ac:dyDescent="0.25">
      <c r="A302" s="3"/>
      <c r="B302" s="37"/>
      <c r="C302" s="63"/>
      <c r="F302" s="60"/>
      <c r="G302" s="60"/>
    </row>
    <row r="303" spans="1:7" s="35" customFormat="1" x14ac:dyDescent="0.25">
      <c r="A303" s="3"/>
      <c r="B303" s="37"/>
      <c r="C303" s="63"/>
      <c r="F303" s="60"/>
      <c r="G303" s="60"/>
    </row>
    <row r="304" spans="1:7" s="35" customFormat="1" x14ac:dyDescent="0.25">
      <c r="A304" s="3"/>
      <c r="B304" s="37"/>
      <c r="C304" s="63"/>
      <c r="F304" s="60"/>
      <c r="G304" s="60"/>
    </row>
    <row r="305" spans="1:7" s="35" customFormat="1" x14ac:dyDescent="0.25">
      <c r="A305" s="3"/>
      <c r="B305" s="37"/>
      <c r="C305" s="63"/>
      <c r="F305" s="60"/>
      <c r="G305" s="60"/>
    </row>
    <row r="306" spans="1:7" s="35" customFormat="1" x14ac:dyDescent="0.25">
      <c r="A306" s="3"/>
      <c r="B306" s="37"/>
      <c r="C306" s="63"/>
      <c r="F306" s="60"/>
      <c r="G306" s="60"/>
    </row>
    <row r="307" spans="1:7" s="35" customFormat="1" x14ac:dyDescent="0.25">
      <c r="A307" s="3"/>
      <c r="B307" s="37"/>
      <c r="C307" s="63"/>
      <c r="F307" s="60"/>
      <c r="G307" s="60"/>
    </row>
    <row r="308" spans="1:7" s="35" customFormat="1" x14ac:dyDescent="0.25">
      <c r="A308" s="3"/>
      <c r="B308" s="37"/>
      <c r="C308" s="63"/>
      <c r="F308" s="60"/>
      <c r="G308" s="60"/>
    </row>
    <row r="309" spans="1:7" s="35" customFormat="1" x14ac:dyDescent="0.25">
      <c r="A309" s="3"/>
      <c r="B309" s="37"/>
      <c r="C309" s="63"/>
      <c r="F309" s="60"/>
      <c r="G309" s="60"/>
    </row>
    <row r="310" spans="1:7" s="35" customFormat="1" x14ac:dyDescent="0.25">
      <c r="A310" s="3"/>
      <c r="B310" s="37"/>
      <c r="C310" s="63"/>
      <c r="F310" s="60"/>
      <c r="G310" s="60"/>
    </row>
    <row r="311" spans="1:7" s="35" customFormat="1" x14ac:dyDescent="0.25">
      <c r="A311" s="3"/>
      <c r="B311" s="37"/>
      <c r="C311" s="63"/>
      <c r="F311" s="60"/>
      <c r="G311" s="60"/>
    </row>
    <row r="312" spans="1:7" s="35" customFormat="1" x14ac:dyDescent="0.25">
      <c r="A312" s="3"/>
      <c r="B312" s="37"/>
      <c r="C312" s="63"/>
      <c r="F312" s="60"/>
      <c r="G312" s="60"/>
    </row>
    <row r="313" spans="1:7" s="35" customFormat="1" x14ac:dyDescent="0.25">
      <c r="A313" s="3"/>
      <c r="B313" s="37"/>
      <c r="C313" s="63"/>
      <c r="F313" s="60"/>
      <c r="G313" s="60"/>
    </row>
    <row r="314" spans="1:7" s="35" customFormat="1" x14ac:dyDescent="0.25">
      <c r="A314" s="3"/>
      <c r="B314" s="37"/>
      <c r="C314" s="63"/>
      <c r="F314" s="60"/>
      <c r="G314" s="60"/>
    </row>
    <row r="315" spans="1:7" s="35" customFormat="1" x14ac:dyDescent="0.25">
      <c r="A315" s="3"/>
      <c r="B315" s="37"/>
      <c r="C315" s="63"/>
      <c r="F315" s="60"/>
      <c r="G315" s="60"/>
    </row>
    <row r="316" spans="1:7" s="35" customFormat="1" x14ac:dyDescent="0.25">
      <c r="A316" s="3"/>
      <c r="B316" s="37"/>
      <c r="C316" s="63"/>
      <c r="F316" s="60"/>
      <c r="G316" s="60"/>
    </row>
    <row r="317" spans="1:7" s="35" customFormat="1" x14ac:dyDescent="0.25">
      <c r="A317" s="3"/>
      <c r="B317" s="37"/>
      <c r="C317" s="63"/>
      <c r="F317" s="60"/>
      <c r="G317" s="60"/>
    </row>
    <row r="318" spans="1:7" s="35" customFormat="1" x14ac:dyDescent="0.25">
      <c r="A318" s="3"/>
      <c r="B318" s="37"/>
      <c r="C318" s="63"/>
      <c r="F318" s="60"/>
      <c r="G318" s="60"/>
    </row>
    <row r="319" spans="1:7" s="35" customFormat="1" x14ac:dyDescent="0.25">
      <c r="A319" s="3"/>
      <c r="B319" s="37"/>
      <c r="C319" s="63"/>
      <c r="F319" s="60"/>
      <c r="G319" s="60"/>
    </row>
    <row r="320" spans="1:7" s="35" customFormat="1" x14ac:dyDescent="0.25">
      <c r="A320" s="3"/>
      <c r="B320" s="37"/>
      <c r="C320" s="63"/>
      <c r="F320" s="60"/>
      <c r="G320" s="60"/>
    </row>
    <row r="321" spans="1:7" s="35" customFormat="1" x14ac:dyDescent="0.25">
      <c r="A321" s="3"/>
      <c r="B321" s="37"/>
      <c r="C321" s="63"/>
      <c r="F321" s="60"/>
      <c r="G321" s="60"/>
    </row>
    <row r="322" spans="1:7" s="35" customFormat="1" x14ac:dyDescent="0.25">
      <c r="A322" s="3"/>
      <c r="B322" s="37"/>
      <c r="C322" s="63"/>
      <c r="F322" s="60"/>
      <c r="G322" s="60"/>
    </row>
    <row r="323" spans="1:7" s="35" customFormat="1" x14ac:dyDescent="0.25">
      <c r="A323" s="3"/>
      <c r="B323" s="37"/>
      <c r="C323" s="63"/>
      <c r="F323" s="60"/>
      <c r="G323" s="60"/>
    </row>
    <row r="324" spans="1:7" s="35" customFormat="1" x14ac:dyDescent="0.25">
      <c r="A324" s="3"/>
      <c r="B324" s="37"/>
      <c r="C324" s="63"/>
      <c r="F324" s="60"/>
      <c r="G324" s="60"/>
    </row>
    <row r="325" spans="1:7" s="35" customFormat="1" x14ac:dyDescent="0.25">
      <c r="A325" s="3"/>
      <c r="B325" s="37"/>
      <c r="C325" s="63"/>
      <c r="F325" s="60"/>
      <c r="G325" s="60"/>
    </row>
    <row r="326" spans="1:7" s="35" customFormat="1" x14ac:dyDescent="0.25">
      <c r="A326" s="3"/>
      <c r="B326" s="37"/>
      <c r="C326" s="63"/>
      <c r="F326" s="60"/>
      <c r="G326" s="60"/>
    </row>
    <row r="327" spans="1:7" s="35" customFormat="1" x14ac:dyDescent="0.25">
      <c r="A327" s="3"/>
      <c r="B327" s="37"/>
      <c r="C327" s="63"/>
      <c r="F327" s="60"/>
      <c r="G327" s="60"/>
    </row>
    <row r="328" spans="1:7" s="35" customFormat="1" x14ac:dyDescent="0.25">
      <c r="A328" s="3"/>
      <c r="B328" s="37"/>
      <c r="C328" s="63"/>
      <c r="F328" s="60"/>
      <c r="G328" s="60"/>
    </row>
    <row r="329" spans="1:7" s="35" customFormat="1" x14ac:dyDescent="0.25">
      <c r="A329" s="3"/>
      <c r="B329" s="37"/>
      <c r="C329" s="63"/>
      <c r="F329" s="60"/>
      <c r="G329" s="60"/>
    </row>
    <row r="330" spans="1:7" s="35" customFormat="1" x14ac:dyDescent="0.25">
      <c r="A330" s="3"/>
      <c r="B330" s="37"/>
      <c r="C330" s="63"/>
      <c r="F330" s="60"/>
      <c r="G330" s="60"/>
    </row>
    <row r="331" spans="1:7" s="35" customFormat="1" x14ac:dyDescent="0.25">
      <c r="A331" s="3"/>
      <c r="B331" s="37"/>
      <c r="C331" s="63"/>
      <c r="F331" s="60"/>
      <c r="G331" s="60"/>
    </row>
    <row r="332" spans="1:7" s="35" customFormat="1" x14ac:dyDescent="0.25">
      <c r="A332" s="3"/>
      <c r="B332" s="37"/>
      <c r="C332" s="63"/>
      <c r="F332" s="60"/>
      <c r="G332" s="60"/>
    </row>
    <row r="333" spans="1:7" s="35" customFormat="1" x14ac:dyDescent="0.25">
      <c r="A333" s="3"/>
      <c r="B333" s="37"/>
      <c r="C333" s="63"/>
      <c r="F333" s="60"/>
      <c r="G333" s="60"/>
    </row>
    <row r="334" spans="1:7" s="35" customFormat="1" x14ac:dyDescent="0.25">
      <c r="A334" s="3"/>
      <c r="B334" s="37"/>
      <c r="C334" s="63"/>
      <c r="F334" s="60"/>
      <c r="G334" s="60"/>
    </row>
    <row r="335" spans="1:7" s="35" customFormat="1" x14ac:dyDescent="0.25">
      <c r="A335" s="3"/>
      <c r="B335" s="37"/>
      <c r="C335" s="63"/>
      <c r="F335" s="60"/>
      <c r="G335" s="60"/>
    </row>
    <row r="336" spans="1:7" s="35" customFormat="1" x14ac:dyDescent="0.25">
      <c r="A336" s="3"/>
      <c r="B336" s="37"/>
      <c r="C336" s="63"/>
      <c r="F336" s="60"/>
      <c r="G336" s="60"/>
    </row>
    <row r="337" spans="1:7" s="35" customFormat="1" x14ac:dyDescent="0.25">
      <c r="A337" s="3"/>
      <c r="B337" s="37"/>
      <c r="C337" s="63"/>
      <c r="F337" s="60"/>
      <c r="G337" s="60"/>
    </row>
    <row r="338" spans="1:7" s="35" customFormat="1" x14ac:dyDescent="0.25">
      <c r="A338" s="3"/>
      <c r="B338" s="37"/>
      <c r="C338" s="63"/>
      <c r="F338" s="60"/>
      <c r="G338" s="60"/>
    </row>
    <row r="339" spans="1:7" s="35" customFormat="1" x14ac:dyDescent="0.25">
      <c r="A339" s="3"/>
      <c r="B339" s="37"/>
      <c r="C339" s="63"/>
      <c r="F339" s="60"/>
      <c r="G339" s="60"/>
    </row>
    <row r="340" spans="1:7" s="35" customFormat="1" x14ac:dyDescent="0.25">
      <c r="A340" s="3"/>
      <c r="B340" s="37"/>
      <c r="C340" s="63"/>
      <c r="F340" s="60"/>
      <c r="G340" s="60"/>
    </row>
    <row r="341" spans="1:7" s="35" customFormat="1" x14ac:dyDescent="0.25">
      <c r="A341" s="3"/>
      <c r="B341" s="37"/>
      <c r="C341" s="63"/>
      <c r="F341" s="60"/>
      <c r="G341" s="60"/>
    </row>
    <row r="342" spans="1:7" s="35" customFormat="1" x14ac:dyDescent="0.25">
      <c r="A342" s="3"/>
      <c r="B342" s="37"/>
      <c r="C342" s="63"/>
      <c r="F342" s="60"/>
      <c r="G342" s="60"/>
    </row>
    <row r="343" spans="1:7" s="35" customFormat="1" x14ac:dyDescent="0.25">
      <c r="A343" s="3"/>
      <c r="B343" s="37"/>
      <c r="C343" s="63"/>
      <c r="F343" s="60"/>
      <c r="G343" s="60"/>
    </row>
    <row r="344" spans="1:7" s="35" customFormat="1" x14ac:dyDescent="0.25">
      <c r="A344" s="3"/>
      <c r="B344" s="37"/>
      <c r="C344" s="63"/>
      <c r="F344" s="60"/>
      <c r="G344" s="60"/>
    </row>
    <row r="345" spans="1:7" s="35" customFormat="1" x14ac:dyDescent="0.25">
      <c r="A345" s="3"/>
      <c r="B345" s="37"/>
      <c r="C345" s="63"/>
      <c r="F345" s="60"/>
      <c r="G345" s="60"/>
    </row>
    <row r="346" spans="1:7" s="35" customFormat="1" x14ac:dyDescent="0.25">
      <c r="A346" s="3"/>
      <c r="B346" s="37"/>
      <c r="C346" s="63"/>
      <c r="F346" s="60"/>
      <c r="G346" s="60"/>
    </row>
    <row r="347" spans="1:7" s="35" customFormat="1" x14ac:dyDescent="0.25">
      <c r="A347" s="3"/>
      <c r="B347" s="37"/>
      <c r="C347" s="63"/>
      <c r="F347" s="60"/>
      <c r="G347" s="60"/>
    </row>
    <row r="348" spans="1:7" s="35" customFormat="1" x14ac:dyDescent="0.25">
      <c r="A348" s="3"/>
      <c r="B348" s="37"/>
      <c r="C348" s="63"/>
      <c r="F348" s="60"/>
      <c r="G348" s="60"/>
    </row>
    <row r="349" spans="1:7" s="35" customFormat="1" x14ac:dyDescent="0.25">
      <c r="A349" s="3"/>
      <c r="B349" s="37"/>
      <c r="C349" s="63"/>
      <c r="F349" s="60"/>
      <c r="G349" s="60"/>
    </row>
    <row r="350" spans="1:7" s="35" customFormat="1" x14ac:dyDescent="0.25">
      <c r="A350" s="3"/>
      <c r="B350" s="37"/>
      <c r="C350" s="63"/>
      <c r="F350" s="60"/>
      <c r="G350" s="60"/>
    </row>
    <row r="351" spans="1:7" s="35" customFormat="1" x14ac:dyDescent="0.25">
      <c r="A351" s="3"/>
      <c r="B351" s="37"/>
      <c r="C351" s="63"/>
      <c r="F351" s="60"/>
      <c r="G351" s="60"/>
    </row>
    <row r="352" spans="1:7" s="35" customFormat="1" x14ac:dyDescent="0.25">
      <c r="A352" s="3"/>
      <c r="B352" s="37"/>
      <c r="C352" s="63"/>
      <c r="F352" s="60"/>
      <c r="G352" s="60"/>
    </row>
    <row r="353" spans="1:7" s="35" customFormat="1" x14ac:dyDescent="0.25">
      <c r="A353" s="3"/>
      <c r="B353" s="37"/>
      <c r="C353" s="63"/>
      <c r="F353" s="60"/>
      <c r="G353" s="60"/>
    </row>
    <row r="354" spans="1:7" s="35" customFormat="1" x14ac:dyDescent="0.25">
      <c r="A354" s="3"/>
      <c r="B354" s="37"/>
      <c r="C354" s="63"/>
      <c r="F354" s="60"/>
      <c r="G354" s="60"/>
    </row>
    <row r="355" spans="1:7" s="35" customFormat="1" x14ac:dyDescent="0.25">
      <c r="A355" s="3"/>
      <c r="B355" s="37"/>
      <c r="C355" s="63"/>
      <c r="F355" s="60"/>
      <c r="G355" s="60"/>
    </row>
    <row r="356" spans="1:7" s="35" customFormat="1" x14ac:dyDescent="0.25">
      <c r="A356" s="3"/>
      <c r="B356" s="37"/>
      <c r="C356" s="63"/>
      <c r="F356" s="60"/>
      <c r="G356" s="60"/>
    </row>
    <row r="357" spans="1:7" s="35" customFormat="1" x14ac:dyDescent="0.25">
      <c r="A357" s="3"/>
      <c r="B357" s="37"/>
      <c r="C357" s="63"/>
      <c r="F357" s="60"/>
      <c r="G357" s="60"/>
    </row>
    <row r="358" spans="1:7" s="35" customFormat="1" x14ac:dyDescent="0.25">
      <c r="A358" s="3"/>
      <c r="B358" s="37"/>
      <c r="C358" s="63"/>
      <c r="F358" s="60"/>
      <c r="G358" s="60"/>
    </row>
    <row r="359" spans="1:7" s="35" customFormat="1" x14ac:dyDescent="0.25">
      <c r="A359" s="3"/>
      <c r="B359" s="37"/>
      <c r="C359" s="63"/>
      <c r="F359" s="60"/>
      <c r="G359" s="60"/>
    </row>
    <row r="360" spans="1:7" s="35" customFormat="1" x14ac:dyDescent="0.25">
      <c r="A360" s="3"/>
      <c r="B360" s="37"/>
      <c r="C360" s="63"/>
      <c r="F360" s="60"/>
      <c r="G360" s="60"/>
    </row>
    <row r="361" spans="1:7" s="35" customFormat="1" x14ac:dyDescent="0.25">
      <c r="A361" s="3"/>
      <c r="B361" s="37"/>
      <c r="C361" s="63"/>
      <c r="F361" s="60"/>
      <c r="G361" s="60"/>
    </row>
    <row r="362" spans="1:7" s="35" customFormat="1" x14ac:dyDescent="0.25">
      <c r="A362" s="3"/>
      <c r="B362" s="37"/>
      <c r="C362" s="63"/>
      <c r="F362" s="60"/>
      <c r="G362" s="60"/>
    </row>
    <row r="363" spans="1:7" s="35" customFormat="1" x14ac:dyDescent="0.25">
      <c r="A363" s="3"/>
      <c r="B363" s="37"/>
      <c r="C363" s="63"/>
      <c r="F363" s="60"/>
      <c r="G363" s="60"/>
    </row>
    <row r="364" spans="1:7" s="35" customFormat="1" x14ac:dyDescent="0.25">
      <c r="A364" s="3"/>
      <c r="B364" s="37"/>
      <c r="C364" s="63"/>
      <c r="F364" s="60"/>
      <c r="G364" s="60"/>
    </row>
    <row r="365" spans="1:7" s="35" customFormat="1" x14ac:dyDescent="0.25">
      <c r="A365" s="3"/>
      <c r="B365" s="37"/>
      <c r="C365" s="63"/>
      <c r="F365" s="60"/>
      <c r="G365" s="60"/>
    </row>
    <row r="366" spans="1:7" s="35" customFormat="1" x14ac:dyDescent="0.25">
      <c r="A366" s="3"/>
      <c r="B366" s="37"/>
      <c r="C366" s="63"/>
      <c r="F366" s="60"/>
      <c r="G366" s="60"/>
    </row>
    <row r="367" spans="1:7" s="35" customFormat="1" x14ac:dyDescent="0.25">
      <c r="A367" s="3"/>
      <c r="B367" s="37"/>
      <c r="C367" s="63"/>
      <c r="F367" s="60"/>
      <c r="G367" s="60"/>
    </row>
    <row r="368" spans="1:7" s="35" customFormat="1" x14ac:dyDescent="0.25">
      <c r="A368" s="3"/>
      <c r="B368" s="37"/>
      <c r="C368" s="63"/>
      <c r="F368" s="60"/>
      <c r="G368" s="60"/>
    </row>
    <row r="369" spans="1:7" s="35" customFormat="1" x14ac:dyDescent="0.25">
      <c r="A369" s="3"/>
      <c r="B369" s="37"/>
      <c r="C369" s="63"/>
      <c r="F369" s="60"/>
      <c r="G369" s="60"/>
    </row>
    <row r="370" spans="1:7" s="35" customFormat="1" x14ac:dyDescent="0.25">
      <c r="A370" s="3"/>
      <c r="B370" s="37"/>
      <c r="C370" s="63"/>
      <c r="F370" s="60"/>
      <c r="G370" s="60"/>
    </row>
    <row r="371" spans="1:7" s="35" customFormat="1" x14ac:dyDescent="0.25">
      <c r="A371" s="3"/>
      <c r="B371" s="37"/>
      <c r="C371" s="63"/>
      <c r="F371" s="60"/>
      <c r="G371" s="60"/>
    </row>
    <row r="372" spans="1:7" s="35" customFormat="1" x14ac:dyDescent="0.25">
      <c r="A372" s="3"/>
      <c r="B372" s="37"/>
      <c r="C372" s="63"/>
      <c r="F372" s="60"/>
      <c r="G372" s="60"/>
    </row>
    <row r="373" spans="1:7" s="35" customFormat="1" x14ac:dyDescent="0.25">
      <c r="A373" s="3"/>
      <c r="B373" s="37"/>
      <c r="C373" s="63"/>
      <c r="F373" s="60"/>
      <c r="G373" s="60"/>
    </row>
    <row r="374" spans="1:7" s="35" customFormat="1" x14ac:dyDescent="0.25">
      <c r="A374" s="3"/>
      <c r="B374" s="37"/>
      <c r="C374" s="63"/>
      <c r="F374" s="60"/>
      <c r="G374" s="60"/>
    </row>
    <row r="375" spans="1:7" s="35" customFormat="1" x14ac:dyDescent="0.25">
      <c r="A375" s="3"/>
      <c r="B375" s="37"/>
      <c r="C375" s="63"/>
      <c r="F375" s="60"/>
      <c r="G375" s="60"/>
    </row>
    <row r="376" spans="1:7" s="35" customFormat="1" x14ac:dyDescent="0.25">
      <c r="A376" s="3"/>
      <c r="B376" s="37"/>
      <c r="C376" s="63"/>
      <c r="F376" s="60"/>
      <c r="G376" s="60"/>
    </row>
    <row r="377" spans="1:7" s="35" customFormat="1" x14ac:dyDescent="0.25">
      <c r="A377" s="3"/>
      <c r="B377" s="37"/>
      <c r="C377" s="63"/>
      <c r="F377" s="60"/>
      <c r="G377" s="60"/>
    </row>
    <row r="378" spans="1:7" s="35" customFormat="1" x14ac:dyDescent="0.25">
      <c r="A378" s="3"/>
      <c r="B378" s="37"/>
      <c r="C378" s="63"/>
      <c r="F378" s="60"/>
      <c r="G378" s="60"/>
    </row>
    <row r="379" spans="1:7" s="35" customFormat="1" x14ac:dyDescent="0.25">
      <c r="A379" s="3"/>
      <c r="B379" s="37"/>
      <c r="C379" s="63"/>
      <c r="F379" s="60"/>
      <c r="G379" s="60"/>
    </row>
    <row r="380" spans="1:7" s="35" customFormat="1" x14ac:dyDescent="0.25">
      <c r="A380" s="3"/>
      <c r="B380" s="37"/>
      <c r="C380" s="63"/>
      <c r="F380" s="60"/>
      <c r="G380" s="60"/>
    </row>
    <row r="381" spans="1:7" s="35" customFormat="1" x14ac:dyDescent="0.25">
      <c r="A381" s="3"/>
      <c r="B381" s="37"/>
      <c r="C381" s="63"/>
      <c r="F381" s="60"/>
      <c r="G381" s="60"/>
    </row>
    <row r="382" spans="1:7" s="35" customFormat="1" x14ac:dyDescent="0.25">
      <c r="A382" s="3"/>
      <c r="B382" s="37"/>
      <c r="C382" s="63"/>
      <c r="F382" s="60"/>
      <c r="G382" s="60"/>
    </row>
    <row r="383" spans="1:7" s="35" customFormat="1" x14ac:dyDescent="0.25">
      <c r="A383" s="3"/>
      <c r="B383" s="37"/>
      <c r="C383" s="63"/>
      <c r="F383" s="60"/>
      <c r="G383" s="60"/>
    </row>
    <row r="384" spans="1:7" s="35" customFormat="1" x14ac:dyDescent="0.25">
      <c r="A384" s="3"/>
      <c r="B384" s="37"/>
      <c r="C384" s="63"/>
      <c r="F384" s="60"/>
      <c r="G384" s="60"/>
    </row>
    <row r="385" spans="1:7" s="35" customFormat="1" x14ac:dyDescent="0.25">
      <c r="A385" s="3"/>
      <c r="B385" s="37"/>
      <c r="C385" s="63"/>
      <c r="F385" s="60"/>
      <c r="G385" s="60"/>
    </row>
    <row r="386" spans="1:7" s="35" customFormat="1" x14ac:dyDescent="0.25">
      <c r="A386" s="3"/>
      <c r="B386" s="37"/>
      <c r="C386" s="63"/>
      <c r="F386" s="60"/>
      <c r="G386" s="60"/>
    </row>
    <row r="387" spans="1:7" s="35" customFormat="1" x14ac:dyDescent="0.25">
      <c r="A387" s="3"/>
      <c r="B387" s="37"/>
      <c r="C387" s="63"/>
      <c r="F387" s="60"/>
      <c r="G387" s="60"/>
    </row>
    <row r="388" spans="1:7" s="35" customFormat="1" x14ac:dyDescent="0.25">
      <c r="A388" s="3"/>
      <c r="B388" s="37"/>
      <c r="C388" s="63"/>
      <c r="F388" s="60"/>
      <c r="G388" s="60"/>
    </row>
    <row r="389" spans="1:7" s="35" customFormat="1" x14ac:dyDescent="0.25">
      <c r="A389" s="3"/>
      <c r="B389" s="37"/>
      <c r="C389" s="63"/>
      <c r="F389" s="60"/>
      <c r="G389" s="60"/>
    </row>
    <row r="390" spans="1:7" s="35" customFormat="1" x14ac:dyDescent="0.25">
      <c r="A390" s="3"/>
      <c r="B390" s="37"/>
      <c r="C390" s="63"/>
      <c r="F390" s="60"/>
      <c r="G390" s="60"/>
    </row>
    <row r="391" spans="1:7" s="35" customFormat="1" x14ac:dyDescent="0.25">
      <c r="A391" s="3"/>
      <c r="B391" s="37"/>
      <c r="C391" s="63"/>
      <c r="F391" s="60"/>
      <c r="G391" s="60"/>
    </row>
    <row r="392" spans="1:7" s="35" customFormat="1" x14ac:dyDescent="0.25">
      <c r="A392" s="3"/>
      <c r="B392" s="37"/>
      <c r="C392" s="63"/>
      <c r="F392" s="60"/>
      <c r="G392" s="60"/>
    </row>
    <row r="393" spans="1:7" s="35" customFormat="1" x14ac:dyDescent="0.25">
      <c r="A393" s="3"/>
      <c r="B393" s="37"/>
      <c r="C393" s="63"/>
      <c r="F393" s="60"/>
      <c r="G393" s="60"/>
    </row>
    <row r="394" spans="1:7" s="35" customFormat="1" x14ac:dyDescent="0.25">
      <c r="A394" s="3"/>
      <c r="B394" s="37"/>
      <c r="C394" s="63"/>
      <c r="F394" s="60"/>
      <c r="G394" s="60"/>
    </row>
    <row r="395" spans="1:7" s="35" customFormat="1" x14ac:dyDescent="0.25">
      <c r="A395" s="3"/>
      <c r="B395" s="37"/>
      <c r="C395" s="63"/>
      <c r="F395" s="60"/>
      <c r="G395" s="60"/>
    </row>
    <row r="396" spans="1:7" s="35" customFormat="1" x14ac:dyDescent="0.25">
      <c r="A396" s="3"/>
      <c r="B396" s="37"/>
      <c r="C396" s="63"/>
      <c r="F396" s="60"/>
      <c r="G396" s="60"/>
    </row>
    <row r="397" spans="1:7" s="35" customFormat="1" x14ac:dyDescent="0.25">
      <c r="A397" s="3"/>
      <c r="B397" s="37"/>
      <c r="C397" s="63"/>
      <c r="F397" s="60"/>
      <c r="G397" s="60"/>
    </row>
    <row r="398" spans="1:7" s="35" customFormat="1" x14ac:dyDescent="0.25">
      <c r="A398" s="3"/>
      <c r="B398" s="37"/>
      <c r="C398" s="63"/>
      <c r="F398" s="60"/>
      <c r="G398" s="60"/>
    </row>
    <row r="399" spans="1:7" s="35" customFormat="1" x14ac:dyDescent="0.25">
      <c r="A399" s="3"/>
      <c r="B399" s="37"/>
      <c r="C399" s="63"/>
      <c r="F399" s="60"/>
      <c r="G399" s="60"/>
    </row>
    <row r="400" spans="1:7" s="35" customFormat="1" x14ac:dyDescent="0.25">
      <c r="A400" s="3"/>
      <c r="B400" s="37"/>
      <c r="C400" s="63"/>
      <c r="F400" s="60"/>
      <c r="G400" s="60"/>
    </row>
    <row r="401" spans="1:7" s="35" customFormat="1" x14ac:dyDescent="0.25">
      <c r="A401" s="3"/>
      <c r="B401" s="37"/>
      <c r="C401" s="63"/>
      <c r="F401" s="60"/>
      <c r="G401" s="60"/>
    </row>
    <row r="402" spans="1:7" s="35" customFormat="1" x14ac:dyDescent="0.25">
      <c r="A402" s="3"/>
      <c r="B402" s="37"/>
      <c r="C402" s="63"/>
      <c r="F402" s="60"/>
      <c r="G402" s="60"/>
    </row>
    <row r="403" spans="1:7" s="35" customFormat="1" x14ac:dyDescent="0.25">
      <c r="A403" s="3"/>
      <c r="B403" s="37"/>
      <c r="C403" s="63"/>
      <c r="F403" s="60"/>
      <c r="G403" s="60"/>
    </row>
    <row r="404" spans="1:7" s="35" customFormat="1" x14ac:dyDescent="0.25">
      <c r="A404" s="3"/>
      <c r="B404" s="37"/>
      <c r="C404" s="63"/>
      <c r="F404" s="60"/>
      <c r="G404" s="60"/>
    </row>
    <row r="405" spans="1:7" s="35" customFormat="1" x14ac:dyDescent="0.25">
      <c r="A405" s="3"/>
      <c r="B405" s="37"/>
      <c r="C405" s="63"/>
      <c r="F405" s="60"/>
      <c r="G405" s="60"/>
    </row>
    <row r="406" spans="1:7" s="35" customFormat="1" x14ac:dyDescent="0.25">
      <c r="A406" s="3"/>
      <c r="B406" s="37"/>
      <c r="C406" s="63"/>
      <c r="F406" s="60"/>
      <c r="G406" s="60"/>
    </row>
    <row r="407" spans="1:7" s="35" customFormat="1" x14ac:dyDescent="0.25">
      <c r="A407" s="3"/>
      <c r="B407" s="37"/>
      <c r="C407" s="63"/>
      <c r="F407" s="60"/>
      <c r="G407" s="60"/>
    </row>
    <row r="408" spans="1:7" s="35" customFormat="1" x14ac:dyDescent="0.25">
      <c r="A408" s="3"/>
      <c r="B408" s="37"/>
      <c r="C408" s="63"/>
      <c r="F408" s="60"/>
      <c r="G408" s="60"/>
    </row>
    <row r="409" spans="1:7" s="35" customFormat="1" x14ac:dyDescent="0.25">
      <c r="A409" s="3"/>
      <c r="B409" s="37"/>
      <c r="C409" s="63"/>
      <c r="F409" s="60"/>
      <c r="G409" s="60"/>
    </row>
    <row r="410" spans="1:7" s="35" customFormat="1" x14ac:dyDescent="0.25">
      <c r="A410" s="3"/>
      <c r="B410" s="37"/>
      <c r="C410" s="63"/>
      <c r="F410" s="60"/>
      <c r="G410" s="60"/>
    </row>
    <row r="411" spans="1:7" s="35" customFormat="1" x14ac:dyDescent="0.25">
      <c r="A411" s="3"/>
      <c r="B411" s="37"/>
      <c r="C411" s="63"/>
      <c r="F411" s="60"/>
      <c r="G411" s="60"/>
    </row>
    <row r="412" spans="1:7" s="35" customFormat="1" x14ac:dyDescent="0.25">
      <c r="A412" s="3"/>
      <c r="B412" s="37"/>
      <c r="C412" s="63"/>
      <c r="F412" s="60"/>
      <c r="G412" s="60"/>
    </row>
    <row r="413" spans="1:7" s="35" customFormat="1" x14ac:dyDescent="0.25">
      <c r="A413" s="3"/>
      <c r="B413" s="37"/>
      <c r="C413" s="63"/>
      <c r="F413" s="60"/>
      <c r="G413" s="60"/>
    </row>
    <row r="414" spans="1:7" s="35" customFormat="1" x14ac:dyDescent="0.25">
      <c r="A414" s="3"/>
      <c r="B414" s="37"/>
      <c r="C414" s="63"/>
      <c r="F414" s="60"/>
      <c r="G414" s="60"/>
    </row>
    <row r="415" spans="1:7" s="35" customFormat="1" x14ac:dyDescent="0.25">
      <c r="A415" s="3"/>
      <c r="B415" s="37"/>
      <c r="C415" s="63"/>
      <c r="F415" s="60"/>
      <c r="G415" s="60"/>
    </row>
    <row r="416" spans="1:7" s="35" customFormat="1" x14ac:dyDescent="0.25">
      <c r="A416" s="3"/>
      <c r="B416" s="37"/>
      <c r="C416" s="63"/>
      <c r="F416" s="60"/>
      <c r="G416" s="60"/>
    </row>
    <row r="417" spans="1:7" s="35" customFormat="1" x14ac:dyDescent="0.25">
      <c r="A417" s="3"/>
      <c r="B417" s="37"/>
      <c r="C417" s="63"/>
      <c r="F417" s="60"/>
      <c r="G417" s="60"/>
    </row>
    <row r="418" spans="1:7" s="35" customFormat="1" x14ac:dyDescent="0.25">
      <c r="A418" s="3"/>
      <c r="B418" s="37"/>
      <c r="C418" s="63"/>
      <c r="F418" s="60"/>
      <c r="G418" s="60"/>
    </row>
    <row r="419" spans="1:7" s="35" customFormat="1" x14ac:dyDescent="0.25">
      <c r="A419" s="3"/>
      <c r="B419" s="37"/>
      <c r="C419" s="63"/>
      <c r="F419" s="60"/>
      <c r="G419" s="60"/>
    </row>
    <row r="420" spans="1:7" s="35" customFormat="1" x14ac:dyDescent="0.25">
      <c r="A420" s="3"/>
      <c r="B420" s="37"/>
      <c r="C420" s="63"/>
      <c r="F420" s="60"/>
      <c r="G420" s="60"/>
    </row>
    <row r="421" spans="1:7" s="35" customFormat="1" x14ac:dyDescent="0.25">
      <c r="A421" s="3"/>
      <c r="B421" s="37"/>
      <c r="C421" s="63"/>
      <c r="F421" s="60"/>
      <c r="G421" s="60"/>
    </row>
    <row r="422" spans="1:7" s="35" customFormat="1" x14ac:dyDescent="0.25">
      <c r="A422" s="3"/>
      <c r="B422" s="37"/>
      <c r="C422" s="63"/>
      <c r="F422" s="60"/>
      <c r="G422" s="60"/>
    </row>
    <row r="423" spans="1:7" s="35" customFormat="1" x14ac:dyDescent="0.25">
      <c r="A423" s="3"/>
      <c r="B423" s="37"/>
      <c r="C423" s="63"/>
      <c r="F423" s="60"/>
      <c r="G423" s="60"/>
    </row>
    <row r="424" spans="1:7" s="35" customFormat="1" x14ac:dyDescent="0.25">
      <c r="A424" s="3"/>
      <c r="B424" s="37"/>
      <c r="C424" s="63"/>
      <c r="F424" s="60"/>
      <c r="G424" s="60"/>
    </row>
    <row r="425" spans="1:7" s="35" customFormat="1" x14ac:dyDescent="0.25">
      <c r="A425" s="3"/>
      <c r="B425" s="37"/>
      <c r="C425" s="63"/>
      <c r="F425" s="60"/>
      <c r="G425" s="60"/>
    </row>
    <row r="426" spans="1:7" s="35" customFormat="1" x14ac:dyDescent="0.25">
      <c r="A426" s="3"/>
      <c r="B426" s="37"/>
      <c r="C426" s="63"/>
      <c r="F426" s="60"/>
      <c r="G426" s="60"/>
    </row>
    <row r="427" spans="1:7" s="35" customFormat="1" x14ac:dyDescent="0.25">
      <c r="A427" s="3"/>
      <c r="B427" s="37"/>
      <c r="C427" s="63"/>
      <c r="F427" s="60"/>
      <c r="G427" s="60"/>
    </row>
    <row r="428" spans="1:7" s="35" customFormat="1" x14ac:dyDescent="0.25">
      <c r="A428" s="3"/>
      <c r="B428" s="37"/>
      <c r="C428" s="63"/>
      <c r="F428" s="60"/>
      <c r="G428" s="60"/>
    </row>
    <row r="429" spans="1:7" s="35" customFormat="1" x14ac:dyDescent="0.25">
      <c r="A429" s="3"/>
      <c r="B429" s="37"/>
      <c r="C429" s="63"/>
      <c r="F429" s="60"/>
      <c r="G429" s="60"/>
    </row>
    <row r="430" spans="1:7" s="35" customFormat="1" x14ac:dyDescent="0.25">
      <c r="A430" s="3"/>
      <c r="B430" s="37"/>
      <c r="C430" s="63"/>
      <c r="F430" s="60"/>
      <c r="G430" s="60"/>
    </row>
    <row r="431" spans="1:7" s="35" customFormat="1" x14ac:dyDescent="0.25">
      <c r="A431" s="3"/>
      <c r="B431" s="37"/>
      <c r="C431" s="63"/>
      <c r="F431" s="60"/>
      <c r="G431" s="60"/>
    </row>
    <row r="432" spans="1:7" s="35" customFormat="1" x14ac:dyDescent="0.25">
      <c r="A432" s="3"/>
      <c r="B432" s="37"/>
      <c r="C432" s="63"/>
      <c r="F432" s="60"/>
      <c r="G432" s="60"/>
    </row>
    <row r="433" spans="1:7" s="35" customFormat="1" x14ac:dyDescent="0.25">
      <c r="A433" s="3"/>
      <c r="B433" s="37"/>
      <c r="C433" s="63"/>
      <c r="F433" s="60"/>
      <c r="G433" s="60"/>
    </row>
    <row r="434" spans="1:7" s="35" customFormat="1" x14ac:dyDescent="0.25">
      <c r="A434" s="3"/>
      <c r="B434" s="37"/>
      <c r="C434" s="63"/>
      <c r="F434" s="60"/>
      <c r="G434" s="60"/>
    </row>
    <row r="435" spans="1:7" s="35" customFormat="1" x14ac:dyDescent="0.25">
      <c r="A435" s="3"/>
      <c r="B435" s="37"/>
      <c r="C435" s="63"/>
      <c r="F435" s="60"/>
      <c r="G435" s="60"/>
    </row>
    <row r="436" spans="1:7" s="35" customFormat="1" x14ac:dyDescent="0.25">
      <c r="A436" s="3"/>
      <c r="B436" s="37"/>
      <c r="C436" s="63"/>
      <c r="F436" s="60"/>
      <c r="G436" s="60"/>
    </row>
    <row r="437" spans="1:7" s="35" customFormat="1" x14ac:dyDescent="0.25">
      <c r="A437" s="3"/>
      <c r="B437" s="37"/>
      <c r="C437" s="63"/>
      <c r="F437" s="60"/>
      <c r="G437" s="60"/>
    </row>
    <row r="438" spans="1:7" s="35" customFormat="1" x14ac:dyDescent="0.25">
      <c r="A438" s="3"/>
      <c r="B438" s="37"/>
      <c r="C438" s="63"/>
      <c r="F438" s="60"/>
      <c r="G438" s="60"/>
    </row>
    <row r="439" spans="1:7" s="35" customFormat="1" x14ac:dyDescent="0.25">
      <c r="A439" s="3"/>
      <c r="B439" s="37"/>
      <c r="C439" s="63"/>
      <c r="F439" s="60"/>
      <c r="G439" s="60"/>
    </row>
    <row r="440" spans="1:7" s="35" customFormat="1" x14ac:dyDescent="0.25">
      <c r="A440" s="3"/>
      <c r="B440" s="37"/>
      <c r="C440" s="63"/>
      <c r="F440" s="60"/>
      <c r="G440" s="60"/>
    </row>
    <row r="441" spans="1:7" s="35" customFormat="1" x14ac:dyDescent="0.25">
      <c r="A441" s="3"/>
      <c r="B441" s="37"/>
      <c r="C441" s="63"/>
      <c r="F441" s="60"/>
      <c r="G441" s="60"/>
    </row>
    <row r="442" spans="1:7" s="35" customFormat="1" x14ac:dyDescent="0.25">
      <c r="A442" s="3"/>
      <c r="B442" s="37"/>
      <c r="C442" s="63"/>
      <c r="F442" s="60"/>
      <c r="G442" s="60"/>
    </row>
    <row r="443" spans="1:7" s="35" customFormat="1" x14ac:dyDescent="0.25">
      <c r="A443" s="3"/>
      <c r="B443" s="37"/>
      <c r="C443" s="63"/>
      <c r="F443" s="60"/>
      <c r="G443" s="60"/>
    </row>
    <row r="444" spans="1:7" s="35" customFormat="1" x14ac:dyDescent="0.25">
      <c r="A444" s="3"/>
      <c r="B444" s="37"/>
      <c r="C444" s="63"/>
      <c r="F444" s="60"/>
      <c r="G444" s="60"/>
    </row>
    <row r="445" spans="1:7" s="35" customFormat="1" x14ac:dyDescent="0.25">
      <c r="A445" s="3"/>
      <c r="B445" s="37"/>
      <c r="C445" s="63"/>
      <c r="F445" s="60"/>
      <c r="G445" s="60"/>
    </row>
    <row r="446" spans="1:7" s="35" customFormat="1" x14ac:dyDescent="0.25">
      <c r="A446" s="3"/>
      <c r="B446" s="37"/>
      <c r="C446" s="63"/>
      <c r="F446" s="60"/>
      <c r="G446" s="60"/>
    </row>
    <row r="447" spans="1:7" s="35" customFormat="1" x14ac:dyDescent="0.25">
      <c r="A447" s="3"/>
      <c r="B447" s="37"/>
      <c r="C447" s="63"/>
      <c r="F447" s="60"/>
      <c r="G447" s="60"/>
    </row>
    <row r="448" spans="1:7" s="35" customFormat="1" x14ac:dyDescent="0.25">
      <c r="A448" s="3"/>
      <c r="B448" s="37"/>
      <c r="C448" s="63"/>
      <c r="F448" s="60"/>
      <c r="G448" s="60"/>
    </row>
    <row r="449" spans="1:7" s="35" customFormat="1" x14ac:dyDescent="0.25">
      <c r="A449" s="3"/>
      <c r="B449" s="37"/>
      <c r="C449" s="63"/>
      <c r="F449" s="60"/>
      <c r="G449" s="60"/>
    </row>
    <row r="450" spans="1:7" s="35" customFormat="1" x14ac:dyDescent="0.25">
      <c r="A450" s="3"/>
      <c r="B450" s="37"/>
      <c r="C450" s="63"/>
      <c r="F450" s="60"/>
      <c r="G450" s="60"/>
    </row>
    <row r="451" spans="1:7" s="35" customFormat="1" x14ac:dyDescent="0.25">
      <c r="A451" s="3"/>
      <c r="B451" s="37"/>
      <c r="C451" s="63"/>
      <c r="F451" s="60"/>
      <c r="G451" s="60"/>
    </row>
    <row r="452" spans="1:7" s="35" customFormat="1" x14ac:dyDescent="0.25">
      <c r="A452" s="3"/>
      <c r="B452" s="37"/>
      <c r="C452" s="63"/>
      <c r="F452" s="60"/>
      <c r="G452" s="60"/>
    </row>
    <row r="453" spans="1:7" s="35" customFormat="1" x14ac:dyDescent="0.25">
      <c r="A453" s="3"/>
      <c r="B453" s="37"/>
      <c r="C453" s="63"/>
      <c r="F453" s="60"/>
      <c r="G453" s="60"/>
    </row>
    <row r="454" spans="1:7" s="35" customFormat="1" x14ac:dyDescent="0.25">
      <c r="A454" s="3"/>
      <c r="B454" s="37"/>
      <c r="C454" s="63"/>
      <c r="F454" s="60"/>
      <c r="G454" s="60"/>
    </row>
    <row r="455" spans="1:7" s="35" customFormat="1" x14ac:dyDescent="0.25">
      <c r="A455" s="3"/>
      <c r="B455" s="37"/>
      <c r="C455" s="63"/>
      <c r="F455" s="60"/>
      <c r="G455" s="60"/>
    </row>
    <row r="456" spans="1:7" s="35" customFormat="1" x14ac:dyDescent="0.25">
      <c r="A456" s="3"/>
      <c r="B456" s="37"/>
      <c r="C456" s="63"/>
      <c r="F456" s="60"/>
      <c r="G456" s="60"/>
    </row>
    <row r="457" spans="1:7" s="35" customFormat="1" x14ac:dyDescent="0.25">
      <c r="A457" s="3"/>
      <c r="B457" s="37"/>
      <c r="C457" s="63"/>
      <c r="F457" s="60"/>
      <c r="G457" s="60"/>
    </row>
    <row r="458" spans="1:7" s="35" customFormat="1" x14ac:dyDescent="0.25">
      <c r="A458" s="3"/>
      <c r="B458" s="37"/>
      <c r="C458" s="63"/>
      <c r="F458" s="60"/>
      <c r="G458" s="60"/>
    </row>
    <row r="459" spans="1:7" s="35" customFormat="1" x14ac:dyDescent="0.25">
      <c r="A459" s="3"/>
      <c r="B459" s="37"/>
      <c r="C459" s="63"/>
      <c r="F459" s="60"/>
      <c r="G459" s="60"/>
    </row>
    <row r="460" spans="1:7" s="35" customFormat="1" x14ac:dyDescent="0.25">
      <c r="A460" s="3"/>
      <c r="B460" s="37"/>
      <c r="C460" s="63"/>
      <c r="F460" s="60"/>
      <c r="G460" s="60"/>
    </row>
    <row r="461" spans="1:7" s="35" customFormat="1" x14ac:dyDescent="0.25">
      <c r="A461" s="3"/>
      <c r="B461" s="37"/>
      <c r="C461" s="63"/>
      <c r="F461" s="60"/>
      <c r="G461" s="60"/>
    </row>
    <row r="462" spans="1:7" s="35" customFormat="1" x14ac:dyDescent="0.25">
      <c r="A462" s="3"/>
      <c r="B462" s="37"/>
      <c r="C462" s="63"/>
      <c r="F462" s="60"/>
      <c r="G462" s="60"/>
    </row>
    <row r="463" spans="1:7" s="35" customFormat="1" x14ac:dyDescent="0.25">
      <c r="A463" s="3"/>
      <c r="B463" s="37"/>
      <c r="C463" s="63"/>
      <c r="F463" s="60"/>
      <c r="G463" s="60"/>
    </row>
    <row r="464" spans="1:7" s="35" customFormat="1" x14ac:dyDescent="0.25">
      <c r="A464" s="3"/>
      <c r="B464" s="37"/>
      <c r="C464" s="63"/>
      <c r="F464" s="60"/>
      <c r="G464" s="60"/>
    </row>
    <row r="465" spans="1:7" s="35" customFormat="1" x14ac:dyDescent="0.25">
      <c r="A465" s="3"/>
      <c r="B465" s="37"/>
      <c r="C465" s="63"/>
      <c r="F465" s="60"/>
      <c r="G465" s="60"/>
    </row>
    <row r="466" spans="1:7" s="35" customFormat="1" x14ac:dyDescent="0.25">
      <c r="A466" s="3"/>
      <c r="B466" s="37"/>
      <c r="C466" s="63"/>
      <c r="F466" s="60"/>
      <c r="G466" s="60"/>
    </row>
    <row r="467" spans="1:7" s="35" customFormat="1" x14ac:dyDescent="0.25">
      <c r="A467" s="3"/>
      <c r="B467" s="37"/>
      <c r="C467" s="63"/>
      <c r="F467" s="60"/>
      <c r="G467" s="60"/>
    </row>
    <row r="468" spans="1:7" s="35" customFormat="1" x14ac:dyDescent="0.25">
      <c r="A468" s="3"/>
      <c r="B468" s="37"/>
      <c r="C468" s="63"/>
      <c r="F468" s="60"/>
      <c r="G468" s="60"/>
    </row>
    <row r="469" spans="1:7" s="35" customFormat="1" x14ac:dyDescent="0.25">
      <c r="A469" s="3"/>
      <c r="B469" s="37"/>
      <c r="C469" s="63"/>
      <c r="F469" s="60"/>
      <c r="G469" s="60"/>
    </row>
    <row r="470" spans="1:7" s="35" customFormat="1" x14ac:dyDescent="0.25">
      <c r="A470" s="3"/>
      <c r="B470" s="37"/>
      <c r="C470" s="63"/>
      <c r="F470" s="60"/>
      <c r="G470" s="60"/>
    </row>
    <row r="471" spans="1:7" s="35" customFormat="1" x14ac:dyDescent="0.25">
      <c r="A471" s="3"/>
      <c r="B471" s="37"/>
      <c r="C471" s="63"/>
      <c r="F471" s="60"/>
      <c r="G471" s="60"/>
    </row>
    <row r="472" spans="1:7" s="35" customFormat="1" x14ac:dyDescent="0.25">
      <c r="A472" s="3"/>
      <c r="B472" s="37"/>
      <c r="C472" s="63"/>
      <c r="F472" s="60"/>
      <c r="G472" s="60"/>
    </row>
    <row r="473" spans="1:7" s="35" customFormat="1" x14ac:dyDescent="0.25">
      <c r="A473" s="3"/>
      <c r="B473" s="37"/>
      <c r="C473" s="63"/>
      <c r="F473" s="60"/>
      <c r="G473" s="60"/>
    </row>
    <row r="474" spans="1:7" s="35" customFormat="1" x14ac:dyDescent="0.25">
      <c r="A474" s="3"/>
      <c r="B474" s="37"/>
      <c r="C474" s="63"/>
      <c r="F474" s="60"/>
      <c r="G474" s="60"/>
    </row>
    <row r="475" spans="1:7" s="35" customFormat="1" x14ac:dyDescent="0.25">
      <c r="A475" s="3"/>
      <c r="B475" s="37"/>
      <c r="C475" s="63"/>
      <c r="F475" s="60"/>
      <c r="G475" s="60"/>
    </row>
    <row r="476" spans="1:7" s="35" customFormat="1" x14ac:dyDescent="0.25">
      <c r="A476" s="3"/>
      <c r="B476" s="37"/>
      <c r="C476" s="63"/>
      <c r="F476" s="60"/>
      <c r="G476" s="60"/>
    </row>
    <row r="477" spans="1:7" s="35" customFormat="1" x14ac:dyDescent="0.25">
      <c r="A477" s="3"/>
      <c r="B477" s="37"/>
      <c r="C477" s="63"/>
      <c r="F477" s="60"/>
      <c r="G477" s="60"/>
    </row>
    <row r="478" spans="1:7" s="35" customFormat="1" x14ac:dyDescent="0.25">
      <c r="A478" s="3"/>
      <c r="B478" s="37"/>
      <c r="C478" s="63"/>
      <c r="F478" s="60"/>
      <c r="G478" s="60"/>
    </row>
    <row r="479" spans="1:7" s="35" customFormat="1" x14ac:dyDescent="0.25">
      <c r="A479" s="3"/>
      <c r="B479" s="37"/>
      <c r="C479" s="63"/>
      <c r="F479" s="60"/>
      <c r="G479" s="60"/>
    </row>
    <row r="480" spans="1:7" s="35" customFormat="1" x14ac:dyDescent="0.25">
      <c r="A480" s="3"/>
      <c r="B480" s="37"/>
      <c r="C480" s="63"/>
      <c r="F480" s="60"/>
      <c r="G480" s="60"/>
    </row>
    <row r="481" spans="1:7" s="35" customFormat="1" x14ac:dyDescent="0.25">
      <c r="A481" s="3"/>
      <c r="B481" s="37"/>
      <c r="C481" s="63"/>
      <c r="F481" s="60"/>
      <c r="G481" s="60"/>
    </row>
    <row r="482" spans="1:7" s="35" customFormat="1" x14ac:dyDescent="0.25">
      <c r="A482" s="3"/>
      <c r="B482" s="37"/>
      <c r="C482" s="63"/>
      <c r="F482" s="60"/>
      <c r="G482" s="60"/>
    </row>
    <row r="483" spans="1:7" s="35" customFormat="1" x14ac:dyDescent="0.25">
      <c r="A483" s="3"/>
      <c r="B483" s="37"/>
      <c r="C483" s="63"/>
      <c r="F483" s="60"/>
      <c r="G483" s="60"/>
    </row>
    <row r="484" spans="1:7" s="35" customFormat="1" x14ac:dyDescent="0.25">
      <c r="A484" s="3"/>
      <c r="B484" s="37"/>
      <c r="C484" s="63"/>
      <c r="F484" s="60"/>
      <c r="G484" s="60"/>
    </row>
    <row r="485" spans="1:7" s="35" customFormat="1" x14ac:dyDescent="0.25">
      <c r="A485" s="3"/>
      <c r="B485" s="37"/>
      <c r="C485" s="63"/>
      <c r="F485" s="60"/>
      <c r="G485" s="60"/>
    </row>
    <row r="486" spans="1:7" s="35" customFormat="1" x14ac:dyDescent="0.25">
      <c r="A486" s="3"/>
      <c r="B486" s="37"/>
      <c r="C486" s="63"/>
      <c r="F486" s="60"/>
      <c r="G486" s="60"/>
    </row>
    <row r="487" spans="1:7" s="35" customFormat="1" x14ac:dyDescent="0.25">
      <c r="A487" s="3"/>
      <c r="B487" s="37"/>
      <c r="C487" s="63"/>
      <c r="F487" s="60"/>
      <c r="G487" s="60"/>
    </row>
    <row r="488" spans="1:7" s="35" customFormat="1" x14ac:dyDescent="0.25">
      <c r="A488" s="3"/>
      <c r="B488" s="37"/>
      <c r="C488" s="63"/>
      <c r="F488" s="60"/>
      <c r="G488" s="60"/>
    </row>
    <row r="489" spans="1:7" s="35" customFormat="1" x14ac:dyDescent="0.25">
      <c r="A489" s="3"/>
      <c r="B489" s="37"/>
      <c r="C489" s="63"/>
      <c r="F489" s="60"/>
      <c r="G489" s="60"/>
    </row>
    <row r="490" spans="1:7" s="35" customFormat="1" x14ac:dyDescent="0.25">
      <c r="A490" s="3"/>
      <c r="B490" s="37"/>
      <c r="C490" s="63"/>
      <c r="F490" s="60"/>
      <c r="G490" s="60"/>
    </row>
    <row r="491" spans="1:7" s="35" customFormat="1" x14ac:dyDescent="0.25">
      <c r="A491" s="3"/>
      <c r="B491" s="37"/>
      <c r="C491" s="63"/>
      <c r="F491" s="60"/>
      <c r="G491" s="60"/>
    </row>
    <row r="492" spans="1:7" s="35" customFormat="1" x14ac:dyDescent="0.25">
      <c r="A492" s="3"/>
      <c r="B492" s="37"/>
      <c r="C492" s="63"/>
      <c r="F492" s="60"/>
      <c r="G492" s="60"/>
    </row>
    <row r="493" spans="1:7" s="35" customFormat="1" x14ac:dyDescent="0.25">
      <c r="A493" s="3"/>
      <c r="B493" s="37"/>
      <c r="C493" s="63"/>
      <c r="F493" s="60"/>
      <c r="G493" s="60"/>
    </row>
    <row r="494" spans="1:7" s="35" customFormat="1" x14ac:dyDescent="0.25">
      <c r="A494" s="3"/>
      <c r="B494" s="37"/>
      <c r="C494" s="63"/>
      <c r="F494" s="60"/>
      <c r="G494" s="60"/>
    </row>
    <row r="495" spans="1:7" s="35" customFormat="1" x14ac:dyDescent="0.25">
      <c r="A495" s="3"/>
      <c r="B495" s="37"/>
      <c r="C495" s="63"/>
      <c r="F495" s="60"/>
      <c r="G495" s="60"/>
    </row>
    <row r="496" spans="1:7" s="35" customFormat="1" x14ac:dyDescent="0.25">
      <c r="A496" s="3"/>
      <c r="B496" s="37"/>
      <c r="C496" s="63"/>
      <c r="F496" s="60"/>
      <c r="G496" s="60"/>
    </row>
    <row r="497" spans="1:7" s="35" customFormat="1" x14ac:dyDescent="0.25">
      <c r="A497" s="3"/>
      <c r="B497" s="37"/>
      <c r="C497" s="63"/>
      <c r="F497" s="60"/>
      <c r="G497" s="60"/>
    </row>
    <row r="498" spans="1:7" s="35" customFormat="1" x14ac:dyDescent="0.25">
      <c r="A498" s="3"/>
      <c r="B498" s="37"/>
      <c r="C498" s="63"/>
      <c r="F498" s="60"/>
      <c r="G498" s="60"/>
    </row>
    <row r="499" spans="1:7" s="35" customFormat="1" x14ac:dyDescent="0.25">
      <c r="A499" s="3"/>
      <c r="B499" s="37"/>
      <c r="C499" s="63"/>
      <c r="F499" s="60"/>
      <c r="G499" s="60"/>
    </row>
    <row r="500" spans="1:7" s="35" customFormat="1" x14ac:dyDescent="0.25">
      <c r="A500" s="3"/>
      <c r="B500" s="37"/>
      <c r="C500" s="63"/>
      <c r="F500" s="60"/>
      <c r="G500" s="60"/>
    </row>
    <row r="501" spans="1:7" s="35" customFormat="1" x14ac:dyDescent="0.25">
      <c r="A501" s="3"/>
      <c r="B501" s="37"/>
      <c r="C501" s="63"/>
      <c r="F501" s="60"/>
      <c r="G501" s="60"/>
    </row>
    <row r="502" spans="1:7" s="35" customFormat="1" x14ac:dyDescent="0.25">
      <c r="A502" s="3"/>
      <c r="B502" s="37"/>
      <c r="C502" s="63"/>
      <c r="F502" s="60"/>
      <c r="G502" s="60"/>
    </row>
    <row r="503" spans="1:7" s="35" customFormat="1" x14ac:dyDescent="0.25">
      <c r="A503" s="3"/>
      <c r="B503" s="37"/>
      <c r="C503" s="63"/>
      <c r="F503" s="60"/>
      <c r="G503" s="60"/>
    </row>
    <row r="504" spans="1:7" s="35" customFormat="1" x14ac:dyDescent="0.25">
      <c r="A504" s="3"/>
      <c r="B504" s="37"/>
      <c r="C504" s="63"/>
      <c r="F504" s="60"/>
      <c r="G504" s="60"/>
    </row>
    <row r="505" spans="1:7" s="35" customFormat="1" x14ac:dyDescent="0.25">
      <c r="A505" s="3"/>
      <c r="B505" s="37"/>
      <c r="C505" s="63"/>
      <c r="F505" s="60"/>
      <c r="G505" s="60"/>
    </row>
    <row r="506" spans="1:7" s="35" customFormat="1" x14ac:dyDescent="0.25">
      <c r="A506" s="3"/>
      <c r="B506" s="37"/>
      <c r="C506" s="63"/>
      <c r="F506" s="60"/>
      <c r="G506" s="60"/>
    </row>
    <row r="507" spans="1:7" s="35" customFormat="1" x14ac:dyDescent="0.25">
      <c r="A507" s="3"/>
      <c r="B507" s="37"/>
      <c r="C507" s="63"/>
      <c r="F507" s="60"/>
      <c r="G507" s="60"/>
    </row>
    <row r="508" spans="1:7" s="35" customFormat="1" x14ac:dyDescent="0.25">
      <c r="A508" s="3"/>
      <c r="B508" s="37"/>
      <c r="C508" s="63"/>
      <c r="F508" s="60"/>
      <c r="G508" s="60"/>
    </row>
    <row r="509" spans="1:7" s="35" customFormat="1" x14ac:dyDescent="0.25">
      <c r="A509" s="3"/>
      <c r="B509" s="37"/>
      <c r="C509" s="63"/>
      <c r="F509" s="60"/>
      <c r="G509" s="60"/>
    </row>
    <row r="510" spans="1:7" s="35" customFormat="1" x14ac:dyDescent="0.25">
      <c r="A510" s="3"/>
      <c r="B510" s="37"/>
      <c r="C510" s="63"/>
      <c r="F510" s="60"/>
      <c r="G510" s="60"/>
    </row>
    <row r="511" spans="1:7" s="35" customFormat="1" x14ac:dyDescent="0.25">
      <c r="A511" s="3"/>
      <c r="B511" s="37"/>
      <c r="C511" s="63"/>
      <c r="F511" s="60"/>
      <c r="G511" s="60"/>
    </row>
    <row r="512" spans="1:7" s="35" customFormat="1" x14ac:dyDescent="0.25">
      <c r="A512" s="3"/>
      <c r="B512" s="37"/>
      <c r="C512" s="63"/>
      <c r="F512" s="60"/>
      <c r="G512" s="60"/>
    </row>
    <row r="513" spans="1:7" s="35" customFormat="1" x14ac:dyDescent="0.25">
      <c r="A513" s="3"/>
      <c r="B513" s="37"/>
      <c r="C513" s="63"/>
      <c r="F513" s="60"/>
      <c r="G513" s="60"/>
    </row>
    <row r="514" spans="1:7" s="35" customFormat="1" x14ac:dyDescent="0.25">
      <c r="A514" s="3"/>
      <c r="B514" s="37"/>
      <c r="C514" s="63"/>
      <c r="F514" s="60"/>
      <c r="G514" s="60"/>
    </row>
    <row r="515" spans="1:7" s="35" customFormat="1" x14ac:dyDescent="0.25">
      <c r="A515" s="3"/>
      <c r="B515" s="37"/>
      <c r="C515" s="63"/>
      <c r="F515" s="60"/>
      <c r="G515" s="60"/>
    </row>
    <row r="516" spans="1:7" s="35" customFormat="1" x14ac:dyDescent="0.25">
      <c r="A516" s="3"/>
      <c r="B516" s="37"/>
      <c r="C516" s="63"/>
      <c r="F516" s="60"/>
      <c r="G516" s="60"/>
    </row>
    <row r="517" spans="1:7" s="35" customFormat="1" x14ac:dyDescent="0.25">
      <c r="A517" s="3"/>
      <c r="B517" s="37"/>
      <c r="C517" s="63"/>
      <c r="F517" s="60"/>
      <c r="G517" s="60"/>
    </row>
    <row r="518" spans="1:7" s="35" customFormat="1" x14ac:dyDescent="0.25">
      <c r="A518" s="3"/>
      <c r="B518" s="37"/>
      <c r="C518" s="63"/>
      <c r="F518" s="60"/>
      <c r="G518" s="60"/>
    </row>
    <row r="519" spans="1:7" s="35" customFormat="1" x14ac:dyDescent="0.25">
      <c r="A519" s="3"/>
      <c r="B519" s="37"/>
      <c r="C519" s="63"/>
      <c r="F519" s="60"/>
      <c r="G519" s="60"/>
    </row>
    <row r="520" spans="1:7" s="35" customFormat="1" x14ac:dyDescent="0.25">
      <c r="A520" s="3"/>
      <c r="B520" s="37"/>
      <c r="C520" s="63"/>
      <c r="F520" s="60"/>
      <c r="G520" s="60"/>
    </row>
    <row r="521" spans="1:7" s="35" customFormat="1" x14ac:dyDescent="0.25">
      <c r="A521" s="3"/>
      <c r="B521" s="37"/>
      <c r="C521" s="63"/>
      <c r="F521" s="60"/>
      <c r="G521" s="60"/>
    </row>
    <row r="522" spans="1:7" s="35" customFormat="1" x14ac:dyDescent="0.25">
      <c r="A522" s="3"/>
      <c r="B522" s="37"/>
      <c r="C522" s="63"/>
      <c r="F522" s="60"/>
      <c r="G522" s="60"/>
    </row>
    <row r="523" spans="1:7" s="35" customFormat="1" x14ac:dyDescent="0.25">
      <c r="A523" s="3"/>
      <c r="B523" s="37"/>
      <c r="C523" s="63"/>
      <c r="F523" s="60"/>
      <c r="G523" s="60"/>
    </row>
    <row r="524" spans="1:7" s="35" customFormat="1" x14ac:dyDescent="0.25">
      <c r="A524" s="3"/>
      <c r="B524" s="37"/>
      <c r="C524" s="63"/>
      <c r="F524" s="60"/>
      <c r="G524" s="60"/>
    </row>
    <row r="525" spans="1:7" s="35" customFormat="1" x14ac:dyDescent="0.25">
      <c r="A525" s="3"/>
      <c r="B525" s="37"/>
      <c r="C525" s="63"/>
      <c r="F525" s="60"/>
      <c r="G525" s="60"/>
    </row>
    <row r="526" spans="1:7" s="35" customFormat="1" x14ac:dyDescent="0.25">
      <c r="A526" s="3"/>
      <c r="B526" s="37"/>
      <c r="C526" s="63"/>
      <c r="F526" s="60"/>
      <c r="G526" s="60"/>
    </row>
    <row r="527" spans="1:7" s="35" customFormat="1" x14ac:dyDescent="0.25">
      <c r="A527" s="3"/>
      <c r="B527" s="37"/>
      <c r="C527" s="63"/>
      <c r="F527" s="60"/>
      <c r="G527" s="60"/>
    </row>
    <row r="528" spans="1:7" s="35" customFormat="1" x14ac:dyDescent="0.25">
      <c r="A528" s="3"/>
      <c r="B528" s="37"/>
      <c r="C528" s="63"/>
      <c r="F528" s="60"/>
      <c r="G528" s="60"/>
    </row>
    <row r="529" spans="1:7" s="35" customFormat="1" x14ac:dyDescent="0.25">
      <c r="A529" s="3"/>
      <c r="B529" s="37"/>
      <c r="C529" s="63"/>
      <c r="F529" s="60"/>
      <c r="G529" s="60"/>
    </row>
    <row r="530" spans="1:7" s="35" customFormat="1" x14ac:dyDescent="0.25">
      <c r="A530" s="3"/>
      <c r="B530" s="37"/>
      <c r="C530" s="63"/>
      <c r="F530" s="60"/>
      <c r="G530" s="60"/>
    </row>
    <row r="531" spans="1:7" s="35" customFormat="1" x14ac:dyDescent="0.25">
      <c r="A531" s="3"/>
      <c r="B531" s="37"/>
      <c r="C531" s="63"/>
      <c r="F531" s="60"/>
      <c r="G531" s="60"/>
    </row>
    <row r="532" spans="1:7" s="35" customFormat="1" x14ac:dyDescent="0.25">
      <c r="A532" s="3"/>
      <c r="B532" s="37"/>
      <c r="C532" s="63"/>
      <c r="F532" s="60"/>
      <c r="G532" s="60"/>
    </row>
    <row r="533" spans="1:7" s="35" customFormat="1" x14ac:dyDescent="0.25">
      <c r="A533" s="3"/>
      <c r="B533" s="37"/>
      <c r="C533" s="63"/>
      <c r="F533" s="60"/>
      <c r="G533" s="60"/>
    </row>
    <row r="534" spans="1:7" s="35" customFormat="1" x14ac:dyDescent="0.25">
      <c r="A534" s="3"/>
      <c r="B534" s="37"/>
      <c r="C534" s="63"/>
      <c r="F534" s="60"/>
      <c r="G534" s="60"/>
    </row>
    <row r="535" spans="1:7" s="35" customFormat="1" x14ac:dyDescent="0.25">
      <c r="A535" s="3"/>
      <c r="B535" s="37"/>
      <c r="C535" s="63"/>
      <c r="F535" s="60"/>
      <c r="G535" s="60"/>
    </row>
    <row r="536" spans="1:7" s="35" customFormat="1" x14ac:dyDescent="0.25">
      <c r="A536" s="3"/>
      <c r="B536" s="37"/>
      <c r="C536" s="63"/>
      <c r="F536" s="60"/>
      <c r="G536" s="60"/>
    </row>
    <row r="537" spans="1:7" s="35" customFormat="1" x14ac:dyDescent="0.25">
      <c r="A537" s="3"/>
      <c r="B537" s="37"/>
      <c r="C537" s="63"/>
      <c r="F537" s="60"/>
      <c r="G537" s="60"/>
    </row>
    <row r="538" spans="1:7" s="35" customFormat="1" x14ac:dyDescent="0.25">
      <c r="A538" s="3"/>
      <c r="B538" s="37"/>
      <c r="C538" s="63"/>
      <c r="F538" s="60"/>
      <c r="G538" s="60"/>
    </row>
    <row r="539" spans="1:7" s="35" customFormat="1" x14ac:dyDescent="0.25">
      <c r="A539" s="3"/>
      <c r="B539" s="37"/>
      <c r="C539" s="63"/>
      <c r="F539" s="60"/>
      <c r="G539" s="60"/>
    </row>
    <row r="540" spans="1:7" s="35" customFormat="1" x14ac:dyDescent="0.25">
      <c r="A540" s="3"/>
      <c r="B540" s="37"/>
      <c r="C540" s="63"/>
      <c r="F540" s="60"/>
      <c r="G540" s="60"/>
    </row>
    <row r="541" spans="1:7" s="35" customFormat="1" x14ac:dyDescent="0.25">
      <c r="A541" s="3"/>
      <c r="B541" s="37"/>
      <c r="C541" s="63"/>
      <c r="F541" s="60"/>
      <c r="G541" s="60"/>
    </row>
    <row r="542" spans="1:7" s="35" customFormat="1" x14ac:dyDescent="0.25">
      <c r="A542" s="3"/>
      <c r="B542" s="37"/>
      <c r="C542" s="63"/>
      <c r="F542" s="60"/>
      <c r="G542" s="60"/>
    </row>
    <row r="543" spans="1:7" s="35" customFormat="1" x14ac:dyDescent="0.25">
      <c r="A543" s="3"/>
      <c r="B543" s="37"/>
      <c r="C543" s="63"/>
      <c r="F543" s="60"/>
      <c r="G543" s="60"/>
    </row>
    <row r="544" spans="1:7" s="35" customFormat="1" x14ac:dyDescent="0.25">
      <c r="A544" s="3"/>
      <c r="B544" s="37"/>
      <c r="C544" s="63"/>
      <c r="F544" s="60"/>
      <c r="G544" s="60"/>
    </row>
    <row r="545" spans="1:7" s="35" customFormat="1" x14ac:dyDescent="0.25">
      <c r="A545" s="3"/>
      <c r="B545" s="37"/>
      <c r="C545" s="63"/>
      <c r="F545" s="60"/>
      <c r="G545" s="60"/>
    </row>
    <row r="546" spans="1:7" s="35" customFormat="1" x14ac:dyDescent="0.25">
      <c r="A546" s="3"/>
      <c r="B546" s="37"/>
      <c r="C546" s="63"/>
      <c r="F546" s="60"/>
      <c r="G546" s="60"/>
    </row>
    <row r="547" spans="1:7" s="35" customFormat="1" x14ac:dyDescent="0.25">
      <c r="A547" s="3"/>
      <c r="B547" s="37"/>
      <c r="C547" s="63"/>
      <c r="F547" s="60"/>
      <c r="G547" s="60"/>
    </row>
    <row r="548" spans="1:7" s="35" customFormat="1" x14ac:dyDescent="0.25">
      <c r="A548" s="3"/>
      <c r="B548" s="37"/>
      <c r="C548" s="63"/>
      <c r="F548" s="60"/>
      <c r="G548" s="60"/>
    </row>
    <row r="549" spans="1:7" s="35" customFormat="1" x14ac:dyDescent="0.25">
      <c r="A549" s="3"/>
      <c r="B549" s="37"/>
      <c r="C549" s="63"/>
      <c r="F549" s="60"/>
      <c r="G549" s="60"/>
    </row>
    <row r="550" spans="1:7" s="35" customFormat="1" x14ac:dyDescent="0.25">
      <c r="A550" s="3"/>
      <c r="B550" s="37"/>
      <c r="C550" s="63"/>
      <c r="F550" s="60"/>
      <c r="G550" s="60"/>
    </row>
    <row r="551" spans="1:7" s="35" customFormat="1" x14ac:dyDescent="0.25">
      <c r="A551" s="3"/>
      <c r="B551" s="37"/>
      <c r="C551" s="63"/>
      <c r="F551" s="60"/>
      <c r="G551" s="60"/>
    </row>
    <row r="552" spans="1:7" s="35" customFormat="1" x14ac:dyDescent="0.25">
      <c r="A552" s="3"/>
      <c r="B552" s="37"/>
      <c r="C552" s="63"/>
      <c r="F552" s="60"/>
      <c r="G552" s="60"/>
    </row>
    <row r="553" spans="1:7" s="35" customFormat="1" x14ac:dyDescent="0.25">
      <c r="A553" s="3"/>
      <c r="B553" s="37"/>
      <c r="C553" s="63"/>
      <c r="F553" s="60"/>
      <c r="G553" s="60"/>
    </row>
    <row r="554" spans="1:7" s="35" customFormat="1" x14ac:dyDescent="0.25">
      <c r="A554" s="3"/>
      <c r="B554" s="37"/>
      <c r="C554" s="63"/>
      <c r="F554" s="60"/>
      <c r="G554" s="60"/>
    </row>
    <row r="555" spans="1:7" s="35" customFormat="1" x14ac:dyDescent="0.25">
      <c r="A555" s="3"/>
      <c r="B555" s="37"/>
      <c r="C555" s="63"/>
      <c r="F555" s="60"/>
      <c r="G555" s="60"/>
    </row>
    <row r="556" spans="1:7" s="35" customFormat="1" x14ac:dyDescent="0.25">
      <c r="A556" s="3"/>
      <c r="B556" s="37"/>
      <c r="C556" s="63"/>
      <c r="F556" s="60"/>
      <c r="G556" s="60"/>
    </row>
    <row r="557" spans="1:7" s="35" customFormat="1" x14ac:dyDescent="0.25">
      <c r="A557" s="3"/>
      <c r="B557" s="37"/>
      <c r="C557" s="63"/>
      <c r="F557" s="60"/>
      <c r="G557" s="60"/>
    </row>
    <row r="558" spans="1:7" s="35" customFormat="1" x14ac:dyDescent="0.25">
      <c r="A558" s="3"/>
      <c r="B558" s="37"/>
      <c r="C558" s="63"/>
      <c r="F558" s="60"/>
      <c r="G558" s="60"/>
    </row>
    <row r="559" spans="1:7" s="35" customFormat="1" x14ac:dyDescent="0.25">
      <c r="A559" s="3"/>
      <c r="B559" s="37"/>
      <c r="C559" s="63"/>
      <c r="F559" s="60"/>
      <c r="G559" s="60"/>
    </row>
    <row r="560" spans="1:7" s="35" customFormat="1" x14ac:dyDescent="0.25">
      <c r="A560" s="3"/>
      <c r="B560" s="37"/>
      <c r="C560" s="63"/>
      <c r="F560" s="60"/>
      <c r="G560" s="60"/>
    </row>
    <row r="561" spans="1:7" s="35" customFormat="1" x14ac:dyDescent="0.25">
      <c r="A561" s="3"/>
      <c r="B561" s="37"/>
      <c r="C561" s="63"/>
      <c r="F561" s="60"/>
      <c r="G561" s="60"/>
    </row>
    <row r="562" spans="1:7" s="35" customFormat="1" x14ac:dyDescent="0.25">
      <c r="A562" s="3"/>
      <c r="B562" s="37"/>
      <c r="C562" s="63"/>
      <c r="F562" s="60"/>
      <c r="G562" s="60"/>
    </row>
    <row r="563" spans="1:7" s="35" customFormat="1" x14ac:dyDescent="0.25">
      <c r="A563" s="3"/>
      <c r="B563" s="37"/>
      <c r="C563" s="63"/>
      <c r="F563" s="60"/>
      <c r="G563" s="60"/>
    </row>
    <row r="564" spans="1:7" s="35" customFormat="1" x14ac:dyDescent="0.25">
      <c r="A564" s="3"/>
      <c r="B564" s="37"/>
      <c r="C564" s="63"/>
      <c r="F564" s="60"/>
      <c r="G564" s="60"/>
    </row>
    <row r="565" spans="1:7" s="35" customFormat="1" x14ac:dyDescent="0.25">
      <c r="A565" s="3"/>
      <c r="B565" s="37"/>
      <c r="C565" s="63"/>
      <c r="F565" s="60"/>
      <c r="G565" s="60"/>
    </row>
    <row r="566" spans="1:7" s="35" customFormat="1" x14ac:dyDescent="0.25">
      <c r="A566" s="3"/>
      <c r="B566" s="37"/>
      <c r="C566" s="63"/>
      <c r="F566" s="60"/>
      <c r="G566" s="60"/>
    </row>
    <row r="567" spans="1:7" s="35" customFormat="1" x14ac:dyDescent="0.25">
      <c r="A567" s="3"/>
      <c r="B567" s="37"/>
      <c r="C567" s="63"/>
      <c r="F567" s="60"/>
      <c r="G567" s="60"/>
    </row>
    <row r="568" spans="1:7" s="35" customFormat="1" x14ac:dyDescent="0.25">
      <c r="A568" s="3"/>
      <c r="B568" s="37"/>
      <c r="C568" s="63"/>
      <c r="F568" s="60"/>
      <c r="G568" s="60"/>
    </row>
    <row r="569" spans="1:7" s="35" customFormat="1" x14ac:dyDescent="0.25">
      <c r="A569" s="3"/>
      <c r="B569" s="37"/>
      <c r="C569" s="63"/>
      <c r="F569" s="60"/>
      <c r="G569" s="60"/>
    </row>
    <row r="570" spans="1:7" s="35" customFormat="1" x14ac:dyDescent="0.25">
      <c r="A570" s="3"/>
      <c r="B570" s="37"/>
      <c r="C570" s="63"/>
      <c r="F570" s="60"/>
      <c r="G570" s="60"/>
    </row>
    <row r="571" spans="1:7" s="35" customFormat="1" x14ac:dyDescent="0.25">
      <c r="A571" s="3"/>
      <c r="B571" s="37"/>
      <c r="C571" s="63"/>
      <c r="F571" s="60"/>
      <c r="G571" s="60"/>
    </row>
    <row r="572" spans="1:7" s="35" customFormat="1" x14ac:dyDescent="0.25">
      <c r="A572" s="3"/>
      <c r="B572" s="37"/>
      <c r="C572" s="63"/>
      <c r="F572" s="60"/>
      <c r="G572" s="60"/>
    </row>
    <row r="573" spans="1:7" s="35" customFormat="1" x14ac:dyDescent="0.25">
      <c r="A573" s="3"/>
      <c r="B573" s="37"/>
      <c r="C573" s="63"/>
      <c r="F573" s="60"/>
      <c r="G573" s="60"/>
    </row>
    <row r="574" spans="1:7" s="35" customFormat="1" x14ac:dyDescent="0.25">
      <c r="A574" s="3"/>
      <c r="B574" s="37"/>
      <c r="C574" s="63"/>
      <c r="F574" s="60"/>
      <c r="G574" s="60"/>
    </row>
    <row r="575" spans="1:7" s="35" customFormat="1" x14ac:dyDescent="0.25">
      <c r="A575" s="3"/>
      <c r="B575" s="37"/>
      <c r="C575" s="63"/>
      <c r="F575" s="60"/>
      <c r="G575" s="60"/>
    </row>
    <row r="576" spans="1:7" s="35" customFormat="1" x14ac:dyDescent="0.25">
      <c r="A576" s="3"/>
      <c r="B576" s="37"/>
      <c r="C576" s="63"/>
      <c r="F576" s="60"/>
      <c r="G576" s="60"/>
    </row>
    <row r="577" spans="1:7" s="35" customFormat="1" x14ac:dyDescent="0.25">
      <c r="A577" s="3"/>
      <c r="B577" s="37"/>
      <c r="C577" s="63"/>
      <c r="F577" s="60"/>
      <c r="G577" s="60"/>
    </row>
    <row r="578" spans="1:7" s="35" customFormat="1" x14ac:dyDescent="0.25">
      <c r="A578" s="3"/>
      <c r="B578" s="37"/>
      <c r="C578" s="63"/>
      <c r="F578" s="60"/>
      <c r="G578" s="60"/>
    </row>
    <row r="579" spans="1:7" s="35" customFormat="1" x14ac:dyDescent="0.25">
      <c r="A579" s="3"/>
      <c r="B579" s="37"/>
      <c r="C579" s="63"/>
      <c r="F579" s="60"/>
      <c r="G579" s="60"/>
    </row>
    <row r="580" spans="1:7" s="35" customFormat="1" x14ac:dyDescent="0.25">
      <c r="A580" s="3"/>
      <c r="B580" s="37"/>
      <c r="C580" s="63"/>
      <c r="F580" s="60"/>
      <c r="G580" s="60"/>
    </row>
    <row r="581" spans="1:7" s="35" customFormat="1" x14ac:dyDescent="0.25">
      <c r="A581" s="3"/>
      <c r="B581" s="37"/>
      <c r="C581" s="63"/>
      <c r="F581" s="60"/>
      <c r="G581" s="60"/>
    </row>
    <row r="582" spans="1:7" s="35" customFormat="1" x14ac:dyDescent="0.25">
      <c r="A582" s="3"/>
      <c r="B582" s="37"/>
      <c r="C582" s="63"/>
      <c r="F582" s="60"/>
      <c r="G582" s="60"/>
    </row>
    <row r="583" spans="1:7" s="35" customFormat="1" x14ac:dyDescent="0.25">
      <c r="A583" s="3"/>
      <c r="B583" s="37"/>
      <c r="C583" s="63"/>
      <c r="F583" s="60"/>
      <c r="G583" s="60"/>
    </row>
    <row r="584" spans="1:7" s="35" customFormat="1" x14ac:dyDescent="0.25">
      <c r="A584" s="3"/>
      <c r="B584" s="37"/>
      <c r="C584" s="63"/>
      <c r="F584" s="60"/>
      <c r="G584" s="60"/>
    </row>
    <row r="585" spans="1:7" s="35" customFormat="1" x14ac:dyDescent="0.25">
      <c r="A585" s="3"/>
      <c r="B585" s="37"/>
      <c r="C585" s="63"/>
      <c r="F585" s="60"/>
      <c r="G585" s="60"/>
    </row>
    <row r="586" spans="1:7" s="35" customFormat="1" x14ac:dyDescent="0.25">
      <c r="A586" s="3"/>
      <c r="B586" s="37"/>
      <c r="C586" s="63"/>
      <c r="F586" s="60"/>
      <c r="G586" s="60"/>
    </row>
    <row r="587" spans="1:7" s="35" customFormat="1" x14ac:dyDescent="0.25">
      <c r="A587" s="3"/>
      <c r="B587" s="37"/>
      <c r="C587" s="63"/>
      <c r="F587" s="60"/>
      <c r="G587" s="60"/>
    </row>
    <row r="588" spans="1:7" s="35" customFormat="1" x14ac:dyDescent="0.25">
      <c r="A588" s="3"/>
      <c r="B588" s="37"/>
      <c r="C588" s="63"/>
      <c r="F588" s="60"/>
      <c r="G588" s="60"/>
    </row>
    <row r="589" spans="1:7" s="35" customFormat="1" x14ac:dyDescent="0.25">
      <c r="A589" s="3"/>
      <c r="B589" s="37"/>
      <c r="C589" s="63"/>
      <c r="F589" s="60"/>
      <c r="G589" s="60"/>
    </row>
    <row r="590" spans="1:7" s="35" customFormat="1" x14ac:dyDescent="0.25">
      <c r="A590" s="3"/>
      <c r="B590" s="37"/>
      <c r="C590" s="63"/>
      <c r="F590" s="60"/>
      <c r="G590" s="60"/>
    </row>
    <row r="591" spans="1:7" s="35" customFormat="1" x14ac:dyDescent="0.25">
      <c r="A591" s="3"/>
      <c r="B591" s="37"/>
      <c r="C591" s="63"/>
      <c r="F591" s="60"/>
      <c r="G591" s="60"/>
    </row>
    <row r="592" spans="1:7" s="35" customFormat="1" x14ac:dyDescent="0.25">
      <c r="A592" s="3"/>
      <c r="B592" s="37"/>
      <c r="C592" s="63"/>
      <c r="F592" s="60"/>
      <c r="G592" s="60"/>
    </row>
    <row r="593" spans="1:7" s="35" customFormat="1" x14ac:dyDescent="0.25">
      <c r="A593" s="3"/>
      <c r="B593" s="37"/>
      <c r="C593" s="63"/>
      <c r="F593" s="60"/>
      <c r="G593" s="60"/>
    </row>
    <row r="594" spans="1:7" s="35" customFormat="1" x14ac:dyDescent="0.25">
      <c r="A594" s="3"/>
      <c r="B594" s="37"/>
      <c r="C594" s="63"/>
      <c r="F594" s="60"/>
      <c r="G594" s="60"/>
    </row>
    <row r="595" spans="1:7" s="35" customFormat="1" x14ac:dyDescent="0.25">
      <c r="A595" s="3"/>
      <c r="B595" s="37"/>
      <c r="C595" s="63"/>
      <c r="F595" s="60"/>
      <c r="G595" s="60"/>
    </row>
    <row r="596" spans="1:7" s="35" customFormat="1" x14ac:dyDescent="0.25">
      <c r="A596" s="3"/>
      <c r="B596" s="37"/>
      <c r="C596" s="63"/>
      <c r="F596" s="60"/>
      <c r="G596" s="60"/>
    </row>
    <row r="597" spans="1:7" s="35" customFormat="1" x14ac:dyDescent="0.25">
      <c r="A597" s="3"/>
      <c r="B597" s="37"/>
      <c r="C597" s="63"/>
      <c r="F597" s="60"/>
      <c r="G597" s="60"/>
    </row>
    <row r="598" spans="1:7" s="35" customFormat="1" x14ac:dyDescent="0.25">
      <c r="A598" s="3"/>
      <c r="B598" s="37"/>
      <c r="C598" s="63"/>
      <c r="F598" s="60"/>
      <c r="G598" s="60"/>
    </row>
    <row r="599" spans="1:7" s="35" customFormat="1" x14ac:dyDescent="0.25">
      <c r="A599" s="3"/>
      <c r="B599" s="37"/>
      <c r="C599" s="63"/>
      <c r="F599" s="60"/>
      <c r="G599" s="60"/>
    </row>
    <row r="600" spans="1:7" s="35" customFormat="1" x14ac:dyDescent="0.25">
      <c r="A600" s="3"/>
      <c r="B600" s="37"/>
      <c r="C600" s="63"/>
      <c r="F600" s="60"/>
      <c r="G600" s="60"/>
    </row>
    <row r="601" spans="1:7" s="35" customFormat="1" x14ac:dyDescent="0.25">
      <c r="A601" s="3"/>
      <c r="B601" s="37"/>
      <c r="C601" s="63"/>
      <c r="F601" s="60"/>
      <c r="G601" s="60"/>
    </row>
    <row r="602" spans="1:7" s="35" customFormat="1" x14ac:dyDescent="0.25">
      <c r="A602" s="3"/>
      <c r="B602" s="37"/>
      <c r="C602" s="63"/>
      <c r="F602" s="60"/>
      <c r="G602" s="60"/>
    </row>
    <row r="603" spans="1:7" s="35" customFormat="1" x14ac:dyDescent="0.25">
      <c r="A603" s="3"/>
      <c r="B603" s="37"/>
      <c r="C603" s="63"/>
      <c r="F603" s="60"/>
      <c r="G603" s="60"/>
    </row>
    <row r="604" spans="1:7" s="35" customFormat="1" x14ac:dyDescent="0.25">
      <c r="A604" s="3"/>
      <c r="B604" s="37"/>
      <c r="C604" s="63"/>
      <c r="F604" s="60"/>
      <c r="G604" s="60"/>
    </row>
    <row r="605" spans="1:7" s="35" customFormat="1" x14ac:dyDescent="0.25">
      <c r="A605" s="3"/>
      <c r="B605" s="37"/>
      <c r="C605" s="63"/>
      <c r="F605" s="60"/>
      <c r="G605" s="60"/>
    </row>
    <row r="606" spans="1:7" s="35" customFormat="1" x14ac:dyDescent="0.25">
      <c r="A606" s="3"/>
      <c r="B606" s="37"/>
      <c r="C606" s="63"/>
      <c r="F606" s="60"/>
      <c r="G606" s="60"/>
    </row>
    <row r="607" spans="1:7" s="35" customFormat="1" x14ac:dyDescent="0.25">
      <c r="A607" s="3"/>
      <c r="B607" s="37"/>
      <c r="C607" s="63"/>
      <c r="F607" s="60"/>
      <c r="G607" s="60"/>
    </row>
    <row r="608" spans="1:7" s="35" customFormat="1" x14ac:dyDescent="0.25">
      <c r="A608" s="3"/>
      <c r="B608" s="37"/>
      <c r="C608" s="63"/>
      <c r="F608" s="60"/>
      <c r="G608" s="60"/>
    </row>
    <row r="609" spans="1:7" s="35" customFormat="1" x14ac:dyDescent="0.25">
      <c r="A609" s="3"/>
      <c r="B609" s="37"/>
      <c r="C609" s="63"/>
      <c r="F609" s="60"/>
      <c r="G609" s="60"/>
    </row>
    <row r="610" spans="1:7" s="35" customFormat="1" x14ac:dyDescent="0.25">
      <c r="A610" s="3"/>
      <c r="B610" s="37"/>
      <c r="C610" s="63"/>
      <c r="F610" s="60"/>
      <c r="G610" s="60"/>
    </row>
    <row r="611" spans="1:7" s="35" customFormat="1" x14ac:dyDescent="0.25">
      <c r="A611" s="3"/>
      <c r="B611" s="37"/>
      <c r="C611" s="63"/>
      <c r="F611" s="60"/>
      <c r="G611" s="60"/>
    </row>
    <row r="612" spans="1:7" s="35" customFormat="1" x14ac:dyDescent="0.25">
      <c r="A612" s="3"/>
      <c r="B612" s="37"/>
      <c r="C612" s="63"/>
      <c r="F612" s="60"/>
      <c r="G612" s="60"/>
    </row>
    <row r="613" spans="1:7" s="35" customFormat="1" x14ac:dyDescent="0.25">
      <c r="A613" s="3"/>
      <c r="B613" s="37"/>
      <c r="C613" s="63"/>
      <c r="F613" s="60"/>
      <c r="G613" s="60"/>
    </row>
    <row r="614" spans="1:7" s="35" customFormat="1" x14ac:dyDescent="0.25">
      <c r="A614" s="3"/>
      <c r="B614" s="37"/>
      <c r="C614" s="63"/>
      <c r="F614" s="60"/>
      <c r="G614" s="60"/>
    </row>
    <row r="615" spans="1:7" s="35" customFormat="1" x14ac:dyDescent="0.25">
      <c r="A615" s="3"/>
      <c r="B615" s="37"/>
      <c r="C615" s="63"/>
      <c r="F615" s="60"/>
      <c r="G615" s="60"/>
    </row>
    <row r="616" spans="1:7" s="35" customFormat="1" x14ac:dyDescent="0.25">
      <c r="A616" s="3"/>
      <c r="B616" s="37"/>
      <c r="C616" s="63"/>
      <c r="F616" s="60"/>
      <c r="G616" s="60"/>
    </row>
    <row r="617" spans="1:7" s="35" customFormat="1" x14ac:dyDescent="0.25">
      <c r="A617" s="3"/>
      <c r="B617" s="37"/>
      <c r="C617" s="63"/>
      <c r="F617" s="60"/>
      <c r="G617" s="60"/>
    </row>
    <row r="618" spans="1:7" s="35" customFormat="1" x14ac:dyDescent="0.25">
      <c r="A618" s="3"/>
      <c r="B618" s="37"/>
      <c r="C618" s="63"/>
      <c r="F618" s="60"/>
      <c r="G618" s="60"/>
    </row>
    <row r="619" spans="1:7" s="35" customFormat="1" x14ac:dyDescent="0.25">
      <c r="A619" s="3"/>
      <c r="B619" s="37"/>
      <c r="C619" s="63"/>
      <c r="F619" s="60"/>
      <c r="G619" s="60"/>
    </row>
    <row r="620" spans="1:7" s="35" customFormat="1" x14ac:dyDescent="0.25">
      <c r="A620" s="3"/>
      <c r="B620" s="37"/>
      <c r="C620" s="63"/>
      <c r="F620" s="60"/>
      <c r="G620" s="60"/>
    </row>
    <row r="621" spans="1:7" s="35" customFormat="1" x14ac:dyDescent="0.25">
      <c r="A621" s="3"/>
      <c r="B621" s="37"/>
      <c r="C621" s="63"/>
      <c r="F621" s="60"/>
      <c r="G621" s="60"/>
    </row>
    <row r="622" spans="1:7" s="35" customFormat="1" x14ac:dyDescent="0.25">
      <c r="A622" s="3"/>
      <c r="B622" s="37"/>
      <c r="C622" s="63"/>
      <c r="F622" s="60"/>
      <c r="G622" s="60"/>
    </row>
    <row r="623" spans="1:7" s="35" customFormat="1" x14ac:dyDescent="0.25">
      <c r="A623" s="3"/>
      <c r="B623" s="37"/>
      <c r="C623" s="63"/>
      <c r="F623" s="60"/>
      <c r="G623" s="60"/>
    </row>
    <row r="624" spans="1:7" s="35" customFormat="1" x14ac:dyDescent="0.25">
      <c r="A624" s="3"/>
      <c r="B624" s="37"/>
      <c r="C624" s="63"/>
      <c r="F624" s="60"/>
      <c r="G624" s="60"/>
    </row>
    <row r="625" spans="1:7" s="35" customFormat="1" x14ac:dyDescent="0.25">
      <c r="A625" s="3"/>
      <c r="B625" s="37"/>
      <c r="C625" s="63"/>
      <c r="F625" s="60"/>
      <c r="G625" s="60"/>
    </row>
    <row r="626" spans="1:7" s="35" customFormat="1" x14ac:dyDescent="0.25">
      <c r="A626" s="3"/>
      <c r="B626" s="37"/>
      <c r="C626" s="63"/>
      <c r="F626" s="60"/>
      <c r="G626" s="60"/>
    </row>
    <row r="627" spans="1:7" s="35" customFormat="1" x14ac:dyDescent="0.25">
      <c r="A627" s="3"/>
      <c r="B627" s="37"/>
      <c r="C627" s="63"/>
      <c r="F627" s="60"/>
      <c r="G627" s="60"/>
    </row>
    <row r="628" spans="1:7" s="35" customFormat="1" x14ac:dyDescent="0.25">
      <c r="A628" s="3"/>
      <c r="B628" s="37"/>
      <c r="C628" s="63"/>
      <c r="F628" s="60"/>
      <c r="G628" s="60"/>
    </row>
    <row r="629" spans="1:7" s="35" customFormat="1" x14ac:dyDescent="0.25">
      <c r="A629" s="3"/>
      <c r="B629" s="37"/>
      <c r="C629" s="63"/>
      <c r="F629" s="60"/>
      <c r="G629" s="60"/>
    </row>
    <row r="630" spans="1:7" s="35" customFormat="1" x14ac:dyDescent="0.25">
      <c r="A630" s="3"/>
      <c r="B630" s="37"/>
      <c r="C630" s="63"/>
      <c r="F630" s="60"/>
      <c r="G630" s="60"/>
    </row>
    <row r="631" spans="1:7" s="35" customFormat="1" x14ac:dyDescent="0.25">
      <c r="A631" s="3"/>
      <c r="B631" s="37"/>
      <c r="C631" s="63"/>
      <c r="F631" s="60"/>
      <c r="G631" s="60"/>
    </row>
    <row r="632" spans="1:7" s="35" customFormat="1" x14ac:dyDescent="0.25">
      <c r="A632" s="3"/>
      <c r="B632" s="37"/>
      <c r="C632" s="63"/>
      <c r="F632" s="60"/>
      <c r="G632" s="60"/>
    </row>
    <row r="633" spans="1:7" s="35" customFormat="1" x14ac:dyDescent="0.25">
      <c r="A633" s="3"/>
      <c r="B633" s="37"/>
      <c r="C633" s="63"/>
      <c r="F633" s="60"/>
      <c r="G633" s="60"/>
    </row>
    <row r="634" spans="1:7" s="35" customFormat="1" x14ac:dyDescent="0.25">
      <c r="A634" s="3"/>
      <c r="B634" s="37"/>
      <c r="C634" s="63"/>
      <c r="F634" s="60"/>
      <c r="G634" s="60"/>
    </row>
    <row r="635" spans="1:7" s="35" customFormat="1" x14ac:dyDescent="0.25">
      <c r="A635" s="3"/>
      <c r="B635" s="37"/>
      <c r="C635" s="63"/>
      <c r="F635" s="60"/>
      <c r="G635" s="60"/>
    </row>
    <row r="636" spans="1:7" s="35" customFormat="1" x14ac:dyDescent="0.25">
      <c r="A636" s="3"/>
      <c r="B636" s="37"/>
      <c r="C636" s="63"/>
      <c r="F636" s="60"/>
      <c r="G636" s="60"/>
    </row>
    <row r="637" spans="1:7" s="35" customFormat="1" x14ac:dyDescent="0.25">
      <c r="A637" s="3"/>
      <c r="B637" s="37"/>
      <c r="C637" s="63"/>
      <c r="F637" s="60"/>
      <c r="G637" s="60"/>
    </row>
    <row r="638" spans="1:7" s="35" customFormat="1" x14ac:dyDescent="0.25">
      <c r="A638" s="3"/>
      <c r="B638" s="37"/>
      <c r="C638" s="63"/>
      <c r="F638" s="60"/>
      <c r="G638" s="60"/>
    </row>
    <row r="639" spans="1:7" s="35" customFormat="1" x14ac:dyDescent="0.25">
      <c r="A639" s="3"/>
      <c r="B639" s="37"/>
      <c r="C639" s="63"/>
      <c r="F639" s="60"/>
      <c r="G639" s="60"/>
    </row>
    <row r="640" spans="1:7" s="35" customFormat="1" x14ac:dyDescent="0.25">
      <c r="A640" s="3"/>
      <c r="B640" s="37"/>
      <c r="C640" s="63"/>
      <c r="F640" s="60"/>
      <c r="G640" s="60"/>
    </row>
    <row r="641" spans="1:7" s="35" customFormat="1" x14ac:dyDescent="0.25">
      <c r="A641" s="3"/>
      <c r="B641" s="37"/>
      <c r="C641" s="63"/>
      <c r="F641" s="60"/>
      <c r="G641" s="60"/>
    </row>
    <row r="642" spans="1:7" s="35" customFormat="1" x14ac:dyDescent="0.25">
      <c r="A642" s="3"/>
      <c r="B642" s="37"/>
      <c r="C642" s="63"/>
      <c r="F642" s="60"/>
      <c r="G642" s="60"/>
    </row>
    <row r="643" spans="1:7" s="35" customFormat="1" x14ac:dyDescent="0.25">
      <c r="A643" s="3"/>
      <c r="B643" s="37"/>
      <c r="C643" s="63"/>
      <c r="F643" s="60"/>
      <c r="G643" s="60"/>
    </row>
    <row r="644" spans="1:7" s="35" customFormat="1" x14ac:dyDescent="0.25">
      <c r="A644" s="3"/>
      <c r="B644" s="37"/>
      <c r="C644" s="63"/>
      <c r="F644" s="60"/>
      <c r="G644" s="60"/>
    </row>
    <row r="645" spans="1:7" s="35" customFormat="1" x14ac:dyDescent="0.25">
      <c r="A645" s="3"/>
      <c r="B645" s="37"/>
      <c r="C645" s="63"/>
      <c r="F645" s="60"/>
      <c r="G645" s="60"/>
    </row>
    <row r="646" spans="1:7" s="35" customFormat="1" x14ac:dyDescent="0.25">
      <c r="A646" s="3"/>
      <c r="B646" s="37"/>
      <c r="C646" s="63"/>
      <c r="F646" s="60"/>
      <c r="G646" s="60"/>
    </row>
    <row r="647" spans="1:7" s="35" customFormat="1" x14ac:dyDescent="0.25">
      <c r="A647" s="3"/>
      <c r="B647" s="37"/>
      <c r="C647" s="63"/>
      <c r="F647" s="60"/>
      <c r="G647" s="60"/>
    </row>
    <row r="648" spans="1:7" s="35" customFormat="1" x14ac:dyDescent="0.25">
      <c r="A648" s="3"/>
      <c r="B648" s="37"/>
      <c r="C648" s="63"/>
      <c r="F648" s="60"/>
      <c r="G648" s="60"/>
    </row>
    <row r="649" spans="1:7" s="35" customFormat="1" x14ac:dyDescent="0.25">
      <c r="A649" s="3"/>
      <c r="B649" s="37"/>
      <c r="C649" s="63"/>
      <c r="F649" s="60"/>
      <c r="G649" s="60"/>
    </row>
    <row r="650" spans="1:7" s="35" customFormat="1" x14ac:dyDescent="0.25">
      <c r="A650" s="3"/>
      <c r="B650" s="37"/>
      <c r="C650" s="63"/>
      <c r="F650" s="60"/>
      <c r="G650" s="60"/>
    </row>
    <row r="651" spans="1:7" s="35" customFormat="1" x14ac:dyDescent="0.25">
      <c r="A651" s="3"/>
      <c r="B651" s="37"/>
      <c r="C651" s="63"/>
      <c r="F651" s="60"/>
      <c r="G651" s="60"/>
    </row>
    <row r="652" spans="1:7" s="35" customFormat="1" x14ac:dyDescent="0.25">
      <c r="A652" s="3"/>
      <c r="B652" s="37"/>
      <c r="C652" s="63"/>
      <c r="F652" s="60"/>
      <c r="G652" s="60"/>
    </row>
    <row r="653" spans="1:7" s="35" customFormat="1" x14ac:dyDescent="0.25">
      <c r="A653" s="3"/>
      <c r="B653" s="37"/>
      <c r="C653" s="63"/>
      <c r="F653" s="60"/>
      <c r="G653" s="60"/>
    </row>
    <row r="654" spans="1:7" s="35" customFormat="1" x14ac:dyDescent="0.25">
      <c r="A654" s="3"/>
      <c r="B654" s="37"/>
      <c r="C654" s="63"/>
      <c r="F654" s="60"/>
      <c r="G654" s="60"/>
    </row>
    <row r="655" spans="1:7" s="35" customFormat="1" x14ac:dyDescent="0.25">
      <c r="A655" s="3"/>
      <c r="B655" s="37"/>
      <c r="C655" s="63"/>
      <c r="F655" s="60"/>
      <c r="G655" s="60"/>
    </row>
    <row r="656" spans="1:7" s="35" customFormat="1" x14ac:dyDescent="0.25">
      <c r="A656" s="3"/>
      <c r="B656" s="37"/>
      <c r="C656" s="63"/>
      <c r="F656" s="60"/>
      <c r="G656" s="60"/>
    </row>
    <row r="657" spans="1:7" s="35" customFormat="1" x14ac:dyDescent="0.25">
      <c r="A657" s="3"/>
      <c r="B657" s="37"/>
      <c r="C657" s="63"/>
      <c r="F657" s="60"/>
      <c r="G657" s="60"/>
    </row>
    <row r="658" spans="1:7" s="35" customFormat="1" x14ac:dyDescent="0.25">
      <c r="A658" s="3"/>
      <c r="B658" s="37"/>
      <c r="C658" s="63"/>
      <c r="F658" s="60"/>
      <c r="G658" s="60"/>
    </row>
    <row r="659" spans="1:7" s="35" customFormat="1" x14ac:dyDescent="0.25">
      <c r="A659" s="3"/>
      <c r="B659" s="37"/>
      <c r="C659" s="63"/>
      <c r="F659" s="60"/>
      <c r="G659" s="60"/>
    </row>
    <row r="660" spans="1:7" s="35" customFormat="1" x14ac:dyDescent="0.25">
      <c r="A660" s="3"/>
      <c r="B660" s="37"/>
      <c r="C660" s="63"/>
      <c r="F660" s="60"/>
      <c r="G660" s="60"/>
    </row>
    <row r="661" spans="1:7" s="35" customFormat="1" x14ac:dyDescent="0.25">
      <c r="A661" s="3"/>
      <c r="B661" s="37"/>
      <c r="C661" s="63"/>
      <c r="F661" s="60"/>
      <c r="G661" s="60"/>
    </row>
    <row r="662" spans="1:7" s="35" customFormat="1" x14ac:dyDescent="0.25">
      <c r="A662" s="3"/>
      <c r="B662" s="37"/>
      <c r="C662" s="63"/>
      <c r="F662" s="60"/>
      <c r="G662" s="60"/>
    </row>
    <row r="663" spans="1:7" s="35" customFormat="1" x14ac:dyDescent="0.25">
      <c r="A663" s="3"/>
      <c r="B663" s="37"/>
      <c r="C663" s="63"/>
      <c r="F663" s="60"/>
      <c r="G663" s="60"/>
    </row>
    <row r="664" spans="1:7" s="35" customFormat="1" x14ac:dyDescent="0.25">
      <c r="A664" s="3"/>
      <c r="B664" s="37"/>
      <c r="C664" s="63"/>
      <c r="F664" s="60"/>
      <c r="G664" s="60"/>
    </row>
    <row r="665" spans="1:7" s="35" customFormat="1" x14ac:dyDescent="0.25">
      <c r="A665" s="3"/>
      <c r="B665" s="37"/>
      <c r="C665" s="63"/>
      <c r="F665" s="60"/>
      <c r="G665" s="60"/>
    </row>
    <row r="666" spans="1:7" s="35" customFormat="1" x14ac:dyDescent="0.25">
      <c r="A666" s="3"/>
      <c r="B666" s="37"/>
      <c r="C666" s="63"/>
      <c r="F666" s="60"/>
      <c r="G666" s="60"/>
    </row>
    <row r="667" spans="1:7" s="35" customFormat="1" x14ac:dyDescent="0.25">
      <c r="A667" s="3"/>
      <c r="B667" s="37"/>
      <c r="C667" s="63"/>
      <c r="F667" s="60"/>
      <c r="G667" s="60"/>
    </row>
    <row r="668" spans="1:7" s="35" customFormat="1" x14ac:dyDescent="0.25">
      <c r="A668" s="3"/>
      <c r="B668" s="37"/>
      <c r="C668" s="63"/>
      <c r="F668" s="60"/>
      <c r="G668" s="60"/>
    </row>
    <row r="669" spans="1:7" s="35" customFormat="1" x14ac:dyDescent="0.25">
      <c r="A669" s="3"/>
      <c r="B669" s="37"/>
      <c r="C669" s="63"/>
      <c r="F669" s="60"/>
      <c r="G669" s="60"/>
    </row>
    <row r="670" spans="1:7" s="35" customFormat="1" x14ac:dyDescent="0.25">
      <c r="A670" s="3"/>
      <c r="B670" s="37"/>
      <c r="C670" s="63"/>
      <c r="F670" s="60"/>
      <c r="G670" s="60"/>
    </row>
    <row r="671" spans="1:7" s="35" customFormat="1" x14ac:dyDescent="0.25">
      <c r="A671" s="3"/>
      <c r="B671" s="37"/>
      <c r="C671" s="63"/>
      <c r="F671" s="60"/>
      <c r="G671" s="60"/>
    </row>
    <row r="672" spans="1:7" s="35" customFormat="1" x14ac:dyDescent="0.25">
      <c r="A672" s="3"/>
      <c r="B672" s="37"/>
      <c r="C672" s="63"/>
      <c r="F672" s="60"/>
      <c r="G672" s="60"/>
    </row>
    <row r="673" spans="1:7" s="35" customFormat="1" x14ac:dyDescent="0.25">
      <c r="A673" s="3"/>
      <c r="B673" s="37"/>
      <c r="C673" s="63"/>
      <c r="F673" s="60"/>
      <c r="G673" s="60"/>
    </row>
    <row r="674" spans="1:7" s="35" customFormat="1" x14ac:dyDescent="0.25">
      <c r="A674" s="3"/>
      <c r="B674" s="37"/>
      <c r="C674" s="63"/>
      <c r="F674" s="60"/>
      <c r="G674" s="60"/>
    </row>
    <row r="675" spans="1:7" s="35" customFormat="1" x14ac:dyDescent="0.25">
      <c r="A675" s="3"/>
      <c r="B675" s="37"/>
      <c r="C675" s="63"/>
      <c r="F675" s="60"/>
      <c r="G675" s="60"/>
    </row>
    <row r="676" spans="1:7" s="35" customFormat="1" x14ac:dyDescent="0.25">
      <c r="A676" s="3"/>
      <c r="B676" s="37"/>
      <c r="C676" s="63"/>
      <c r="F676" s="60"/>
      <c r="G676" s="60"/>
    </row>
    <row r="677" spans="1:7" s="35" customFormat="1" x14ac:dyDescent="0.25">
      <c r="A677" s="3"/>
      <c r="B677" s="37"/>
      <c r="C677" s="63"/>
      <c r="F677" s="60"/>
      <c r="G677" s="60"/>
    </row>
    <row r="678" spans="1:7" s="35" customFormat="1" x14ac:dyDescent="0.25">
      <c r="A678" s="3"/>
      <c r="B678" s="37"/>
      <c r="C678" s="63"/>
      <c r="F678" s="60"/>
      <c r="G678" s="60"/>
    </row>
    <row r="679" spans="1:7" s="35" customFormat="1" x14ac:dyDescent="0.25">
      <c r="A679" s="3"/>
      <c r="B679" s="37"/>
      <c r="C679" s="63"/>
      <c r="F679" s="60"/>
      <c r="G679" s="60"/>
    </row>
    <row r="680" spans="1:7" s="35" customFormat="1" x14ac:dyDescent="0.25">
      <c r="A680" s="3"/>
      <c r="B680" s="37"/>
      <c r="C680" s="63"/>
      <c r="F680" s="60"/>
      <c r="G680" s="60"/>
    </row>
    <row r="681" spans="1:7" s="35" customFormat="1" x14ac:dyDescent="0.25">
      <c r="A681" s="3"/>
      <c r="B681" s="37"/>
      <c r="C681" s="63"/>
      <c r="F681" s="60"/>
      <c r="G681" s="60"/>
    </row>
    <row r="682" spans="1:7" s="35" customFormat="1" x14ac:dyDescent="0.25">
      <c r="A682" s="3"/>
      <c r="B682" s="37"/>
      <c r="C682" s="63"/>
      <c r="F682" s="60"/>
      <c r="G682" s="60"/>
    </row>
    <row r="683" spans="1:7" s="35" customFormat="1" x14ac:dyDescent="0.25">
      <c r="A683" s="3"/>
      <c r="B683" s="37"/>
      <c r="C683" s="63"/>
      <c r="F683" s="60"/>
      <c r="G683" s="60"/>
    </row>
    <row r="684" spans="1:7" s="35" customFormat="1" x14ac:dyDescent="0.25">
      <c r="A684" s="3"/>
      <c r="B684" s="37"/>
      <c r="C684" s="63"/>
      <c r="F684" s="60"/>
      <c r="G684" s="60"/>
    </row>
    <row r="685" spans="1:7" s="35" customFormat="1" x14ac:dyDescent="0.25">
      <c r="A685" s="3"/>
      <c r="B685" s="37"/>
      <c r="C685" s="63"/>
      <c r="F685" s="60"/>
      <c r="G685" s="60"/>
    </row>
    <row r="686" spans="1:7" s="35" customFormat="1" x14ac:dyDescent="0.25">
      <c r="A686" s="3"/>
      <c r="B686" s="37"/>
      <c r="C686" s="63"/>
      <c r="F686" s="60"/>
      <c r="G686" s="60"/>
    </row>
    <row r="687" spans="1:7" s="35" customFormat="1" x14ac:dyDescent="0.25">
      <c r="A687" s="3"/>
      <c r="B687" s="37"/>
      <c r="C687" s="63"/>
      <c r="F687" s="60"/>
      <c r="G687" s="60"/>
    </row>
    <row r="688" spans="1:7" s="35" customFormat="1" x14ac:dyDescent="0.25">
      <c r="A688" s="3"/>
      <c r="B688" s="37"/>
      <c r="C688" s="63"/>
      <c r="F688" s="60"/>
      <c r="G688" s="60"/>
    </row>
    <row r="689" spans="1:7" s="35" customFormat="1" x14ac:dyDescent="0.25">
      <c r="A689" s="3"/>
      <c r="B689" s="37"/>
      <c r="C689" s="63"/>
      <c r="F689" s="60"/>
      <c r="G689" s="60"/>
    </row>
    <row r="690" spans="1:7" s="35" customFormat="1" x14ac:dyDescent="0.25">
      <c r="A690" s="3"/>
      <c r="B690" s="37"/>
      <c r="C690" s="63"/>
      <c r="F690" s="60"/>
      <c r="G690" s="60"/>
    </row>
    <row r="691" spans="1:7" s="35" customFormat="1" x14ac:dyDescent="0.25">
      <c r="A691" s="3"/>
      <c r="B691" s="37"/>
      <c r="C691" s="63"/>
      <c r="F691" s="60"/>
      <c r="G691" s="60"/>
    </row>
    <row r="692" spans="1:7" s="35" customFormat="1" x14ac:dyDescent="0.25">
      <c r="A692" s="3"/>
      <c r="B692" s="37"/>
      <c r="C692" s="63"/>
      <c r="F692" s="60"/>
      <c r="G692" s="60"/>
    </row>
    <row r="693" spans="1:7" s="35" customFormat="1" x14ac:dyDescent="0.25">
      <c r="A693" s="3"/>
      <c r="B693" s="37"/>
      <c r="C693" s="63"/>
      <c r="F693" s="60"/>
      <c r="G693" s="60"/>
    </row>
    <row r="694" spans="1:7" s="35" customFormat="1" x14ac:dyDescent="0.25">
      <c r="A694" s="3"/>
      <c r="B694" s="37"/>
      <c r="C694" s="63"/>
      <c r="F694" s="60"/>
      <c r="G694" s="60"/>
    </row>
    <row r="695" spans="1:7" s="35" customFormat="1" x14ac:dyDescent="0.25">
      <c r="A695" s="3"/>
      <c r="B695" s="37"/>
      <c r="C695" s="63"/>
      <c r="F695" s="60"/>
      <c r="G695" s="60"/>
    </row>
    <row r="696" spans="1:7" s="35" customFormat="1" x14ac:dyDescent="0.25">
      <c r="A696" s="3"/>
      <c r="B696" s="37"/>
      <c r="C696" s="63"/>
      <c r="F696" s="60"/>
      <c r="G696" s="60"/>
    </row>
    <row r="697" spans="1:7" s="35" customFormat="1" x14ac:dyDescent="0.25">
      <c r="A697" s="3"/>
      <c r="B697" s="37"/>
      <c r="C697" s="63"/>
      <c r="F697" s="60"/>
      <c r="G697" s="60"/>
    </row>
    <row r="698" spans="1:7" s="35" customFormat="1" x14ac:dyDescent="0.25">
      <c r="A698" s="3"/>
      <c r="B698" s="37"/>
      <c r="C698" s="63"/>
      <c r="F698" s="60"/>
      <c r="G698" s="60"/>
    </row>
    <row r="699" spans="1:7" s="35" customFormat="1" x14ac:dyDescent="0.25">
      <c r="A699" s="3"/>
      <c r="B699" s="37"/>
      <c r="C699" s="63"/>
      <c r="F699" s="60"/>
      <c r="G699" s="60"/>
    </row>
    <row r="700" spans="1:7" s="35" customFormat="1" x14ac:dyDescent="0.25">
      <c r="A700" s="3"/>
      <c r="B700" s="37"/>
      <c r="C700" s="63"/>
      <c r="F700" s="60"/>
      <c r="G700" s="60"/>
    </row>
    <row r="701" spans="1:7" s="35" customFormat="1" x14ac:dyDescent="0.25">
      <c r="A701" s="3"/>
      <c r="B701" s="37"/>
      <c r="C701" s="63"/>
      <c r="F701" s="60"/>
      <c r="G701" s="60"/>
    </row>
    <row r="702" spans="1:7" s="35" customFormat="1" x14ac:dyDescent="0.25">
      <c r="A702" s="3"/>
      <c r="B702" s="37"/>
      <c r="C702" s="63"/>
      <c r="F702" s="60"/>
      <c r="G702" s="60"/>
    </row>
    <row r="703" spans="1:7" s="35" customFormat="1" x14ac:dyDescent="0.25">
      <c r="A703" s="3"/>
      <c r="B703" s="37"/>
      <c r="C703" s="63"/>
      <c r="F703" s="60"/>
      <c r="G703" s="60"/>
    </row>
    <row r="704" spans="1:7" s="35" customFormat="1" x14ac:dyDescent="0.25">
      <c r="A704" s="3"/>
      <c r="B704" s="37"/>
      <c r="C704" s="63"/>
      <c r="F704" s="60"/>
      <c r="G704" s="60"/>
    </row>
    <row r="705" spans="1:7" s="35" customFormat="1" x14ac:dyDescent="0.25">
      <c r="A705" s="3"/>
      <c r="B705" s="37"/>
      <c r="C705" s="63"/>
      <c r="F705" s="60"/>
      <c r="G705" s="60"/>
    </row>
    <row r="706" spans="1:7" s="35" customFormat="1" x14ac:dyDescent="0.25">
      <c r="A706" s="3"/>
      <c r="B706" s="37"/>
      <c r="C706" s="63"/>
      <c r="F706" s="60"/>
      <c r="G706" s="60"/>
    </row>
    <row r="707" spans="1:7" s="35" customFormat="1" x14ac:dyDescent="0.25">
      <c r="A707" s="3"/>
      <c r="B707" s="37"/>
      <c r="C707" s="63"/>
      <c r="F707" s="60"/>
      <c r="G707" s="60"/>
    </row>
    <row r="708" spans="1:7" s="35" customFormat="1" x14ac:dyDescent="0.25">
      <c r="A708" s="3"/>
      <c r="B708" s="37"/>
      <c r="C708" s="63"/>
      <c r="F708" s="60"/>
      <c r="G708" s="60"/>
    </row>
    <row r="709" spans="1:7" s="35" customFormat="1" x14ac:dyDescent="0.25">
      <c r="A709" s="3"/>
      <c r="B709" s="37"/>
      <c r="C709" s="63"/>
      <c r="F709" s="60"/>
      <c r="G709" s="60"/>
    </row>
    <row r="710" spans="1:7" s="35" customFormat="1" x14ac:dyDescent="0.25">
      <c r="A710" s="3"/>
      <c r="B710" s="37"/>
      <c r="C710" s="63"/>
      <c r="F710" s="60"/>
      <c r="G710" s="60"/>
    </row>
    <row r="711" spans="1:7" s="35" customFormat="1" x14ac:dyDescent="0.25">
      <c r="A711" s="3"/>
      <c r="B711" s="37"/>
      <c r="C711" s="63"/>
      <c r="F711" s="60"/>
      <c r="G711" s="60"/>
    </row>
    <row r="712" spans="1:7" s="35" customFormat="1" x14ac:dyDescent="0.25">
      <c r="A712" s="3"/>
      <c r="B712" s="37"/>
      <c r="C712" s="63"/>
      <c r="F712" s="60"/>
      <c r="G712" s="60"/>
    </row>
    <row r="713" spans="1:7" s="35" customFormat="1" x14ac:dyDescent="0.25">
      <c r="A713" s="3"/>
      <c r="B713" s="37"/>
      <c r="C713" s="63"/>
      <c r="F713" s="60"/>
      <c r="G713" s="60"/>
    </row>
    <row r="714" spans="1:7" s="35" customFormat="1" x14ac:dyDescent="0.25">
      <c r="A714" s="3"/>
      <c r="B714" s="37"/>
      <c r="C714" s="63"/>
      <c r="F714" s="60"/>
      <c r="G714" s="60"/>
    </row>
    <row r="715" spans="1:7" s="35" customFormat="1" x14ac:dyDescent="0.25">
      <c r="A715" s="3"/>
      <c r="B715" s="37"/>
      <c r="C715" s="63"/>
      <c r="F715" s="60"/>
      <c r="G715" s="60"/>
    </row>
    <row r="716" spans="1:7" s="35" customFormat="1" x14ac:dyDescent="0.25">
      <c r="A716" s="3"/>
      <c r="B716" s="37"/>
      <c r="C716" s="63"/>
      <c r="F716" s="60"/>
      <c r="G716" s="60"/>
    </row>
    <row r="717" spans="1:7" s="35" customFormat="1" x14ac:dyDescent="0.25">
      <c r="A717" s="3"/>
      <c r="B717" s="37"/>
      <c r="C717" s="63"/>
      <c r="F717" s="60"/>
      <c r="G717" s="60"/>
    </row>
    <row r="718" spans="1:7" s="35" customFormat="1" x14ac:dyDescent="0.25">
      <c r="A718" s="3"/>
      <c r="B718" s="37"/>
      <c r="C718" s="63"/>
      <c r="F718" s="60"/>
      <c r="G718" s="60"/>
    </row>
    <row r="719" spans="1:7" s="35" customFormat="1" x14ac:dyDescent="0.25">
      <c r="A719" s="3"/>
      <c r="B719" s="37"/>
      <c r="C719" s="63"/>
      <c r="F719" s="60"/>
      <c r="G719" s="60"/>
    </row>
    <row r="720" spans="1:7" s="35" customFormat="1" x14ac:dyDescent="0.25">
      <c r="A720" s="3"/>
      <c r="B720" s="37"/>
      <c r="C720" s="63"/>
      <c r="F720" s="60"/>
      <c r="G720" s="60"/>
    </row>
    <row r="721" spans="1:7" s="35" customFormat="1" x14ac:dyDescent="0.25">
      <c r="A721" s="3"/>
      <c r="B721" s="37"/>
      <c r="C721" s="63"/>
      <c r="F721" s="60"/>
      <c r="G721" s="60"/>
    </row>
    <row r="722" spans="1:7" s="35" customFormat="1" x14ac:dyDescent="0.25">
      <c r="A722" s="3"/>
      <c r="B722" s="37"/>
      <c r="C722" s="63"/>
      <c r="F722" s="60"/>
      <c r="G722" s="60"/>
    </row>
    <row r="723" spans="1:7" s="35" customFormat="1" x14ac:dyDescent="0.25">
      <c r="A723" s="3"/>
      <c r="B723" s="37"/>
      <c r="C723" s="63"/>
      <c r="F723" s="60"/>
      <c r="G723" s="60"/>
    </row>
    <row r="724" spans="1:7" s="35" customFormat="1" x14ac:dyDescent="0.25">
      <c r="A724" s="3"/>
      <c r="B724" s="37"/>
      <c r="C724" s="63"/>
      <c r="F724" s="60"/>
      <c r="G724" s="60"/>
    </row>
    <row r="725" spans="1:7" s="35" customFormat="1" x14ac:dyDescent="0.25">
      <c r="A725" s="3"/>
      <c r="B725" s="37"/>
      <c r="C725" s="63"/>
      <c r="F725" s="60"/>
      <c r="G725" s="60"/>
    </row>
    <row r="726" spans="1:7" s="35" customFormat="1" x14ac:dyDescent="0.25">
      <c r="A726" s="3"/>
      <c r="B726" s="37"/>
      <c r="C726" s="63"/>
      <c r="F726" s="60"/>
      <c r="G726" s="60"/>
    </row>
    <row r="727" spans="1:7" s="35" customFormat="1" x14ac:dyDescent="0.25">
      <c r="A727" s="3"/>
      <c r="B727" s="37"/>
      <c r="C727" s="63"/>
      <c r="F727" s="60"/>
      <c r="G727" s="60"/>
    </row>
    <row r="728" spans="1:7" s="35" customFormat="1" x14ac:dyDescent="0.25">
      <c r="A728" s="3"/>
      <c r="B728" s="37"/>
      <c r="C728" s="63"/>
      <c r="F728" s="60"/>
      <c r="G728" s="60"/>
    </row>
    <row r="729" spans="1:7" s="35" customFormat="1" x14ac:dyDescent="0.25">
      <c r="A729" s="3"/>
      <c r="B729" s="37"/>
      <c r="C729" s="63"/>
      <c r="F729" s="60"/>
      <c r="G729" s="60"/>
    </row>
    <row r="730" spans="1:7" s="35" customFormat="1" x14ac:dyDescent="0.25">
      <c r="A730" s="3"/>
      <c r="B730" s="37"/>
      <c r="C730" s="63"/>
      <c r="F730" s="60"/>
      <c r="G730" s="60"/>
    </row>
    <row r="731" spans="1:7" s="35" customFormat="1" x14ac:dyDescent="0.25">
      <c r="A731" s="3"/>
      <c r="B731" s="37"/>
      <c r="C731" s="63"/>
      <c r="F731" s="60"/>
      <c r="G731" s="60"/>
    </row>
    <row r="732" spans="1:7" s="35" customFormat="1" x14ac:dyDescent="0.25">
      <c r="A732" s="3"/>
      <c r="B732" s="37"/>
      <c r="C732" s="63"/>
      <c r="F732" s="60"/>
      <c r="G732" s="60"/>
    </row>
    <row r="733" spans="1:7" s="35" customFormat="1" x14ac:dyDescent="0.25">
      <c r="A733" s="3"/>
      <c r="B733" s="37"/>
      <c r="C733" s="63"/>
      <c r="F733" s="60"/>
      <c r="G733" s="60"/>
    </row>
    <row r="734" spans="1:7" s="35" customFormat="1" x14ac:dyDescent="0.25">
      <c r="A734" s="3"/>
      <c r="B734" s="37"/>
      <c r="C734" s="63"/>
      <c r="F734" s="60"/>
      <c r="G734" s="60"/>
    </row>
    <row r="735" spans="1:7" s="35" customFormat="1" x14ac:dyDescent="0.25">
      <c r="A735" s="3"/>
      <c r="B735" s="37"/>
      <c r="C735" s="63"/>
      <c r="F735" s="60"/>
      <c r="G735" s="60"/>
    </row>
    <row r="736" spans="1:7" s="35" customFormat="1" x14ac:dyDescent="0.25">
      <c r="A736" s="3"/>
      <c r="B736" s="37"/>
      <c r="C736" s="63"/>
      <c r="F736" s="60"/>
      <c r="G736" s="60"/>
    </row>
    <row r="737" spans="1:7" s="35" customFormat="1" x14ac:dyDescent="0.25">
      <c r="A737" s="3"/>
      <c r="B737" s="37"/>
      <c r="C737" s="63"/>
      <c r="F737" s="60"/>
      <c r="G737" s="60"/>
    </row>
    <row r="738" spans="1:7" s="35" customFormat="1" x14ac:dyDescent="0.25">
      <c r="A738" s="3"/>
      <c r="B738" s="37"/>
      <c r="C738" s="63"/>
      <c r="F738" s="60"/>
      <c r="G738" s="60"/>
    </row>
    <row r="739" spans="1:7" s="35" customFormat="1" x14ac:dyDescent="0.25">
      <c r="A739" s="3"/>
      <c r="B739" s="37"/>
      <c r="C739" s="63"/>
      <c r="F739" s="60"/>
      <c r="G739" s="60"/>
    </row>
    <row r="740" spans="1:7" s="35" customFormat="1" x14ac:dyDescent="0.25">
      <c r="A740" s="3"/>
      <c r="B740" s="37"/>
      <c r="C740" s="63"/>
      <c r="F740" s="60"/>
      <c r="G740" s="60"/>
    </row>
    <row r="741" spans="1:7" s="35" customFormat="1" x14ac:dyDescent="0.25">
      <c r="A741" s="3"/>
      <c r="B741" s="37"/>
      <c r="C741" s="63"/>
      <c r="F741" s="60"/>
      <c r="G741" s="60"/>
    </row>
    <row r="742" spans="1:7" s="35" customFormat="1" x14ac:dyDescent="0.25">
      <c r="A742" s="3"/>
      <c r="B742" s="37"/>
      <c r="C742" s="63"/>
      <c r="F742" s="60"/>
      <c r="G742" s="60"/>
    </row>
    <row r="743" spans="1:7" s="35" customFormat="1" x14ac:dyDescent="0.25">
      <c r="A743" s="3"/>
      <c r="B743" s="37"/>
      <c r="C743" s="63"/>
      <c r="F743" s="60"/>
      <c r="G743" s="60"/>
    </row>
    <row r="744" spans="1:7" s="35" customFormat="1" x14ac:dyDescent="0.25">
      <c r="A744" s="3"/>
      <c r="B744" s="37"/>
      <c r="C744" s="63"/>
      <c r="F744" s="60"/>
      <c r="G744" s="60"/>
    </row>
    <row r="745" spans="1:7" s="35" customFormat="1" x14ac:dyDescent="0.25">
      <c r="A745" s="3"/>
      <c r="B745" s="37"/>
      <c r="C745" s="63"/>
      <c r="F745" s="60"/>
      <c r="G745" s="60"/>
    </row>
    <row r="746" spans="1:7" s="35" customFormat="1" x14ac:dyDescent="0.25">
      <c r="A746" s="3"/>
      <c r="B746" s="37"/>
      <c r="C746" s="63"/>
      <c r="F746" s="60"/>
      <c r="G746" s="60"/>
    </row>
    <row r="747" spans="1:7" s="35" customFormat="1" x14ac:dyDescent="0.25">
      <c r="A747" s="3"/>
      <c r="B747" s="37"/>
      <c r="C747" s="63"/>
      <c r="F747" s="60"/>
      <c r="G747" s="60"/>
    </row>
    <row r="748" spans="1:7" s="35" customFormat="1" x14ac:dyDescent="0.25">
      <c r="A748" s="3"/>
      <c r="B748" s="37"/>
      <c r="C748" s="63"/>
      <c r="F748" s="60"/>
      <c r="G748" s="60"/>
    </row>
    <row r="749" spans="1:7" s="35" customFormat="1" x14ac:dyDescent="0.25">
      <c r="A749" s="3"/>
      <c r="B749" s="37"/>
      <c r="C749" s="63"/>
      <c r="F749" s="60"/>
      <c r="G749" s="60"/>
    </row>
    <row r="750" spans="1:7" s="35" customFormat="1" x14ac:dyDescent="0.25">
      <c r="A750" s="3"/>
      <c r="B750" s="37"/>
      <c r="C750" s="63"/>
      <c r="F750" s="60"/>
      <c r="G750" s="60"/>
    </row>
    <row r="751" spans="1:7" s="35" customFormat="1" x14ac:dyDescent="0.25">
      <c r="A751" s="3"/>
      <c r="B751" s="37"/>
      <c r="C751" s="63"/>
      <c r="F751" s="60"/>
      <c r="G751" s="60"/>
    </row>
    <row r="752" spans="1:7" s="35" customFormat="1" x14ac:dyDescent="0.25">
      <c r="A752" s="3"/>
      <c r="B752" s="37"/>
      <c r="C752" s="63"/>
      <c r="F752" s="60"/>
      <c r="G752" s="60"/>
    </row>
    <row r="753" spans="1:7" s="35" customFormat="1" x14ac:dyDescent="0.25">
      <c r="A753" s="3"/>
      <c r="B753" s="37"/>
      <c r="C753" s="63"/>
      <c r="F753" s="60"/>
      <c r="G753" s="60"/>
    </row>
    <row r="754" spans="1:7" s="35" customFormat="1" x14ac:dyDescent="0.25">
      <c r="A754" s="3"/>
      <c r="B754" s="37"/>
      <c r="C754" s="63"/>
      <c r="F754" s="60"/>
      <c r="G754" s="60"/>
    </row>
    <row r="755" spans="1:7" s="35" customFormat="1" x14ac:dyDescent="0.25">
      <c r="A755" s="3"/>
      <c r="B755" s="37"/>
      <c r="C755" s="63"/>
      <c r="F755" s="60"/>
      <c r="G755" s="60"/>
    </row>
    <row r="756" spans="1:7" s="35" customFormat="1" x14ac:dyDescent="0.25">
      <c r="A756" s="3"/>
      <c r="B756" s="37"/>
      <c r="C756" s="63"/>
      <c r="F756" s="60"/>
      <c r="G756" s="60"/>
    </row>
    <row r="757" spans="1:7" s="35" customFormat="1" x14ac:dyDescent="0.25">
      <c r="A757" s="3"/>
      <c r="B757" s="37"/>
      <c r="C757" s="63"/>
      <c r="F757" s="60"/>
      <c r="G757" s="60"/>
    </row>
    <row r="758" spans="1:7" s="35" customFormat="1" x14ac:dyDescent="0.25">
      <c r="A758" s="3"/>
      <c r="B758" s="37"/>
      <c r="C758" s="63"/>
      <c r="F758" s="60"/>
      <c r="G758" s="60"/>
    </row>
    <row r="759" spans="1:7" s="35" customFormat="1" x14ac:dyDescent="0.25">
      <c r="A759" s="3"/>
      <c r="B759" s="37"/>
      <c r="C759" s="63"/>
      <c r="F759" s="60"/>
      <c r="G759" s="60"/>
    </row>
    <row r="760" spans="1:7" s="35" customFormat="1" x14ac:dyDescent="0.25">
      <c r="A760" s="3"/>
      <c r="B760" s="37"/>
      <c r="C760" s="63"/>
      <c r="F760" s="60"/>
      <c r="G760" s="60"/>
    </row>
    <row r="761" spans="1:7" s="35" customFormat="1" x14ac:dyDescent="0.25">
      <c r="A761" s="3"/>
      <c r="B761" s="37"/>
      <c r="C761" s="63"/>
      <c r="F761" s="60"/>
      <c r="G761" s="60"/>
    </row>
    <row r="762" spans="1:7" s="35" customFormat="1" x14ac:dyDescent="0.25">
      <c r="A762" s="3"/>
      <c r="B762" s="37"/>
      <c r="C762" s="63"/>
      <c r="F762" s="60"/>
      <c r="G762" s="60"/>
    </row>
    <row r="763" spans="1:7" s="35" customFormat="1" x14ac:dyDescent="0.25">
      <c r="A763" s="3"/>
      <c r="B763" s="37"/>
      <c r="C763" s="63"/>
      <c r="F763" s="60"/>
      <c r="G763" s="60"/>
    </row>
    <row r="764" spans="1:7" s="35" customFormat="1" x14ac:dyDescent="0.25">
      <c r="A764" s="3"/>
      <c r="B764" s="37"/>
      <c r="C764" s="63"/>
      <c r="F764" s="60"/>
      <c r="G764" s="60"/>
    </row>
    <row r="765" spans="1:7" s="35" customFormat="1" x14ac:dyDescent="0.25">
      <c r="A765" s="3"/>
      <c r="B765" s="37"/>
      <c r="C765" s="63"/>
      <c r="F765" s="60"/>
      <c r="G765" s="60"/>
    </row>
    <row r="766" spans="1:7" s="35" customFormat="1" x14ac:dyDescent="0.25">
      <c r="A766" s="3"/>
      <c r="B766" s="37"/>
      <c r="C766" s="63"/>
      <c r="F766" s="60"/>
      <c r="G766" s="60"/>
    </row>
    <row r="767" spans="1:7" s="35" customFormat="1" x14ac:dyDescent="0.25">
      <c r="A767" s="3"/>
      <c r="B767" s="37"/>
      <c r="C767" s="63"/>
      <c r="F767" s="60"/>
      <c r="G767" s="60"/>
    </row>
    <row r="768" spans="1:7" s="35" customFormat="1" x14ac:dyDescent="0.25">
      <c r="A768" s="3"/>
      <c r="B768" s="37"/>
      <c r="C768" s="63"/>
      <c r="F768" s="60"/>
      <c r="G768" s="60"/>
    </row>
    <row r="769" spans="1:7" s="35" customFormat="1" x14ac:dyDescent="0.25">
      <c r="A769" s="3"/>
      <c r="B769" s="37"/>
      <c r="C769" s="63"/>
      <c r="F769" s="60"/>
      <c r="G769" s="60"/>
    </row>
    <row r="770" spans="1:7" s="35" customFormat="1" x14ac:dyDescent="0.25">
      <c r="A770" s="3"/>
      <c r="B770" s="37"/>
      <c r="C770" s="63"/>
      <c r="F770" s="60"/>
      <c r="G770" s="60"/>
    </row>
    <row r="771" spans="1:7" s="35" customFormat="1" x14ac:dyDescent="0.25">
      <c r="A771" s="3"/>
      <c r="B771" s="37"/>
      <c r="C771" s="63"/>
      <c r="F771" s="60"/>
      <c r="G771" s="60"/>
    </row>
    <row r="772" spans="1:7" s="35" customFormat="1" x14ac:dyDescent="0.25">
      <c r="A772" s="3"/>
      <c r="B772" s="37"/>
      <c r="C772" s="63"/>
      <c r="F772" s="60"/>
      <c r="G772" s="60"/>
    </row>
    <row r="773" spans="1:7" s="35" customFormat="1" x14ac:dyDescent="0.25">
      <c r="A773" s="3"/>
      <c r="B773" s="37"/>
      <c r="C773" s="63"/>
      <c r="F773" s="60"/>
      <c r="G773" s="60"/>
    </row>
    <row r="774" spans="1:7" s="35" customFormat="1" x14ac:dyDescent="0.25">
      <c r="A774" s="3"/>
      <c r="B774" s="37"/>
      <c r="C774" s="63"/>
      <c r="F774" s="60"/>
      <c r="G774" s="60"/>
    </row>
    <row r="775" spans="1:7" s="35" customFormat="1" x14ac:dyDescent="0.25">
      <c r="A775" s="3"/>
      <c r="B775" s="37"/>
      <c r="C775" s="63"/>
      <c r="F775" s="60"/>
      <c r="G775" s="60"/>
    </row>
    <row r="776" spans="1:7" s="35" customFormat="1" x14ac:dyDescent="0.25">
      <c r="A776" s="3"/>
      <c r="B776" s="37"/>
      <c r="C776" s="63"/>
      <c r="F776" s="60"/>
      <c r="G776" s="60"/>
    </row>
    <row r="777" spans="1:7" s="35" customFormat="1" x14ac:dyDescent="0.25">
      <c r="A777" s="3"/>
      <c r="B777" s="37"/>
      <c r="C777" s="63"/>
      <c r="F777" s="60"/>
      <c r="G777" s="60"/>
    </row>
    <row r="778" spans="1:7" s="35" customFormat="1" x14ac:dyDescent="0.25">
      <c r="A778" s="3"/>
      <c r="B778" s="37"/>
      <c r="C778" s="63"/>
      <c r="F778" s="60"/>
      <c r="G778" s="60"/>
    </row>
    <row r="779" spans="1:7" s="35" customFormat="1" x14ac:dyDescent="0.25">
      <c r="A779" s="3"/>
      <c r="B779" s="37"/>
      <c r="C779" s="63"/>
      <c r="F779" s="60"/>
      <c r="G779" s="60"/>
    </row>
    <row r="780" spans="1:7" s="35" customFormat="1" x14ac:dyDescent="0.25">
      <c r="A780" s="3"/>
      <c r="B780" s="37"/>
      <c r="C780" s="63"/>
      <c r="F780" s="60"/>
      <c r="G780" s="60"/>
    </row>
    <row r="781" spans="1:7" s="35" customFormat="1" x14ac:dyDescent="0.25">
      <c r="A781" s="3"/>
      <c r="B781" s="37"/>
      <c r="C781" s="63"/>
      <c r="F781" s="60"/>
      <c r="G781" s="60"/>
    </row>
    <row r="782" spans="1:7" s="35" customFormat="1" x14ac:dyDescent="0.25">
      <c r="A782" s="3"/>
      <c r="B782" s="37"/>
      <c r="C782" s="63"/>
      <c r="F782" s="60"/>
      <c r="G782" s="60"/>
    </row>
    <row r="783" spans="1:7" s="35" customFormat="1" x14ac:dyDescent="0.25">
      <c r="A783" s="3"/>
      <c r="B783" s="37"/>
      <c r="C783" s="63"/>
      <c r="F783" s="60"/>
      <c r="G783" s="60"/>
    </row>
    <row r="784" spans="1:7" s="35" customFormat="1" x14ac:dyDescent="0.25">
      <c r="A784" s="3"/>
      <c r="B784" s="37"/>
      <c r="C784" s="63"/>
      <c r="F784" s="60"/>
      <c r="G784" s="60"/>
    </row>
    <row r="785" spans="1:7" s="35" customFormat="1" x14ac:dyDescent="0.25">
      <c r="A785" s="3"/>
      <c r="B785" s="37"/>
      <c r="C785" s="63"/>
      <c r="F785" s="60"/>
      <c r="G785" s="60"/>
    </row>
    <row r="786" spans="1:7" s="35" customFormat="1" x14ac:dyDescent="0.25">
      <c r="A786" s="3"/>
      <c r="B786" s="37"/>
      <c r="C786" s="63"/>
      <c r="F786" s="60"/>
      <c r="G786" s="60"/>
    </row>
    <row r="787" spans="1:7" s="35" customFormat="1" x14ac:dyDescent="0.25">
      <c r="A787" s="3"/>
      <c r="B787" s="37"/>
      <c r="C787" s="63"/>
      <c r="F787" s="60"/>
      <c r="G787" s="60"/>
    </row>
    <row r="788" spans="1:7" s="35" customFormat="1" x14ac:dyDescent="0.25">
      <c r="A788" s="3"/>
      <c r="B788" s="37"/>
      <c r="C788" s="63"/>
      <c r="F788" s="60"/>
      <c r="G788" s="60"/>
    </row>
    <row r="789" spans="1:7" s="35" customFormat="1" x14ac:dyDescent="0.25">
      <c r="A789" s="3"/>
      <c r="B789" s="37"/>
      <c r="C789" s="63"/>
      <c r="F789" s="60"/>
      <c r="G789" s="60"/>
    </row>
    <row r="790" spans="1:7" s="35" customFormat="1" x14ac:dyDescent="0.25">
      <c r="A790" s="3"/>
      <c r="B790" s="37"/>
      <c r="C790" s="63"/>
      <c r="F790" s="60"/>
      <c r="G790" s="60"/>
    </row>
    <row r="791" spans="1:7" s="35" customFormat="1" x14ac:dyDescent="0.25">
      <c r="A791" s="3"/>
      <c r="B791" s="37"/>
      <c r="C791" s="63"/>
      <c r="F791" s="60"/>
      <c r="G791" s="60"/>
    </row>
    <row r="792" spans="1:7" s="35" customFormat="1" x14ac:dyDescent="0.25">
      <c r="A792" s="3"/>
      <c r="B792" s="37"/>
      <c r="C792" s="63"/>
      <c r="F792" s="60"/>
      <c r="G792" s="60"/>
    </row>
    <row r="793" spans="1:7" s="35" customFormat="1" x14ac:dyDescent="0.25">
      <c r="A793" s="3"/>
      <c r="B793" s="37"/>
      <c r="C793" s="63"/>
      <c r="F793" s="60"/>
      <c r="G793" s="60"/>
    </row>
    <row r="794" spans="1:7" s="35" customFormat="1" x14ac:dyDescent="0.25">
      <c r="A794" s="3"/>
      <c r="B794" s="37"/>
      <c r="C794" s="63"/>
      <c r="F794" s="60"/>
      <c r="G794" s="60"/>
    </row>
    <row r="795" spans="1:7" s="35" customFormat="1" x14ac:dyDescent="0.25">
      <c r="A795" s="3"/>
      <c r="B795" s="37"/>
      <c r="C795" s="63"/>
      <c r="F795" s="60"/>
      <c r="G795" s="60"/>
    </row>
    <row r="796" spans="1:7" s="35" customFormat="1" x14ac:dyDescent="0.25">
      <c r="A796" s="3"/>
      <c r="B796" s="37"/>
      <c r="C796" s="63"/>
      <c r="F796" s="60"/>
      <c r="G796" s="60"/>
    </row>
    <row r="797" spans="1:7" s="35" customFormat="1" x14ac:dyDescent="0.25">
      <c r="A797" s="3"/>
      <c r="B797" s="37"/>
      <c r="C797" s="63"/>
      <c r="F797" s="60"/>
      <c r="G797" s="60"/>
    </row>
    <row r="798" spans="1:7" s="35" customFormat="1" x14ac:dyDescent="0.25">
      <c r="A798" s="3"/>
      <c r="B798" s="37"/>
      <c r="C798" s="63"/>
      <c r="F798" s="60"/>
      <c r="G798" s="60"/>
    </row>
    <row r="799" spans="1:7" s="35" customFormat="1" x14ac:dyDescent="0.25">
      <c r="A799" s="3"/>
      <c r="B799" s="37"/>
      <c r="C799" s="63"/>
      <c r="F799" s="60"/>
      <c r="G799" s="60"/>
    </row>
    <row r="800" spans="1:7" s="35" customFormat="1" x14ac:dyDescent="0.25">
      <c r="A800" s="3"/>
      <c r="B800" s="37"/>
      <c r="C800" s="63"/>
      <c r="F800" s="60"/>
      <c r="G800" s="60"/>
    </row>
    <row r="801" spans="1:7" s="35" customFormat="1" x14ac:dyDescent="0.25">
      <c r="A801" s="3"/>
      <c r="B801" s="37"/>
      <c r="C801" s="63"/>
      <c r="F801" s="60"/>
      <c r="G801" s="60"/>
    </row>
    <row r="802" spans="1:7" s="35" customFormat="1" x14ac:dyDescent="0.25">
      <c r="A802" s="3"/>
      <c r="B802" s="37"/>
      <c r="C802" s="63"/>
      <c r="F802" s="60"/>
      <c r="G802" s="60"/>
    </row>
    <row r="803" spans="1:7" s="35" customFormat="1" x14ac:dyDescent="0.25">
      <c r="A803" s="3"/>
      <c r="B803" s="37"/>
      <c r="C803" s="63"/>
      <c r="F803" s="60"/>
      <c r="G803" s="60"/>
    </row>
    <row r="804" spans="1:7" s="35" customFormat="1" x14ac:dyDescent="0.25">
      <c r="A804" s="3"/>
      <c r="B804" s="37"/>
      <c r="C804" s="63"/>
      <c r="F804" s="60"/>
      <c r="G804" s="60"/>
    </row>
    <row r="805" spans="1:7" s="35" customFormat="1" x14ac:dyDescent="0.25">
      <c r="A805" s="3"/>
      <c r="B805" s="37"/>
      <c r="C805" s="63"/>
      <c r="F805" s="60"/>
      <c r="G805" s="60"/>
    </row>
    <row r="806" spans="1:7" s="35" customFormat="1" x14ac:dyDescent="0.25">
      <c r="A806" s="3"/>
      <c r="B806" s="37"/>
      <c r="C806" s="63"/>
      <c r="F806" s="60"/>
      <c r="G806" s="60"/>
    </row>
    <row r="807" spans="1:7" s="35" customFormat="1" x14ac:dyDescent="0.25">
      <c r="A807" s="3"/>
      <c r="B807" s="37"/>
      <c r="C807" s="63"/>
      <c r="F807" s="60"/>
      <c r="G807" s="60"/>
    </row>
    <row r="808" spans="1:7" s="35" customFormat="1" x14ac:dyDescent="0.25">
      <c r="A808" s="3"/>
      <c r="B808" s="37"/>
      <c r="C808" s="63"/>
      <c r="F808" s="60"/>
      <c r="G808" s="60"/>
    </row>
    <row r="809" spans="1:7" s="35" customFormat="1" x14ac:dyDescent="0.25">
      <c r="A809" s="3"/>
      <c r="B809" s="37"/>
      <c r="C809" s="63"/>
      <c r="F809" s="60"/>
      <c r="G809" s="60"/>
    </row>
    <row r="810" spans="1:7" s="35" customFormat="1" x14ac:dyDescent="0.25">
      <c r="A810" s="3"/>
      <c r="B810" s="37"/>
      <c r="C810" s="63"/>
      <c r="F810" s="60"/>
      <c r="G810" s="60"/>
    </row>
    <row r="811" spans="1:7" s="35" customFormat="1" x14ac:dyDescent="0.25">
      <c r="A811" s="3"/>
      <c r="B811" s="37"/>
      <c r="C811" s="63"/>
      <c r="F811" s="60"/>
      <c r="G811" s="60"/>
    </row>
    <row r="812" spans="1:7" s="35" customFormat="1" x14ac:dyDescent="0.25">
      <c r="A812" s="3"/>
      <c r="B812" s="37"/>
      <c r="C812" s="63"/>
      <c r="F812" s="60"/>
      <c r="G812" s="60"/>
    </row>
    <row r="813" spans="1:7" s="35" customFormat="1" x14ac:dyDescent="0.25">
      <c r="A813" s="3"/>
      <c r="B813" s="37"/>
      <c r="C813" s="63"/>
      <c r="F813" s="60"/>
      <c r="G813" s="60"/>
    </row>
    <row r="814" spans="1:7" s="35" customFormat="1" x14ac:dyDescent="0.25">
      <c r="A814" s="3"/>
      <c r="B814" s="37"/>
      <c r="C814" s="63"/>
      <c r="F814" s="60"/>
      <c r="G814" s="60"/>
    </row>
    <row r="815" spans="1:7" s="35" customFormat="1" x14ac:dyDescent="0.25">
      <c r="A815" s="3"/>
      <c r="B815" s="37"/>
      <c r="C815" s="63"/>
      <c r="F815" s="60"/>
      <c r="G815" s="60"/>
    </row>
    <row r="816" spans="1:7" s="35" customFormat="1" x14ac:dyDescent="0.25">
      <c r="A816" s="3"/>
      <c r="B816" s="37"/>
      <c r="C816" s="63"/>
      <c r="F816" s="60"/>
      <c r="G816" s="60"/>
    </row>
    <row r="817" spans="1:7" s="35" customFormat="1" x14ac:dyDescent="0.25">
      <c r="A817" s="3"/>
      <c r="B817" s="37"/>
      <c r="C817" s="63"/>
      <c r="F817" s="60"/>
      <c r="G817" s="60"/>
    </row>
    <row r="818" spans="1:7" s="35" customFormat="1" x14ac:dyDescent="0.25">
      <c r="A818" s="3"/>
      <c r="B818" s="37"/>
      <c r="C818" s="63"/>
      <c r="F818" s="60"/>
      <c r="G818" s="60"/>
    </row>
    <row r="819" spans="1:7" s="35" customFormat="1" x14ac:dyDescent="0.25">
      <c r="A819" s="3"/>
      <c r="B819" s="37"/>
      <c r="C819" s="63"/>
      <c r="F819" s="60"/>
      <c r="G819" s="60"/>
    </row>
    <row r="820" spans="1:7" s="35" customFormat="1" x14ac:dyDescent="0.25">
      <c r="A820" s="3"/>
      <c r="B820" s="37"/>
      <c r="C820" s="63"/>
      <c r="F820" s="60"/>
      <c r="G820" s="60"/>
    </row>
    <row r="821" spans="1:7" s="35" customFormat="1" x14ac:dyDescent="0.25">
      <c r="A821" s="3"/>
      <c r="B821" s="37"/>
      <c r="C821" s="63"/>
      <c r="F821" s="60"/>
      <c r="G821" s="60"/>
    </row>
    <row r="822" spans="1:7" s="35" customFormat="1" x14ac:dyDescent="0.25">
      <c r="A822" s="3"/>
      <c r="B822" s="37"/>
      <c r="C822" s="63"/>
      <c r="F822" s="60"/>
      <c r="G822" s="60"/>
    </row>
    <row r="823" spans="1:7" s="35" customFormat="1" x14ac:dyDescent="0.25">
      <c r="A823" s="3"/>
      <c r="B823" s="37"/>
      <c r="C823" s="63"/>
      <c r="F823" s="60"/>
      <c r="G823" s="60"/>
    </row>
    <row r="824" spans="1:7" s="35" customFormat="1" x14ac:dyDescent="0.25">
      <c r="A824" s="3"/>
      <c r="B824" s="37"/>
      <c r="C824" s="63"/>
      <c r="F824" s="60"/>
      <c r="G824" s="60"/>
    </row>
    <row r="825" spans="1:7" s="35" customFormat="1" x14ac:dyDescent="0.25">
      <c r="A825" s="3"/>
      <c r="B825" s="37"/>
      <c r="C825" s="63"/>
      <c r="F825" s="60"/>
      <c r="G825" s="60"/>
    </row>
    <row r="826" spans="1:7" s="35" customFormat="1" x14ac:dyDescent="0.25">
      <c r="A826" s="3"/>
      <c r="B826" s="37"/>
      <c r="C826" s="63"/>
      <c r="F826" s="60"/>
      <c r="G826" s="60"/>
    </row>
    <row r="827" spans="1:7" s="35" customFormat="1" x14ac:dyDescent="0.25">
      <c r="A827" s="3"/>
      <c r="B827" s="37"/>
      <c r="C827" s="63"/>
      <c r="F827" s="60"/>
      <c r="G827" s="60"/>
    </row>
    <row r="828" spans="1:7" s="35" customFormat="1" x14ac:dyDescent="0.25">
      <c r="A828" s="3"/>
      <c r="B828" s="37"/>
      <c r="C828" s="63"/>
      <c r="F828" s="60"/>
      <c r="G828" s="60"/>
    </row>
    <row r="829" spans="1:7" s="35" customFormat="1" x14ac:dyDescent="0.25">
      <c r="A829" s="3"/>
      <c r="B829" s="37"/>
      <c r="C829" s="63"/>
      <c r="F829" s="60"/>
      <c r="G829" s="60"/>
    </row>
    <row r="830" spans="1:7" s="35" customFormat="1" x14ac:dyDescent="0.25">
      <c r="A830" s="3"/>
      <c r="B830" s="37"/>
      <c r="C830" s="63"/>
      <c r="F830" s="60"/>
      <c r="G830" s="60"/>
    </row>
    <row r="831" spans="1:7" s="35" customFormat="1" x14ac:dyDescent="0.25">
      <c r="A831" s="3"/>
      <c r="B831" s="37"/>
      <c r="C831" s="63"/>
      <c r="F831" s="60"/>
      <c r="G831" s="60"/>
    </row>
    <row r="832" spans="1:7" s="35" customFormat="1" x14ac:dyDescent="0.25">
      <c r="A832" s="3"/>
      <c r="B832" s="37"/>
      <c r="C832" s="63"/>
      <c r="F832" s="60"/>
      <c r="G832" s="60"/>
    </row>
    <row r="833" spans="1:7" s="35" customFormat="1" x14ac:dyDescent="0.25">
      <c r="A833" s="3"/>
      <c r="B833" s="37"/>
      <c r="C833" s="63"/>
      <c r="F833" s="60"/>
      <c r="G833" s="60"/>
    </row>
    <row r="834" spans="1:7" s="35" customFormat="1" x14ac:dyDescent="0.25">
      <c r="A834" s="3"/>
      <c r="B834" s="37"/>
      <c r="C834" s="63"/>
      <c r="F834" s="60"/>
      <c r="G834" s="60"/>
    </row>
    <row r="835" spans="1:7" s="35" customFormat="1" x14ac:dyDescent="0.25">
      <c r="A835" s="3"/>
      <c r="B835" s="37"/>
      <c r="C835" s="63"/>
      <c r="F835" s="60"/>
      <c r="G835" s="60"/>
    </row>
    <row r="836" spans="1:7" s="35" customFormat="1" x14ac:dyDescent="0.25">
      <c r="A836" s="3"/>
      <c r="B836" s="37"/>
      <c r="C836" s="63"/>
      <c r="F836" s="60"/>
      <c r="G836" s="60"/>
    </row>
    <row r="837" spans="1:7" s="35" customFormat="1" x14ac:dyDescent="0.25">
      <c r="A837" s="3"/>
      <c r="B837" s="37"/>
      <c r="C837" s="63"/>
      <c r="F837" s="60"/>
      <c r="G837" s="60"/>
    </row>
    <row r="838" spans="1:7" s="35" customFormat="1" x14ac:dyDescent="0.25">
      <c r="A838" s="3"/>
      <c r="B838" s="37"/>
      <c r="C838" s="63"/>
      <c r="F838" s="60"/>
      <c r="G838" s="60"/>
    </row>
    <row r="839" spans="1:7" s="35" customFormat="1" x14ac:dyDescent="0.25">
      <c r="A839" s="3"/>
      <c r="B839" s="37"/>
      <c r="C839" s="63"/>
      <c r="F839" s="60"/>
      <c r="G839" s="60"/>
    </row>
    <row r="840" spans="1:7" s="35" customFormat="1" x14ac:dyDescent="0.25">
      <c r="A840" s="3"/>
      <c r="B840" s="37"/>
      <c r="C840" s="63"/>
      <c r="F840" s="60"/>
      <c r="G840" s="60"/>
    </row>
    <row r="841" spans="1:7" s="35" customFormat="1" x14ac:dyDescent="0.25">
      <c r="A841" s="3"/>
      <c r="B841" s="37"/>
      <c r="C841" s="63"/>
      <c r="F841" s="60"/>
      <c r="G841" s="60"/>
    </row>
    <row r="842" spans="1:7" s="35" customFormat="1" x14ac:dyDescent="0.25">
      <c r="A842" s="3"/>
      <c r="B842" s="37"/>
      <c r="C842" s="63"/>
      <c r="F842" s="60"/>
      <c r="G842" s="60"/>
    </row>
    <row r="843" spans="1:7" s="35" customFormat="1" x14ac:dyDescent="0.25">
      <c r="A843" s="3"/>
      <c r="B843" s="37"/>
      <c r="C843" s="63"/>
      <c r="F843" s="60"/>
      <c r="G843" s="60"/>
    </row>
    <row r="844" spans="1:7" s="35" customFormat="1" x14ac:dyDescent="0.25">
      <c r="A844" s="3"/>
      <c r="B844" s="37"/>
      <c r="C844" s="63"/>
      <c r="F844" s="60"/>
      <c r="G844" s="60"/>
    </row>
    <row r="845" spans="1:7" s="35" customFormat="1" x14ac:dyDescent="0.25">
      <c r="A845" s="3"/>
      <c r="B845" s="37"/>
      <c r="C845" s="63"/>
      <c r="F845" s="60"/>
      <c r="G845" s="60"/>
    </row>
    <row r="846" spans="1:7" s="35" customFormat="1" x14ac:dyDescent="0.25">
      <c r="A846" s="3"/>
      <c r="B846" s="37"/>
      <c r="C846" s="63"/>
      <c r="F846" s="60"/>
      <c r="G846" s="60"/>
    </row>
    <row r="847" spans="1:7" s="35" customFormat="1" x14ac:dyDescent="0.25">
      <c r="A847" s="3"/>
      <c r="B847" s="37"/>
      <c r="C847" s="63"/>
      <c r="F847" s="60"/>
      <c r="G847" s="60"/>
    </row>
    <row r="848" spans="1:7" s="35" customFormat="1" x14ac:dyDescent="0.25">
      <c r="A848" s="3"/>
      <c r="B848" s="37"/>
      <c r="C848" s="63"/>
      <c r="F848" s="60"/>
      <c r="G848" s="60"/>
    </row>
    <row r="849" spans="1:7" s="35" customFormat="1" x14ac:dyDescent="0.25">
      <c r="A849" s="3"/>
      <c r="B849" s="37"/>
      <c r="C849" s="63"/>
      <c r="F849" s="60"/>
      <c r="G849" s="60"/>
    </row>
    <row r="850" spans="1:7" s="35" customFormat="1" x14ac:dyDescent="0.25">
      <c r="A850" s="3"/>
      <c r="B850" s="37"/>
      <c r="C850" s="63"/>
      <c r="F850" s="60"/>
      <c r="G850" s="60"/>
    </row>
    <row r="851" spans="1:7" s="35" customFormat="1" x14ac:dyDescent="0.25">
      <c r="A851" s="3"/>
      <c r="B851" s="37"/>
      <c r="C851" s="63"/>
      <c r="F851" s="60"/>
      <c r="G851" s="60"/>
    </row>
    <row r="852" spans="1:7" s="35" customFormat="1" x14ac:dyDescent="0.25">
      <c r="A852" s="3"/>
      <c r="B852" s="37"/>
      <c r="C852" s="63"/>
      <c r="F852" s="60"/>
      <c r="G852" s="60"/>
    </row>
    <row r="853" spans="1:7" s="35" customFormat="1" x14ac:dyDescent="0.25">
      <c r="A853" s="3"/>
      <c r="B853" s="37"/>
      <c r="C853" s="63"/>
      <c r="F853" s="60"/>
      <c r="G853" s="60"/>
    </row>
    <row r="854" spans="1:7" s="35" customFormat="1" x14ac:dyDescent="0.25">
      <c r="A854" s="3"/>
      <c r="B854" s="37"/>
      <c r="C854" s="63"/>
      <c r="F854" s="60"/>
      <c r="G854" s="60"/>
    </row>
    <row r="855" spans="1:7" s="35" customFormat="1" x14ac:dyDescent="0.25">
      <c r="A855" s="3"/>
      <c r="B855" s="37"/>
      <c r="C855" s="63"/>
      <c r="F855" s="60"/>
      <c r="G855" s="60"/>
    </row>
    <row r="856" spans="1:7" s="35" customFormat="1" x14ac:dyDescent="0.25">
      <c r="A856" s="3"/>
      <c r="B856" s="37"/>
      <c r="C856" s="63"/>
      <c r="F856" s="60"/>
      <c r="G856" s="60"/>
    </row>
    <row r="857" spans="1:7" s="35" customFormat="1" x14ac:dyDescent="0.25">
      <c r="A857" s="3"/>
      <c r="B857" s="37"/>
      <c r="C857" s="63"/>
      <c r="F857" s="60"/>
      <c r="G857" s="60"/>
    </row>
    <row r="858" spans="1:7" s="35" customFormat="1" x14ac:dyDescent="0.25">
      <c r="A858" s="3"/>
      <c r="B858" s="37"/>
      <c r="C858" s="63"/>
      <c r="F858" s="60"/>
      <c r="G858" s="60"/>
    </row>
    <row r="859" spans="1:7" s="35" customFormat="1" x14ac:dyDescent="0.25">
      <c r="A859" s="3"/>
      <c r="B859" s="37"/>
      <c r="C859" s="63"/>
      <c r="F859" s="60"/>
      <c r="G859" s="60"/>
    </row>
    <row r="860" spans="1:7" s="35" customFormat="1" x14ac:dyDescent="0.25">
      <c r="A860" s="3"/>
      <c r="B860" s="37"/>
      <c r="C860" s="63"/>
      <c r="F860" s="60"/>
      <c r="G860" s="60"/>
    </row>
    <row r="861" spans="1:7" s="35" customFormat="1" x14ac:dyDescent="0.25">
      <c r="A861" s="3"/>
      <c r="B861" s="37"/>
      <c r="C861" s="63"/>
      <c r="F861" s="60"/>
      <c r="G861" s="60"/>
    </row>
    <row r="862" spans="1:7" s="35" customFormat="1" x14ac:dyDescent="0.25">
      <c r="A862" s="3"/>
      <c r="B862" s="37"/>
      <c r="C862" s="63"/>
      <c r="F862" s="60"/>
      <c r="G862" s="60"/>
    </row>
    <row r="863" spans="1:7" s="35" customFormat="1" x14ac:dyDescent="0.25">
      <c r="A863" s="3"/>
      <c r="B863" s="37"/>
      <c r="C863" s="63"/>
      <c r="F863" s="60"/>
      <c r="G863" s="60"/>
    </row>
    <row r="864" spans="1:7" s="35" customFormat="1" x14ac:dyDescent="0.25">
      <c r="A864" s="3"/>
      <c r="B864" s="37"/>
      <c r="C864" s="63"/>
      <c r="F864" s="60"/>
      <c r="G864" s="60"/>
    </row>
    <row r="865" spans="1:7" s="35" customFormat="1" x14ac:dyDescent="0.25">
      <c r="A865" s="3"/>
      <c r="B865" s="37"/>
      <c r="C865" s="63"/>
      <c r="F865" s="60"/>
      <c r="G865" s="60"/>
    </row>
    <row r="866" spans="1:7" s="35" customFormat="1" x14ac:dyDescent="0.25">
      <c r="A866" s="3"/>
      <c r="B866" s="37"/>
      <c r="C866" s="63"/>
      <c r="F866" s="60"/>
      <c r="G866" s="60"/>
    </row>
    <row r="867" spans="1:7" s="35" customFormat="1" x14ac:dyDescent="0.25">
      <c r="A867" s="3"/>
      <c r="B867" s="37"/>
      <c r="C867" s="63"/>
      <c r="F867" s="60"/>
      <c r="G867" s="60"/>
    </row>
    <row r="868" spans="1:7" s="35" customFormat="1" x14ac:dyDescent="0.25">
      <c r="A868" s="3"/>
      <c r="B868" s="37"/>
      <c r="C868" s="63"/>
      <c r="F868" s="60"/>
      <c r="G868" s="60"/>
    </row>
    <row r="869" spans="1:7" s="35" customFormat="1" x14ac:dyDescent="0.25">
      <c r="A869" s="3"/>
      <c r="B869" s="37"/>
      <c r="C869" s="63"/>
      <c r="F869" s="60"/>
      <c r="G869" s="60"/>
    </row>
    <row r="870" spans="1:7" s="35" customFormat="1" x14ac:dyDescent="0.25">
      <c r="A870" s="3"/>
      <c r="B870" s="37"/>
      <c r="C870" s="63"/>
      <c r="F870" s="60"/>
      <c r="G870" s="60"/>
    </row>
    <row r="871" spans="1:7" s="35" customFormat="1" x14ac:dyDescent="0.25">
      <c r="A871" s="3"/>
      <c r="B871" s="37"/>
      <c r="C871" s="63"/>
      <c r="F871" s="60"/>
      <c r="G871" s="60"/>
    </row>
    <row r="872" spans="1:7" s="35" customFormat="1" x14ac:dyDescent="0.25">
      <c r="A872" s="3"/>
      <c r="B872" s="37"/>
      <c r="C872" s="63"/>
      <c r="F872" s="60"/>
      <c r="G872" s="60"/>
    </row>
    <row r="873" spans="1:7" s="35" customFormat="1" x14ac:dyDescent="0.25">
      <c r="A873" s="3"/>
      <c r="B873" s="37"/>
      <c r="C873" s="63"/>
      <c r="F873" s="60"/>
      <c r="G873" s="60"/>
    </row>
    <row r="874" spans="1:7" s="35" customFormat="1" x14ac:dyDescent="0.25">
      <c r="A874" s="3"/>
      <c r="B874" s="37"/>
      <c r="C874" s="63"/>
      <c r="F874" s="60"/>
      <c r="G874" s="60"/>
    </row>
    <row r="875" spans="1:7" s="35" customFormat="1" x14ac:dyDescent="0.25">
      <c r="A875" s="3"/>
      <c r="B875" s="37"/>
      <c r="C875" s="63"/>
      <c r="F875" s="60"/>
      <c r="G875" s="60"/>
    </row>
    <row r="876" spans="1:7" s="35" customFormat="1" x14ac:dyDescent="0.25">
      <c r="A876" s="3"/>
      <c r="B876" s="37"/>
      <c r="C876" s="63"/>
      <c r="F876" s="60"/>
      <c r="G876" s="60"/>
    </row>
    <row r="877" spans="1:7" s="35" customFormat="1" x14ac:dyDescent="0.25">
      <c r="A877" s="3"/>
      <c r="B877" s="37"/>
      <c r="C877" s="63"/>
      <c r="F877" s="60"/>
      <c r="G877" s="60"/>
    </row>
    <row r="878" spans="1:7" s="35" customFormat="1" x14ac:dyDescent="0.25">
      <c r="A878" s="3"/>
      <c r="B878" s="37"/>
      <c r="C878" s="63"/>
      <c r="F878" s="60"/>
      <c r="G878" s="60"/>
    </row>
    <row r="879" spans="1:7" s="35" customFormat="1" x14ac:dyDescent="0.25">
      <c r="A879" s="3"/>
      <c r="B879" s="37"/>
      <c r="C879" s="63"/>
      <c r="F879" s="60"/>
      <c r="G879" s="60"/>
    </row>
    <row r="880" spans="1:7" s="35" customFormat="1" x14ac:dyDescent="0.25">
      <c r="A880" s="3"/>
      <c r="B880" s="37"/>
      <c r="C880" s="63"/>
      <c r="F880" s="60"/>
      <c r="G880" s="60"/>
    </row>
    <row r="881" spans="1:7" s="35" customFormat="1" x14ac:dyDescent="0.25">
      <c r="A881" s="3"/>
      <c r="B881" s="37"/>
      <c r="C881" s="63"/>
      <c r="F881" s="60"/>
      <c r="G881" s="60"/>
    </row>
    <row r="882" spans="1:7" s="35" customFormat="1" x14ac:dyDescent="0.25">
      <c r="A882" s="3"/>
      <c r="B882" s="37"/>
      <c r="C882" s="63"/>
      <c r="F882" s="60"/>
      <c r="G882" s="60"/>
    </row>
    <row r="883" spans="1:7" s="35" customFormat="1" x14ac:dyDescent="0.25">
      <c r="A883" s="3"/>
      <c r="B883" s="37"/>
      <c r="C883" s="63"/>
      <c r="F883" s="60"/>
      <c r="G883" s="60"/>
    </row>
    <row r="884" spans="1:7" s="35" customFormat="1" x14ac:dyDescent="0.25">
      <c r="A884" s="3"/>
      <c r="B884" s="37"/>
      <c r="C884" s="63"/>
      <c r="F884" s="60"/>
      <c r="G884" s="60"/>
    </row>
    <row r="885" spans="1:7" s="35" customFormat="1" x14ac:dyDescent="0.25">
      <c r="A885" s="3"/>
      <c r="B885" s="37"/>
      <c r="C885" s="63"/>
      <c r="F885" s="60"/>
      <c r="G885" s="60"/>
    </row>
    <row r="886" spans="1:7" s="35" customFormat="1" x14ac:dyDescent="0.25">
      <c r="A886" s="3"/>
      <c r="B886" s="37"/>
      <c r="C886" s="63"/>
      <c r="F886" s="60"/>
      <c r="G886" s="60"/>
    </row>
    <row r="887" spans="1:7" s="35" customFormat="1" x14ac:dyDescent="0.25">
      <c r="A887" s="3"/>
      <c r="B887" s="37"/>
      <c r="C887" s="63"/>
      <c r="F887" s="60"/>
      <c r="G887" s="60"/>
    </row>
    <row r="888" spans="1:7" s="35" customFormat="1" x14ac:dyDescent="0.25">
      <c r="A888" s="3"/>
      <c r="B888" s="37"/>
      <c r="C888" s="63"/>
      <c r="F888" s="60"/>
      <c r="G888" s="60"/>
    </row>
    <row r="889" spans="1:7" s="35" customFormat="1" x14ac:dyDescent="0.25">
      <c r="A889" s="3"/>
      <c r="B889" s="37"/>
      <c r="C889" s="63"/>
      <c r="F889" s="60"/>
      <c r="G889" s="60"/>
    </row>
    <row r="890" spans="1:7" s="35" customFormat="1" x14ac:dyDescent="0.25">
      <c r="A890" s="3"/>
      <c r="B890" s="37"/>
      <c r="C890" s="63"/>
      <c r="F890" s="60"/>
      <c r="G890" s="60"/>
    </row>
    <row r="891" spans="1:7" s="35" customFormat="1" x14ac:dyDescent="0.25">
      <c r="A891" s="3"/>
      <c r="B891" s="37"/>
      <c r="C891" s="63"/>
      <c r="F891" s="60"/>
      <c r="G891" s="60"/>
    </row>
    <row r="892" spans="1:7" s="35" customFormat="1" x14ac:dyDescent="0.25">
      <c r="A892" s="3"/>
      <c r="B892" s="37"/>
      <c r="C892" s="63"/>
      <c r="F892" s="60"/>
      <c r="G892" s="60"/>
    </row>
    <row r="893" spans="1:7" s="35" customFormat="1" x14ac:dyDescent="0.25">
      <c r="A893" s="3"/>
      <c r="B893" s="37"/>
      <c r="C893" s="63"/>
      <c r="F893" s="60"/>
      <c r="G893" s="60"/>
    </row>
    <row r="894" spans="1:7" s="35" customFormat="1" x14ac:dyDescent="0.25">
      <c r="A894" s="3"/>
      <c r="B894" s="37"/>
      <c r="C894" s="63"/>
      <c r="F894" s="60"/>
      <c r="G894" s="60"/>
    </row>
    <row r="895" spans="1:7" s="35" customFormat="1" x14ac:dyDescent="0.25">
      <c r="A895" s="3"/>
      <c r="B895" s="37"/>
      <c r="C895" s="63"/>
      <c r="F895" s="60"/>
      <c r="G895" s="60"/>
    </row>
    <row r="896" spans="1:7" s="35" customFormat="1" x14ac:dyDescent="0.25">
      <c r="A896" s="3"/>
      <c r="B896" s="37"/>
      <c r="C896" s="63"/>
      <c r="F896" s="60"/>
      <c r="G896" s="60"/>
    </row>
    <row r="897" spans="1:7" s="35" customFormat="1" x14ac:dyDescent="0.25">
      <c r="A897" s="3"/>
      <c r="B897" s="37"/>
      <c r="C897" s="63"/>
      <c r="F897" s="60"/>
      <c r="G897" s="60"/>
    </row>
    <row r="898" spans="1:7" s="35" customFormat="1" x14ac:dyDescent="0.25">
      <c r="A898" s="3"/>
      <c r="B898" s="37"/>
      <c r="C898" s="63"/>
      <c r="F898" s="60"/>
      <c r="G898" s="60"/>
    </row>
    <row r="899" spans="1:7" s="35" customFormat="1" x14ac:dyDescent="0.25">
      <c r="A899" s="3"/>
      <c r="B899" s="37"/>
      <c r="C899" s="63"/>
      <c r="F899" s="60"/>
      <c r="G899" s="60"/>
    </row>
    <row r="900" spans="1:7" s="35" customFormat="1" x14ac:dyDescent="0.25">
      <c r="A900" s="3"/>
      <c r="B900" s="37"/>
      <c r="C900" s="63"/>
      <c r="F900" s="60"/>
      <c r="G900" s="60"/>
    </row>
    <row r="901" spans="1:7" s="35" customFormat="1" x14ac:dyDescent="0.25">
      <c r="A901" s="3"/>
      <c r="B901" s="37"/>
      <c r="C901" s="63"/>
      <c r="F901" s="60"/>
      <c r="G901" s="60"/>
    </row>
    <row r="902" spans="1:7" s="35" customFormat="1" x14ac:dyDescent="0.25">
      <c r="A902" s="3"/>
      <c r="B902" s="37"/>
      <c r="C902" s="63"/>
      <c r="F902" s="60"/>
      <c r="G902" s="60"/>
    </row>
    <row r="903" spans="1:7" s="35" customFormat="1" x14ac:dyDescent="0.25">
      <c r="A903" s="3"/>
      <c r="B903" s="37"/>
      <c r="C903" s="63"/>
      <c r="F903" s="60"/>
      <c r="G903" s="60"/>
    </row>
    <row r="904" spans="1:7" s="35" customFormat="1" x14ac:dyDescent="0.25">
      <c r="A904" s="3"/>
      <c r="B904" s="37"/>
      <c r="C904" s="63"/>
      <c r="F904" s="60"/>
      <c r="G904" s="60"/>
    </row>
    <row r="905" spans="1:7" s="35" customFormat="1" x14ac:dyDescent="0.25">
      <c r="A905" s="3"/>
      <c r="B905" s="37"/>
      <c r="C905" s="63"/>
      <c r="F905" s="60"/>
      <c r="G905" s="60"/>
    </row>
    <row r="906" spans="1:7" s="35" customFormat="1" x14ac:dyDescent="0.25">
      <c r="A906" s="3"/>
      <c r="B906" s="37"/>
      <c r="C906" s="63"/>
      <c r="F906" s="60"/>
      <c r="G906" s="60"/>
    </row>
    <row r="907" spans="1:7" s="35" customFormat="1" x14ac:dyDescent="0.25">
      <c r="A907" s="3"/>
      <c r="B907" s="37"/>
      <c r="C907" s="63"/>
      <c r="F907" s="60"/>
      <c r="G907" s="60"/>
    </row>
    <row r="908" spans="1:7" s="35" customFormat="1" x14ac:dyDescent="0.25">
      <c r="A908" s="3"/>
      <c r="B908" s="37"/>
      <c r="C908" s="63"/>
      <c r="F908" s="60"/>
      <c r="G908" s="60"/>
    </row>
    <row r="909" spans="1:7" s="35" customFormat="1" x14ac:dyDescent="0.25">
      <c r="A909" s="3"/>
      <c r="B909" s="37"/>
      <c r="C909" s="63"/>
      <c r="F909" s="60"/>
      <c r="G909" s="60"/>
    </row>
    <row r="910" spans="1:7" s="35" customFormat="1" x14ac:dyDescent="0.25">
      <c r="A910" s="3"/>
      <c r="B910" s="37"/>
      <c r="C910" s="63"/>
      <c r="F910" s="60"/>
      <c r="G910" s="60"/>
    </row>
    <row r="911" spans="1:7" s="35" customFormat="1" x14ac:dyDescent="0.25">
      <c r="A911" s="3"/>
      <c r="B911" s="37"/>
      <c r="C911" s="63"/>
      <c r="F911" s="60"/>
      <c r="G911" s="60"/>
    </row>
    <row r="912" spans="1:7" s="35" customFormat="1" x14ac:dyDescent="0.25">
      <c r="A912" s="3"/>
      <c r="B912" s="37"/>
      <c r="C912" s="63"/>
      <c r="F912" s="60"/>
      <c r="G912" s="60"/>
    </row>
    <row r="913" spans="1:7" s="35" customFormat="1" x14ac:dyDescent="0.25">
      <c r="A913" s="3"/>
      <c r="B913" s="37"/>
      <c r="C913" s="63"/>
      <c r="F913" s="60"/>
      <c r="G913" s="60"/>
    </row>
    <row r="914" spans="1:7" s="35" customFormat="1" x14ac:dyDescent="0.25">
      <c r="A914" s="3"/>
      <c r="B914" s="37"/>
      <c r="C914" s="63"/>
      <c r="F914" s="60"/>
      <c r="G914" s="60"/>
    </row>
    <row r="915" spans="1:7" s="35" customFormat="1" x14ac:dyDescent="0.25">
      <c r="A915" s="3"/>
      <c r="B915" s="37"/>
      <c r="C915" s="63"/>
      <c r="F915" s="60"/>
      <c r="G915" s="60"/>
    </row>
    <row r="916" spans="1:7" s="35" customFormat="1" x14ac:dyDescent="0.25">
      <c r="A916" s="3"/>
      <c r="B916" s="37"/>
      <c r="C916" s="63"/>
      <c r="F916" s="60"/>
      <c r="G916" s="60"/>
    </row>
    <row r="917" spans="1:7" s="35" customFormat="1" x14ac:dyDescent="0.25">
      <c r="A917" s="3"/>
      <c r="B917" s="37"/>
      <c r="C917" s="63"/>
      <c r="F917" s="60"/>
      <c r="G917" s="60"/>
    </row>
    <row r="918" spans="1:7" s="35" customFormat="1" x14ac:dyDescent="0.25">
      <c r="A918" s="3"/>
      <c r="B918" s="37"/>
      <c r="C918" s="63"/>
      <c r="F918" s="60"/>
      <c r="G918" s="60"/>
    </row>
    <row r="919" spans="1:7" s="35" customFormat="1" x14ac:dyDescent="0.25">
      <c r="A919" s="3"/>
      <c r="B919" s="37"/>
      <c r="C919" s="63"/>
      <c r="F919" s="60"/>
      <c r="G919" s="60"/>
    </row>
    <row r="920" spans="1:7" s="35" customFormat="1" x14ac:dyDescent="0.25">
      <c r="A920" s="3"/>
      <c r="B920" s="37"/>
      <c r="C920" s="63"/>
      <c r="F920" s="60"/>
      <c r="G920" s="60"/>
    </row>
    <row r="921" spans="1:7" s="35" customFormat="1" x14ac:dyDescent="0.25">
      <c r="A921" s="3"/>
      <c r="B921" s="37"/>
      <c r="C921" s="63"/>
      <c r="F921" s="60"/>
      <c r="G921" s="60"/>
    </row>
    <row r="922" spans="1:7" s="35" customFormat="1" x14ac:dyDescent="0.25">
      <c r="A922" s="3"/>
      <c r="B922" s="37"/>
      <c r="C922" s="63"/>
      <c r="F922" s="60"/>
      <c r="G922" s="60"/>
    </row>
    <row r="923" spans="1:7" s="35" customFormat="1" x14ac:dyDescent="0.25">
      <c r="A923" s="3"/>
      <c r="B923" s="37"/>
      <c r="C923" s="63"/>
      <c r="F923" s="60"/>
      <c r="G923" s="60"/>
    </row>
    <row r="924" spans="1:7" s="35" customFormat="1" x14ac:dyDescent="0.25">
      <c r="A924" s="3"/>
      <c r="B924" s="37"/>
      <c r="C924" s="63"/>
      <c r="F924" s="60"/>
      <c r="G924" s="60"/>
    </row>
    <row r="925" spans="1:7" s="35" customFormat="1" x14ac:dyDescent="0.25">
      <c r="A925" s="3"/>
      <c r="B925" s="37"/>
      <c r="C925" s="63"/>
      <c r="F925" s="60"/>
      <c r="G925" s="60"/>
    </row>
    <row r="926" spans="1:7" s="35" customFormat="1" x14ac:dyDescent="0.25">
      <c r="A926" s="3"/>
      <c r="B926" s="37"/>
      <c r="C926" s="63"/>
      <c r="F926" s="60"/>
      <c r="G926" s="60"/>
    </row>
    <row r="927" spans="1:7" s="35" customFormat="1" x14ac:dyDescent="0.25">
      <c r="A927" s="3"/>
      <c r="B927" s="37"/>
      <c r="C927" s="63"/>
      <c r="F927" s="60"/>
      <c r="G927" s="60"/>
    </row>
    <row r="928" spans="1:7" s="35" customFormat="1" x14ac:dyDescent="0.25">
      <c r="A928" s="3"/>
      <c r="B928" s="37"/>
      <c r="C928" s="63"/>
      <c r="F928" s="60"/>
      <c r="G928" s="60"/>
    </row>
    <row r="929" spans="1:7" s="35" customFormat="1" x14ac:dyDescent="0.25">
      <c r="A929" s="3"/>
      <c r="B929" s="37"/>
      <c r="C929" s="63"/>
      <c r="F929" s="60"/>
      <c r="G929" s="60"/>
    </row>
    <row r="930" spans="1:7" s="35" customFormat="1" x14ac:dyDescent="0.25">
      <c r="A930" s="3"/>
      <c r="B930" s="37"/>
      <c r="C930" s="63"/>
      <c r="F930" s="60"/>
      <c r="G930" s="60"/>
    </row>
    <row r="931" spans="1:7" s="35" customFormat="1" x14ac:dyDescent="0.25">
      <c r="A931" s="3"/>
      <c r="B931" s="37"/>
      <c r="C931" s="63"/>
      <c r="F931" s="60"/>
      <c r="G931" s="60"/>
    </row>
    <row r="932" spans="1:7" s="35" customFormat="1" x14ac:dyDescent="0.25">
      <c r="A932" s="3"/>
      <c r="B932" s="37"/>
      <c r="C932" s="63"/>
      <c r="F932" s="60"/>
      <c r="G932" s="60"/>
    </row>
    <row r="933" spans="1:7" s="35" customFormat="1" x14ac:dyDescent="0.25">
      <c r="A933" s="3"/>
      <c r="B933" s="37"/>
      <c r="C933" s="63"/>
      <c r="F933" s="60"/>
      <c r="G933" s="60"/>
    </row>
    <row r="934" spans="1:7" s="35" customFormat="1" x14ac:dyDescent="0.25">
      <c r="A934" s="3"/>
      <c r="B934" s="37"/>
      <c r="C934" s="63"/>
      <c r="F934" s="60"/>
      <c r="G934" s="60"/>
    </row>
    <row r="935" spans="1:7" s="35" customFormat="1" x14ac:dyDescent="0.25">
      <c r="A935" s="3"/>
      <c r="B935" s="37"/>
      <c r="C935" s="63"/>
      <c r="F935" s="60"/>
      <c r="G935" s="60"/>
    </row>
    <row r="936" spans="1:7" s="35" customFormat="1" x14ac:dyDescent="0.25">
      <c r="A936" s="3"/>
      <c r="B936" s="37"/>
      <c r="C936" s="63"/>
      <c r="F936" s="60"/>
      <c r="G936" s="60"/>
    </row>
    <row r="937" spans="1:7" s="35" customFormat="1" x14ac:dyDescent="0.25">
      <c r="A937" s="3"/>
      <c r="B937" s="37"/>
      <c r="C937" s="63"/>
      <c r="F937" s="60"/>
      <c r="G937" s="60"/>
    </row>
    <row r="938" spans="1:7" s="35" customFormat="1" x14ac:dyDescent="0.25">
      <c r="A938" s="3"/>
      <c r="B938" s="37"/>
      <c r="C938" s="63"/>
      <c r="F938" s="60"/>
      <c r="G938" s="60"/>
    </row>
    <row r="939" spans="1:7" s="35" customFormat="1" x14ac:dyDescent="0.25">
      <c r="A939" s="3"/>
      <c r="B939" s="37"/>
      <c r="C939" s="63"/>
      <c r="F939" s="60"/>
      <c r="G939" s="60"/>
    </row>
    <row r="940" spans="1:7" s="35" customFormat="1" x14ac:dyDescent="0.25">
      <c r="A940" s="3"/>
      <c r="B940" s="37"/>
      <c r="C940" s="63"/>
      <c r="F940" s="60"/>
      <c r="G940" s="60"/>
    </row>
    <row r="941" spans="1:7" s="35" customFormat="1" x14ac:dyDescent="0.25">
      <c r="A941" s="3"/>
      <c r="B941" s="37"/>
      <c r="C941" s="63"/>
      <c r="F941" s="60"/>
      <c r="G941" s="60"/>
    </row>
    <row r="942" spans="1:7" s="35" customFormat="1" x14ac:dyDescent="0.25">
      <c r="A942" s="3"/>
      <c r="B942" s="37"/>
      <c r="C942" s="63"/>
      <c r="F942" s="60"/>
      <c r="G942" s="60"/>
    </row>
    <row r="943" spans="1:7" s="35" customFormat="1" x14ac:dyDescent="0.25">
      <c r="A943" s="3"/>
      <c r="B943" s="37"/>
      <c r="C943" s="63"/>
      <c r="F943" s="60"/>
      <c r="G943" s="60"/>
    </row>
    <row r="944" spans="1:7" s="35" customFormat="1" x14ac:dyDescent="0.25">
      <c r="A944" s="3"/>
      <c r="B944" s="37"/>
      <c r="C944" s="63"/>
      <c r="F944" s="60"/>
      <c r="G944" s="60"/>
    </row>
    <row r="945" spans="1:7" s="35" customFormat="1" x14ac:dyDescent="0.25">
      <c r="A945" s="3"/>
      <c r="B945" s="37"/>
      <c r="C945" s="63"/>
      <c r="F945" s="60"/>
      <c r="G945" s="60"/>
    </row>
    <row r="946" spans="1:7" s="35" customFormat="1" x14ac:dyDescent="0.25">
      <c r="A946" s="3"/>
      <c r="B946" s="37"/>
      <c r="C946" s="63"/>
      <c r="F946" s="60"/>
      <c r="G946" s="60"/>
    </row>
    <row r="947" spans="1:7" s="35" customFormat="1" x14ac:dyDescent="0.25">
      <c r="A947" s="3"/>
      <c r="B947" s="37"/>
      <c r="C947" s="63"/>
      <c r="F947" s="60"/>
      <c r="G947" s="60"/>
    </row>
    <row r="948" spans="1:7" s="35" customFormat="1" x14ac:dyDescent="0.25">
      <c r="A948" s="3"/>
      <c r="B948" s="37"/>
      <c r="C948" s="63"/>
      <c r="F948" s="60"/>
      <c r="G948" s="60"/>
    </row>
    <row r="949" spans="1:7" s="35" customFormat="1" x14ac:dyDescent="0.25">
      <c r="A949" s="3"/>
      <c r="B949" s="37"/>
      <c r="C949" s="63"/>
      <c r="F949" s="60"/>
      <c r="G949" s="60"/>
    </row>
    <row r="950" spans="1:7" s="35" customFormat="1" x14ac:dyDescent="0.25">
      <c r="A950" s="3"/>
      <c r="B950" s="37"/>
      <c r="C950" s="63"/>
      <c r="F950" s="60"/>
      <c r="G950" s="60"/>
    </row>
    <row r="951" spans="1:7" s="35" customFormat="1" x14ac:dyDescent="0.25">
      <c r="A951" s="3"/>
      <c r="B951" s="37"/>
      <c r="C951" s="63"/>
      <c r="F951" s="60"/>
      <c r="G951" s="60"/>
    </row>
    <row r="952" spans="1:7" s="35" customFormat="1" x14ac:dyDescent="0.25">
      <c r="A952" s="3"/>
      <c r="B952" s="37"/>
      <c r="C952" s="63"/>
      <c r="F952" s="60"/>
      <c r="G952" s="60"/>
    </row>
    <row r="953" spans="1:7" s="35" customFormat="1" x14ac:dyDescent="0.25">
      <c r="A953" s="3"/>
      <c r="B953" s="37"/>
      <c r="C953" s="63"/>
      <c r="F953" s="60"/>
      <c r="G953" s="60"/>
    </row>
    <row r="954" spans="1:7" s="35" customFormat="1" x14ac:dyDescent="0.25">
      <c r="A954" s="3"/>
      <c r="B954" s="37"/>
      <c r="C954" s="63"/>
      <c r="F954" s="60"/>
      <c r="G954" s="60"/>
    </row>
    <row r="955" spans="1:7" s="35" customFormat="1" x14ac:dyDescent="0.25">
      <c r="A955" s="3"/>
      <c r="B955" s="37"/>
      <c r="C955" s="63"/>
      <c r="F955" s="60"/>
      <c r="G955" s="60"/>
    </row>
    <row r="956" spans="1:7" s="35" customFormat="1" x14ac:dyDescent="0.25">
      <c r="A956" s="3"/>
      <c r="B956" s="37"/>
      <c r="C956" s="63"/>
      <c r="F956" s="60"/>
      <c r="G956" s="60"/>
    </row>
    <row r="957" spans="1:7" s="35" customFormat="1" x14ac:dyDescent="0.25">
      <c r="A957" s="3"/>
      <c r="B957" s="37"/>
      <c r="C957" s="63"/>
      <c r="F957" s="60"/>
      <c r="G957" s="60"/>
    </row>
    <row r="958" spans="1:7" s="35" customFormat="1" x14ac:dyDescent="0.25">
      <c r="A958" s="3"/>
      <c r="B958" s="37"/>
      <c r="C958" s="63"/>
      <c r="F958" s="60"/>
      <c r="G958" s="60"/>
    </row>
    <row r="959" spans="1:7" s="35" customFormat="1" x14ac:dyDescent="0.25">
      <c r="A959" s="3"/>
      <c r="B959" s="37"/>
      <c r="C959" s="63"/>
      <c r="F959" s="60"/>
      <c r="G959" s="60"/>
    </row>
    <row r="960" spans="1:7" s="35" customFormat="1" x14ac:dyDescent="0.25">
      <c r="A960" s="3"/>
      <c r="B960" s="37"/>
      <c r="C960" s="63"/>
      <c r="F960" s="60"/>
      <c r="G960" s="60"/>
    </row>
    <row r="961" spans="1:7" s="35" customFormat="1" x14ac:dyDescent="0.25">
      <c r="A961" s="3"/>
      <c r="B961" s="37"/>
      <c r="C961" s="63"/>
      <c r="F961" s="60"/>
      <c r="G961" s="60"/>
    </row>
    <row r="962" spans="1:7" s="35" customFormat="1" x14ac:dyDescent="0.25">
      <c r="A962" s="3"/>
      <c r="B962" s="37"/>
      <c r="C962" s="63"/>
      <c r="F962" s="60"/>
      <c r="G962" s="60"/>
    </row>
    <row r="963" spans="1:7" s="35" customFormat="1" x14ac:dyDescent="0.25">
      <c r="A963" s="3"/>
      <c r="B963" s="37"/>
      <c r="C963" s="63"/>
      <c r="F963" s="60"/>
      <c r="G963" s="60"/>
    </row>
    <row r="964" spans="1:7" s="35" customFormat="1" x14ac:dyDescent="0.25">
      <c r="A964" s="3"/>
      <c r="B964" s="37"/>
      <c r="C964" s="63"/>
      <c r="F964" s="60"/>
      <c r="G964" s="60"/>
    </row>
    <row r="965" spans="1:7" s="35" customFormat="1" x14ac:dyDescent="0.25">
      <c r="A965" s="3"/>
      <c r="B965" s="37"/>
      <c r="C965" s="63"/>
      <c r="F965" s="60"/>
      <c r="G965" s="60"/>
    </row>
    <row r="966" spans="1:7" s="35" customFormat="1" x14ac:dyDescent="0.25">
      <c r="A966" s="3"/>
      <c r="B966" s="37"/>
      <c r="C966" s="63"/>
      <c r="F966" s="60"/>
      <c r="G966" s="60"/>
    </row>
    <row r="967" spans="1:7" s="35" customFormat="1" x14ac:dyDescent="0.25">
      <c r="A967" s="3"/>
      <c r="B967" s="37"/>
      <c r="C967" s="63"/>
      <c r="F967" s="60"/>
      <c r="G967" s="60"/>
    </row>
    <row r="968" spans="1:7" s="35" customFormat="1" x14ac:dyDescent="0.25">
      <c r="A968" s="3"/>
      <c r="B968" s="37"/>
      <c r="C968" s="63"/>
      <c r="F968" s="60"/>
      <c r="G968" s="60"/>
    </row>
    <row r="969" spans="1:7" s="35" customFormat="1" x14ac:dyDescent="0.25">
      <c r="A969" s="3"/>
      <c r="B969" s="37"/>
      <c r="C969" s="63"/>
      <c r="F969" s="60"/>
      <c r="G969" s="60"/>
    </row>
    <row r="970" spans="1:7" s="35" customFormat="1" x14ac:dyDescent="0.25">
      <c r="A970" s="3"/>
      <c r="B970" s="37"/>
      <c r="C970" s="63"/>
      <c r="F970" s="60"/>
      <c r="G970" s="60"/>
    </row>
    <row r="971" spans="1:7" s="35" customFormat="1" x14ac:dyDescent="0.25">
      <c r="A971" s="3"/>
      <c r="B971" s="37"/>
      <c r="C971" s="63"/>
      <c r="F971" s="60"/>
      <c r="G971" s="60"/>
    </row>
    <row r="972" spans="1:7" s="35" customFormat="1" x14ac:dyDescent="0.25">
      <c r="A972" s="3"/>
      <c r="B972" s="37"/>
      <c r="C972" s="63"/>
      <c r="F972" s="60"/>
      <c r="G972" s="60"/>
    </row>
    <row r="973" spans="1:7" s="35" customFormat="1" x14ac:dyDescent="0.25">
      <c r="A973" s="3"/>
      <c r="B973" s="37"/>
      <c r="C973" s="63"/>
      <c r="F973" s="60"/>
      <c r="G973" s="60"/>
    </row>
    <row r="974" spans="1:7" s="35" customFormat="1" x14ac:dyDescent="0.25">
      <c r="A974" s="3"/>
      <c r="B974" s="37"/>
      <c r="C974" s="63"/>
      <c r="F974" s="60"/>
      <c r="G974" s="60"/>
    </row>
    <row r="975" spans="1:7" s="35" customFormat="1" x14ac:dyDescent="0.25">
      <c r="A975" s="3"/>
      <c r="B975" s="37"/>
      <c r="C975" s="63"/>
      <c r="F975" s="60"/>
      <c r="G975" s="60"/>
    </row>
    <row r="976" spans="1:7" s="35" customFormat="1" x14ac:dyDescent="0.25">
      <c r="A976" s="3"/>
      <c r="B976" s="37"/>
      <c r="C976" s="63"/>
      <c r="F976" s="60"/>
      <c r="G976" s="60"/>
    </row>
    <row r="977" spans="1:7" s="35" customFormat="1" x14ac:dyDescent="0.25">
      <c r="A977" s="3"/>
      <c r="B977" s="37"/>
      <c r="C977" s="63"/>
      <c r="F977" s="60"/>
      <c r="G977" s="60"/>
    </row>
    <row r="978" spans="1:7" s="35" customFormat="1" x14ac:dyDescent="0.25">
      <c r="A978" s="3"/>
      <c r="B978" s="37"/>
      <c r="C978" s="63"/>
      <c r="F978" s="60"/>
      <c r="G978" s="60"/>
    </row>
  </sheetData>
  <mergeCells count="11">
    <mergeCell ref="A7:B7"/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1B71-1009-4697-AC89-5EB5897BC2A1}">
  <dimension ref="A1:E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" customWidth="1"/>
    <col min="6" max="16384" width="14.42578125" style="38"/>
  </cols>
  <sheetData>
    <row r="1" spans="1:5" x14ac:dyDescent="0.25">
      <c r="A1" s="74" t="s">
        <v>43</v>
      </c>
      <c r="B1" s="74"/>
      <c r="C1" s="74"/>
      <c r="D1" s="74"/>
      <c r="E1" s="74"/>
    </row>
    <row r="2" spans="1:5" x14ac:dyDescent="0.25">
      <c r="A2" s="74" t="s">
        <v>0</v>
      </c>
      <c r="B2" s="74"/>
      <c r="C2" s="74"/>
      <c r="D2" s="74"/>
      <c r="E2" s="74"/>
    </row>
    <row r="3" spans="1:5" x14ac:dyDescent="0.25">
      <c r="A3" s="3"/>
      <c r="B3" s="37"/>
      <c r="C3" s="33"/>
      <c r="D3" s="38"/>
      <c r="E3" s="38"/>
    </row>
    <row r="4" spans="1:5" x14ac:dyDescent="0.25">
      <c r="A4" s="75" t="s">
        <v>44</v>
      </c>
      <c r="B4" s="75"/>
      <c r="C4" s="75"/>
      <c r="D4" s="75"/>
      <c r="E4" s="75"/>
    </row>
    <row r="5" spans="1:5" x14ac:dyDescent="0.25">
      <c r="A5" s="75" t="s">
        <v>42</v>
      </c>
      <c r="B5" s="75"/>
      <c r="C5" s="75"/>
      <c r="D5" s="75"/>
      <c r="E5" s="75"/>
    </row>
    <row r="6" spans="1:5" x14ac:dyDescent="0.25">
      <c r="A6" s="32"/>
      <c r="B6" s="32"/>
      <c r="C6" s="32"/>
      <c r="D6" s="32"/>
      <c r="E6" s="32"/>
    </row>
    <row r="7" spans="1:5" x14ac:dyDescent="0.25">
      <c r="A7" s="76" t="s">
        <v>91</v>
      </c>
      <c r="B7" s="113"/>
      <c r="C7" s="40"/>
    </row>
    <row r="8" spans="1:5" x14ac:dyDescent="0.25">
      <c r="A8" s="41"/>
      <c r="B8" s="32"/>
      <c r="C8" s="42"/>
    </row>
    <row r="9" spans="1:5" s="31" customFormat="1" x14ac:dyDescent="0.25">
      <c r="A9" s="79" t="s">
        <v>39</v>
      </c>
      <c r="B9" s="80"/>
      <c r="C9" s="81"/>
      <c r="D9" s="84">
        <v>120</v>
      </c>
      <c r="E9" s="84"/>
    </row>
    <row r="10" spans="1:5" s="33" customFormat="1" x14ac:dyDescent="0.25">
      <c r="A10" s="103" t="s">
        <v>40</v>
      </c>
      <c r="B10" s="104"/>
      <c r="C10" s="105"/>
      <c r="D10" s="90">
        <f t="shared" ref="D10" si="0">D9*6.2*120</f>
        <v>89280</v>
      </c>
      <c r="E10" s="90"/>
    </row>
    <row r="11" spans="1:5" s="35" customFormat="1" x14ac:dyDescent="0.25">
      <c r="A11" s="106" t="s">
        <v>41</v>
      </c>
      <c r="B11" s="107"/>
      <c r="C11" s="108"/>
      <c r="D11" s="101">
        <v>16</v>
      </c>
      <c r="E11" s="102"/>
    </row>
    <row r="12" spans="1:5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</row>
    <row r="13" spans="1:5" ht="30" x14ac:dyDescent="0.25">
      <c r="A13" s="44">
        <v>1</v>
      </c>
      <c r="B13" s="45" t="s">
        <v>16</v>
      </c>
      <c r="C13" s="47" t="s">
        <v>4</v>
      </c>
      <c r="D13" s="26">
        <f>D9/10</f>
        <v>12</v>
      </c>
      <c r="E13" s="26">
        <f>D13*2</f>
        <v>24</v>
      </c>
    </row>
    <row r="14" spans="1:5" ht="30" x14ac:dyDescent="0.25">
      <c r="A14" s="44">
        <v>2</v>
      </c>
      <c r="B14" s="48" t="s">
        <v>15</v>
      </c>
      <c r="C14" s="47" t="s">
        <v>4</v>
      </c>
      <c r="D14" s="26">
        <f>D9/10</f>
        <v>12</v>
      </c>
      <c r="E14" s="26">
        <f t="shared" ref="E14:E32" si="1">D14*2</f>
        <v>24</v>
      </c>
    </row>
    <row r="15" spans="1:5" ht="45" x14ac:dyDescent="0.25">
      <c r="A15" s="44">
        <v>3</v>
      </c>
      <c r="B15" s="45" t="s">
        <v>12</v>
      </c>
      <c r="C15" s="47" t="s">
        <v>79</v>
      </c>
      <c r="D15" s="26">
        <f>D9/10</f>
        <v>12</v>
      </c>
      <c r="E15" s="26">
        <f t="shared" si="1"/>
        <v>24</v>
      </c>
    </row>
    <row r="16" spans="1:5" ht="30" x14ac:dyDescent="0.25">
      <c r="A16" s="44">
        <v>4</v>
      </c>
      <c r="B16" s="49" t="s">
        <v>9</v>
      </c>
      <c r="C16" s="47" t="s">
        <v>6</v>
      </c>
      <c r="D16" s="26">
        <f>D9/10</f>
        <v>12</v>
      </c>
      <c r="E16" s="26">
        <f t="shared" si="1"/>
        <v>24</v>
      </c>
    </row>
    <row r="17" spans="1:5" ht="30" x14ac:dyDescent="0.25">
      <c r="A17" s="44">
        <v>5</v>
      </c>
      <c r="B17" s="45" t="s">
        <v>20</v>
      </c>
      <c r="C17" s="47" t="s">
        <v>6</v>
      </c>
      <c r="D17" s="26">
        <f>D9/12</f>
        <v>10</v>
      </c>
      <c r="E17" s="26">
        <f t="shared" si="1"/>
        <v>20</v>
      </c>
    </row>
    <row r="18" spans="1:5" ht="30" x14ac:dyDescent="0.25">
      <c r="A18" s="44">
        <v>6</v>
      </c>
      <c r="B18" s="45" t="s">
        <v>31</v>
      </c>
      <c r="C18" s="47" t="s">
        <v>4</v>
      </c>
      <c r="D18" s="26">
        <f>D9/12</f>
        <v>10</v>
      </c>
      <c r="E18" s="26">
        <f t="shared" si="1"/>
        <v>20</v>
      </c>
    </row>
    <row r="19" spans="1:5" ht="30" x14ac:dyDescent="0.25">
      <c r="A19" s="44">
        <v>7</v>
      </c>
      <c r="B19" s="45" t="s">
        <v>21</v>
      </c>
      <c r="C19" s="47" t="s">
        <v>4</v>
      </c>
      <c r="D19" s="26">
        <f>D9/12</f>
        <v>10</v>
      </c>
      <c r="E19" s="26">
        <f t="shared" si="1"/>
        <v>20</v>
      </c>
    </row>
    <row r="20" spans="1:5" x14ac:dyDescent="0.25">
      <c r="A20" s="44">
        <v>8</v>
      </c>
      <c r="B20" s="49" t="s">
        <v>33</v>
      </c>
      <c r="C20" s="47" t="s">
        <v>4</v>
      </c>
      <c r="D20" s="26">
        <f>D9/12</f>
        <v>10</v>
      </c>
      <c r="E20" s="26">
        <f t="shared" si="1"/>
        <v>20</v>
      </c>
    </row>
    <row r="21" spans="1:5" ht="30" x14ac:dyDescent="0.25">
      <c r="A21" s="44">
        <v>9</v>
      </c>
      <c r="B21" s="45" t="s">
        <v>17</v>
      </c>
      <c r="C21" s="47" t="s">
        <v>4</v>
      </c>
      <c r="D21" s="26">
        <f>D9/12</f>
        <v>10</v>
      </c>
      <c r="E21" s="26">
        <f t="shared" si="1"/>
        <v>20</v>
      </c>
    </row>
    <row r="22" spans="1:5" x14ac:dyDescent="0.25">
      <c r="A22" s="44">
        <v>10</v>
      </c>
      <c r="B22" s="45" t="s">
        <v>18</v>
      </c>
      <c r="C22" s="47" t="s">
        <v>4</v>
      </c>
      <c r="D22" s="26">
        <f>D9/12</f>
        <v>10</v>
      </c>
      <c r="E22" s="26">
        <f t="shared" si="1"/>
        <v>20</v>
      </c>
    </row>
    <row r="23" spans="1:5" ht="30" x14ac:dyDescent="0.25">
      <c r="A23" s="44">
        <v>11</v>
      </c>
      <c r="B23" s="49" t="s">
        <v>22</v>
      </c>
      <c r="C23" s="47" t="s">
        <v>26</v>
      </c>
      <c r="D23" s="26">
        <f>D9/12</f>
        <v>10</v>
      </c>
      <c r="E23" s="26">
        <f t="shared" si="1"/>
        <v>20</v>
      </c>
    </row>
    <row r="24" spans="1:5" ht="30" x14ac:dyDescent="0.25">
      <c r="A24" s="44">
        <v>12</v>
      </c>
      <c r="B24" s="49" t="s">
        <v>23</v>
      </c>
      <c r="C24" s="47" t="s">
        <v>4</v>
      </c>
      <c r="D24" s="26">
        <f>D9/12</f>
        <v>10</v>
      </c>
      <c r="E24" s="26">
        <f t="shared" si="1"/>
        <v>20</v>
      </c>
    </row>
    <row r="25" spans="1:5" ht="30" x14ac:dyDescent="0.25">
      <c r="A25" s="44">
        <v>13</v>
      </c>
      <c r="B25" s="49" t="s">
        <v>25</v>
      </c>
      <c r="C25" s="47" t="s">
        <v>6</v>
      </c>
      <c r="D25" s="26">
        <f>D9/12</f>
        <v>10</v>
      </c>
      <c r="E25" s="26">
        <f t="shared" si="1"/>
        <v>20</v>
      </c>
    </row>
    <row r="26" spans="1:5" ht="45" x14ac:dyDescent="0.25">
      <c r="A26" s="44">
        <v>14</v>
      </c>
      <c r="B26" s="45" t="s">
        <v>24</v>
      </c>
      <c r="C26" s="47" t="s">
        <v>11</v>
      </c>
      <c r="D26" s="26">
        <f>D9/5</f>
        <v>24</v>
      </c>
      <c r="E26" s="26">
        <f t="shared" si="1"/>
        <v>48</v>
      </c>
    </row>
    <row r="27" spans="1:5" ht="45" x14ac:dyDescent="0.25">
      <c r="A27" s="44">
        <v>15</v>
      </c>
      <c r="B27" s="45" t="s">
        <v>19</v>
      </c>
      <c r="C27" s="47" t="s">
        <v>6</v>
      </c>
      <c r="D27" s="26">
        <f>D9/5</f>
        <v>24</v>
      </c>
      <c r="E27" s="26">
        <f t="shared" si="1"/>
        <v>48</v>
      </c>
    </row>
    <row r="28" spans="1:5" ht="45" x14ac:dyDescent="0.25">
      <c r="A28" s="44">
        <v>16</v>
      </c>
      <c r="B28" s="45" t="s">
        <v>27</v>
      </c>
      <c r="C28" s="47" t="s">
        <v>6</v>
      </c>
      <c r="D28" s="26">
        <f>D9/5</f>
        <v>24</v>
      </c>
      <c r="E28" s="26">
        <f t="shared" si="1"/>
        <v>48</v>
      </c>
    </row>
    <row r="29" spans="1:5" s="35" customFormat="1" ht="30" x14ac:dyDescent="0.25">
      <c r="A29" s="44">
        <v>17</v>
      </c>
      <c r="B29" s="49" t="s">
        <v>32</v>
      </c>
      <c r="C29" s="47" t="s">
        <v>5</v>
      </c>
      <c r="D29" s="26">
        <f>D9*5</f>
        <v>600</v>
      </c>
      <c r="E29" s="26">
        <f t="shared" si="1"/>
        <v>1200</v>
      </c>
    </row>
    <row r="30" spans="1:5" s="35" customFormat="1" ht="30" x14ac:dyDescent="0.25">
      <c r="A30" s="44">
        <v>18</v>
      </c>
      <c r="B30" s="50" t="s">
        <v>30</v>
      </c>
      <c r="C30" s="47" t="s">
        <v>5</v>
      </c>
      <c r="D30" s="26">
        <f>D9*5</f>
        <v>600</v>
      </c>
      <c r="E30" s="26">
        <f t="shared" si="1"/>
        <v>1200</v>
      </c>
    </row>
    <row r="31" spans="1:5" s="35" customFormat="1" ht="45" x14ac:dyDescent="0.25">
      <c r="A31" s="44">
        <v>19</v>
      </c>
      <c r="B31" s="49" t="s">
        <v>28</v>
      </c>
      <c r="C31" s="47" t="s">
        <v>5</v>
      </c>
      <c r="D31" s="26">
        <f>D9*2</f>
        <v>240</v>
      </c>
      <c r="E31" s="26">
        <f t="shared" si="1"/>
        <v>480</v>
      </c>
    </row>
    <row r="32" spans="1:5" s="35" customFormat="1" ht="30" x14ac:dyDescent="0.25">
      <c r="A32" s="44">
        <v>20</v>
      </c>
      <c r="B32" s="49" t="s">
        <v>29</v>
      </c>
      <c r="C32" s="47" t="s">
        <v>5</v>
      </c>
      <c r="D32" s="26">
        <f>D9*2</f>
        <v>240</v>
      </c>
      <c r="E32" s="26">
        <f t="shared" si="1"/>
        <v>480</v>
      </c>
    </row>
    <row r="33" spans="1:5" s="67" customFormat="1" x14ac:dyDescent="0.25">
      <c r="A33" s="51"/>
      <c r="B33" s="52"/>
      <c r="C33" s="55"/>
      <c r="D33" s="51"/>
      <c r="E33" s="51"/>
    </row>
    <row r="34" spans="1:5" s="67" customFormat="1" x14ac:dyDescent="0.25">
      <c r="A34" s="51"/>
      <c r="B34" s="52"/>
      <c r="C34" s="55"/>
      <c r="D34" s="51"/>
      <c r="E34" s="51"/>
    </row>
    <row r="35" spans="1:5" s="67" customFormat="1" x14ac:dyDescent="0.25">
      <c r="A35" s="51"/>
      <c r="B35" s="52"/>
      <c r="C35" s="55"/>
      <c r="D35" s="51"/>
      <c r="E35" s="51"/>
    </row>
    <row r="36" spans="1:5" s="67" customFormat="1" x14ac:dyDescent="0.25">
      <c r="A36" s="51"/>
      <c r="B36" s="52"/>
      <c r="C36" s="55"/>
      <c r="D36" s="51"/>
      <c r="E36" s="51"/>
    </row>
    <row r="37" spans="1:5" s="67" customFormat="1" x14ac:dyDescent="0.25">
      <c r="A37" s="51"/>
      <c r="B37" s="52"/>
      <c r="C37" s="55"/>
      <c r="D37" s="51"/>
      <c r="E37" s="51"/>
    </row>
    <row r="38" spans="1:5" s="67" customFormat="1" x14ac:dyDescent="0.25">
      <c r="A38" s="51"/>
      <c r="B38" s="52"/>
      <c r="C38" s="55"/>
      <c r="D38" s="51"/>
      <c r="E38" s="51"/>
    </row>
    <row r="39" spans="1:5" s="67" customFormat="1" x14ac:dyDescent="0.25">
      <c r="A39" s="51"/>
      <c r="B39" s="52"/>
      <c r="C39" s="55"/>
      <c r="D39" s="51"/>
      <c r="E39" s="51"/>
    </row>
    <row r="40" spans="1:5" s="67" customFormat="1" x14ac:dyDescent="0.25">
      <c r="A40" s="51"/>
      <c r="B40" s="52"/>
      <c r="C40" s="55"/>
      <c r="D40" s="51"/>
      <c r="E40" s="51"/>
    </row>
    <row r="41" spans="1:5" s="67" customFormat="1" x14ac:dyDescent="0.25">
      <c r="A41" s="51"/>
      <c r="B41" s="52"/>
      <c r="C41" s="55"/>
      <c r="D41" s="51"/>
      <c r="E41" s="51"/>
    </row>
    <row r="42" spans="1:5" s="67" customFormat="1" x14ac:dyDescent="0.25">
      <c r="A42" s="51"/>
      <c r="B42" s="52"/>
      <c r="C42" s="55"/>
      <c r="D42" s="51"/>
      <c r="E42" s="51"/>
    </row>
    <row r="43" spans="1:5" s="67" customFormat="1" x14ac:dyDescent="0.25">
      <c r="A43" s="51"/>
      <c r="B43" s="52"/>
      <c r="C43" s="55"/>
      <c r="D43" s="51"/>
      <c r="E43" s="51"/>
    </row>
    <row r="44" spans="1:5" s="67" customFormat="1" x14ac:dyDescent="0.25">
      <c r="A44" s="51"/>
      <c r="B44" s="52"/>
      <c r="C44" s="55"/>
      <c r="D44" s="51"/>
      <c r="E44" s="51"/>
    </row>
    <row r="45" spans="1:5" s="67" customFormat="1" x14ac:dyDescent="0.25">
      <c r="A45" s="51"/>
      <c r="B45" s="52"/>
      <c r="C45" s="55"/>
      <c r="D45" s="51"/>
      <c r="E45" s="51"/>
    </row>
    <row r="46" spans="1:5" s="67" customFormat="1" x14ac:dyDescent="0.25">
      <c r="A46" s="51"/>
      <c r="B46" s="52"/>
      <c r="C46" s="55"/>
      <c r="D46" s="51"/>
      <c r="E46" s="51"/>
    </row>
    <row r="47" spans="1:5" s="67" customFormat="1" x14ac:dyDescent="0.25">
      <c r="A47" s="51"/>
      <c r="B47" s="52"/>
      <c r="C47" s="55"/>
      <c r="D47" s="51"/>
      <c r="E47" s="51"/>
    </row>
    <row r="48" spans="1:5" s="67" customFormat="1" x14ac:dyDescent="0.25">
      <c r="A48" s="51"/>
      <c r="B48" s="52"/>
      <c r="C48" s="55"/>
      <c r="D48" s="51"/>
      <c r="E48" s="51"/>
    </row>
    <row r="49" spans="1:5" s="67" customFormat="1" x14ac:dyDescent="0.25">
      <c r="A49" s="51"/>
      <c r="B49" s="52"/>
      <c r="C49" s="55"/>
      <c r="D49" s="51"/>
      <c r="E49" s="51"/>
    </row>
    <row r="50" spans="1:5" s="67" customFormat="1" x14ac:dyDescent="0.25">
      <c r="A50" s="51"/>
      <c r="B50" s="52"/>
      <c r="C50" s="55"/>
      <c r="D50" s="51"/>
      <c r="E50" s="51"/>
    </row>
    <row r="51" spans="1:5" s="67" customFormat="1" x14ac:dyDescent="0.25">
      <c r="A51" s="51"/>
      <c r="B51" s="52"/>
      <c r="C51" s="55"/>
      <c r="D51" s="51"/>
      <c r="E51" s="51"/>
    </row>
    <row r="52" spans="1:5" s="67" customFormat="1" x14ac:dyDescent="0.25">
      <c r="A52" s="51"/>
      <c r="B52" s="52"/>
      <c r="C52" s="55"/>
      <c r="D52" s="51"/>
      <c r="E52" s="51"/>
    </row>
    <row r="53" spans="1:5" s="67" customFormat="1" x14ac:dyDescent="0.25">
      <c r="A53" s="51"/>
      <c r="B53" s="52"/>
      <c r="C53" s="55"/>
      <c r="D53" s="51"/>
      <c r="E53" s="51"/>
    </row>
    <row r="54" spans="1:5" s="67" customFormat="1" x14ac:dyDescent="0.25">
      <c r="A54" s="51"/>
      <c r="B54" s="52"/>
      <c r="C54" s="55"/>
      <c r="D54" s="51"/>
      <c r="E54" s="51"/>
    </row>
    <row r="55" spans="1:5" s="67" customFormat="1" x14ac:dyDescent="0.25">
      <c r="A55" s="51"/>
      <c r="B55" s="52"/>
      <c r="C55" s="55"/>
      <c r="D55" s="51"/>
      <c r="E55" s="51"/>
    </row>
    <row r="56" spans="1:5" s="67" customFormat="1" x14ac:dyDescent="0.25">
      <c r="A56" s="51"/>
      <c r="B56" s="52"/>
      <c r="C56" s="55"/>
      <c r="D56" s="51"/>
      <c r="E56" s="51"/>
    </row>
    <row r="57" spans="1:5" s="67" customFormat="1" x14ac:dyDescent="0.25">
      <c r="A57" s="51"/>
      <c r="B57" s="52"/>
      <c r="C57" s="55"/>
      <c r="D57" s="51"/>
      <c r="E57" s="51"/>
    </row>
    <row r="58" spans="1:5" s="67" customFormat="1" x14ac:dyDescent="0.25">
      <c r="A58" s="51"/>
      <c r="B58" s="52"/>
      <c r="C58" s="55"/>
      <c r="D58" s="51"/>
      <c r="E58" s="51"/>
    </row>
    <row r="59" spans="1:5" s="67" customFormat="1" x14ac:dyDescent="0.25">
      <c r="A59" s="51"/>
      <c r="B59" s="52"/>
      <c r="C59" s="55"/>
      <c r="D59" s="51"/>
      <c r="E59" s="51"/>
    </row>
    <row r="60" spans="1:5" s="67" customFormat="1" x14ac:dyDescent="0.25">
      <c r="A60" s="51"/>
      <c r="B60" s="52"/>
      <c r="C60" s="55"/>
      <c r="D60" s="51"/>
      <c r="E60" s="51"/>
    </row>
    <row r="61" spans="1:5" s="67" customFormat="1" x14ac:dyDescent="0.25">
      <c r="A61" s="51"/>
      <c r="B61" s="52"/>
      <c r="C61" s="55"/>
      <c r="D61" s="51"/>
      <c r="E61" s="51"/>
    </row>
    <row r="62" spans="1:5" s="67" customFormat="1" x14ac:dyDescent="0.25">
      <c r="A62" s="51"/>
      <c r="B62" s="52"/>
      <c r="C62" s="55"/>
      <c r="D62" s="51"/>
      <c r="E62" s="51"/>
    </row>
    <row r="63" spans="1:5" s="67" customFormat="1" x14ac:dyDescent="0.25">
      <c r="A63" s="51"/>
      <c r="B63" s="52"/>
      <c r="C63" s="55"/>
      <c r="D63" s="51"/>
      <c r="E63" s="51"/>
    </row>
    <row r="64" spans="1:5" s="67" customFormat="1" x14ac:dyDescent="0.25">
      <c r="A64" s="51"/>
      <c r="B64" s="52"/>
      <c r="C64" s="55"/>
      <c r="D64" s="51"/>
      <c r="E64" s="51"/>
    </row>
    <row r="65" spans="1:5" s="67" customFormat="1" x14ac:dyDescent="0.25">
      <c r="A65" s="51"/>
      <c r="B65" s="52"/>
      <c r="C65" s="55"/>
      <c r="D65" s="51"/>
      <c r="E65" s="51"/>
    </row>
    <row r="66" spans="1:5" s="67" customFormat="1" x14ac:dyDescent="0.25">
      <c r="A66" s="51"/>
      <c r="B66" s="52"/>
      <c r="C66" s="55"/>
      <c r="D66" s="51"/>
      <c r="E66" s="51"/>
    </row>
    <row r="67" spans="1:5" s="67" customFormat="1" x14ac:dyDescent="0.25">
      <c r="A67" s="51"/>
      <c r="B67" s="52"/>
      <c r="C67" s="55"/>
      <c r="D67" s="51"/>
      <c r="E67" s="51"/>
    </row>
    <row r="68" spans="1:5" s="67" customFormat="1" x14ac:dyDescent="0.25">
      <c r="A68" s="51"/>
      <c r="B68" s="52"/>
      <c r="C68" s="55"/>
      <c r="D68" s="51"/>
      <c r="E68" s="51"/>
    </row>
    <row r="69" spans="1:5" s="67" customFormat="1" x14ac:dyDescent="0.25">
      <c r="A69" s="51"/>
      <c r="B69" s="52"/>
      <c r="C69" s="55"/>
      <c r="D69" s="51"/>
      <c r="E69" s="51"/>
    </row>
    <row r="70" spans="1:5" s="67" customFormat="1" x14ac:dyDescent="0.25">
      <c r="A70" s="51"/>
      <c r="B70" s="52"/>
      <c r="C70" s="55"/>
      <c r="D70" s="51"/>
      <c r="E70" s="51"/>
    </row>
    <row r="71" spans="1:5" s="67" customFormat="1" x14ac:dyDescent="0.25">
      <c r="A71" s="51"/>
      <c r="B71" s="52"/>
      <c r="C71" s="55"/>
      <c r="D71" s="51"/>
      <c r="E71" s="51"/>
    </row>
    <row r="72" spans="1:5" s="67" customFormat="1" x14ac:dyDescent="0.25">
      <c r="A72" s="51"/>
      <c r="B72" s="52"/>
      <c r="C72" s="55"/>
      <c r="D72" s="51"/>
      <c r="E72" s="51"/>
    </row>
    <row r="73" spans="1:5" s="67" customFormat="1" x14ac:dyDescent="0.25">
      <c r="A73" s="51"/>
      <c r="B73" s="52"/>
      <c r="C73" s="55"/>
      <c r="D73" s="51"/>
      <c r="E73" s="51"/>
    </row>
    <row r="74" spans="1:5" s="67" customFormat="1" x14ac:dyDescent="0.25">
      <c r="A74" s="51"/>
      <c r="B74" s="52"/>
      <c r="C74" s="55"/>
      <c r="D74" s="51"/>
      <c r="E74" s="51"/>
    </row>
    <row r="75" spans="1:5" s="67" customFormat="1" x14ac:dyDescent="0.25">
      <c r="A75" s="51"/>
      <c r="B75" s="52"/>
      <c r="C75" s="55"/>
      <c r="D75" s="51"/>
      <c r="E75" s="51"/>
    </row>
    <row r="76" spans="1:5" s="67" customFormat="1" x14ac:dyDescent="0.25">
      <c r="A76" s="51"/>
      <c r="B76" s="52"/>
      <c r="C76" s="55"/>
      <c r="D76" s="51"/>
      <c r="E76" s="51"/>
    </row>
    <row r="77" spans="1:5" s="67" customFormat="1" x14ac:dyDescent="0.25">
      <c r="A77" s="51"/>
      <c r="B77" s="52"/>
      <c r="C77" s="55"/>
      <c r="D77" s="51"/>
      <c r="E77" s="51"/>
    </row>
    <row r="78" spans="1:5" s="67" customFormat="1" x14ac:dyDescent="0.25">
      <c r="A78" s="51"/>
      <c r="B78" s="52"/>
      <c r="C78" s="55"/>
      <c r="D78" s="51"/>
      <c r="E78" s="51"/>
    </row>
    <row r="79" spans="1:5" s="67" customFormat="1" x14ac:dyDescent="0.25">
      <c r="A79" s="51"/>
      <c r="B79" s="52"/>
      <c r="C79" s="55"/>
      <c r="D79" s="51"/>
      <c r="E79" s="51"/>
    </row>
    <row r="80" spans="1:5" s="67" customFormat="1" x14ac:dyDescent="0.25">
      <c r="A80" s="51"/>
      <c r="B80" s="52"/>
      <c r="C80" s="55"/>
      <c r="D80" s="51"/>
      <c r="E80" s="51"/>
    </row>
    <row r="81" spans="1:5" s="67" customFormat="1" x14ac:dyDescent="0.25">
      <c r="A81" s="51"/>
      <c r="B81" s="52"/>
      <c r="C81" s="55"/>
      <c r="D81" s="51"/>
      <c r="E81" s="51"/>
    </row>
    <row r="82" spans="1:5" s="67" customFormat="1" x14ac:dyDescent="0.25">
      <c r="A82" s="51"/>
      <c r="B82" s="52"/>
      <c r="C82" s="55"/>
      <c r="D82" s="51"/>
      <c r="E82" s="51"/>
    </row>
    <row r="83" spans="1:5" s="67" customFormat="1" x14ac:dyDescent="0.25">
      <c r="A83" s="51"/>
      <c r="B83" s="52"/>
      <c r="C83" s="55"/>
      <c r="D83" s="51"/>
      <c r="E83" s="51"/>
    </row>
    <row r="84" spans="1:5" s="67" customFormat="1" x14ac:dyDescent="0.25">
      <c r="A84" s="51"/>
      <c r="B84" s="52"/>
      <c r="C84" s="55"/>
      <c r="D84" s="51"/>
      <c r="E84" s="51"/>
    </row>
    <row r="85" spans="1:5" s="67" customFormat="1" x14ac:dyDescent="0.25">
      <c r="A85" s="51"/>
      <c r="B85" s="52"/>
      <c r="C85" s="55"/>
      <c r="D85" s="51"/>
      <c r="E85" s="51"/>
    </row>
    <row r="86" spans="1:5" s="67" customFormat="1" x14ac:dyDescent="0.25">
      <c r="A86" s="51"/>
      <c r="B86" s="52"/>
      <c r="C86" s="55"/>
      <c r="D86" s="51"/>
      <c r="E86" s="51"/>
    </row>
    <row r="87" spans="1:5" s="67" customFormat="1" x14ac:dyDescent="0.25">
      <c r="A87" s="51"/>
      <c r="B87" s="52"/>
      <c r="C87" s="55"/>
      <c r="D87" s="51"/>
      <c r="E87" s="51"/>
    </row>
    <row r="88" spans="1:5" s="67" customFormat="1" x14ac:dyDescent="0.25">
      <c r="A88" s="51"/>
      <c r="B88" s="52"/>
      <c r="C88" s="55"/>
      <c r="D88" s="51"/>
      <c r="E88" s="51"/>
    </row>
    <row r="89" spans="1:5" s="67" customFormat="1" x14ac:dyDescent="0.25">
      <c r="A89" s="51"/>
      <c r="B89" s="52"/>
      <c r="C89" s="55"/>
      <c r="D89" s="51"/>
      <c r="E89" s="51"/>
    </row>
    <row r="90" spans="1:5" s="67" customFormat="1" x14ac:dyDescent="0.25">
      <c r="A90" s="51"/>
      <c r="B90" s="52"/>
      <c r="C90" s="55"/>
      <c r="D90" s="51"/>
      <c r="E90" s="51"/>
    </row>
    <row r="91" spans="1:5" s="67" customFormat="1" x14ac:dyDescent="0.25">
      <c r="A91" s="51"/>
      <c r="B91" s="52"/>
      <c r="C91" s="55"/>
      <c r="D91" s="51"/>
      <c r="E91" s="51"/>
    </row>
    <row r="92" spans="1:5" s="67" customFormat="1" x14ac:dyDescent="0.25">
      <c r="A92" s="51"/>
      <c r="B92" s="52"/>
      <c r="C92" s="55"/>
      <c r="D92" s="51"/>
      <c r="E92" s="51"/>
    </row>
    <row r="93" spans="1:5" s="67" customFormat="1" x14ac:dyDescent="0.25">
      <c r="A93" s="51"/>
      <c r="B93" s="52"/>
      <c r="C93" s="55"/>
      <c r="D93" s="51"/>
      <c r="E93" s="51"/>
    </row>
    <row r="94" spans="1:5" s="67" customFormat="1" x14ac:dyDescent="0.25">
      <c r="A94" s="51"/>
      <c r="B94" s="52"/>
      <c r="C94" s="55"/>
      <c r="D94" s="51"/>
      <c r="E94" s="51"/>
    </row>
    <row r="95" spans="1:5" s="67" customFormat="1" x14ac:dyDescent="0.25">
      <c r="A95" s="51"/>
      <c r="B95" s="52"/>
      <c r="C95" s="55"/>
      <c r="D95" s="51"/>
      <c r="E95" s="51"/>
    </row>
    <row r="96" spans="1:5" s="67" customFormat="1" x14ac:dyDescent="0.25">
      <c r="A96" s="51"/>
      <c r="B96" s="52"/>
      <c r="C96" s="55"/>
      <c r="D96" s="51"/>
      <c r="E96" s="51"/>
    </row>
    <row r="97" spans="1:5" s="67" customFormat="1" x14ac:dyDescent="0.25">
      <c r="A97" s="51"/>
      <c r="B97" s="52"/>
      <c r="C97" s="55"/>
      <c r="D97" s="51"/>
      <c r="E97" s="51"/>
    </row>
    <row r="98" spans="1:5" s="67" customFormat="1" x14ac:dyDescent="0.25">
      <c r="A98" s="51"/>
      <c r="B98" s="52"/>
      <c r="C98" s="55"/>
      <c r="D98" s="51"/>
      <c r="E98" s="51"/>
    </row>
    <row r="99" spans="1:5" s="67" customFormat="1" x14ac:dyDescent="0.25">
      <c r="A99" s="51"/>
      <c r="B99" s="52"/>
      <c r="C99" s="55"/>
      <c r="D99" s="51"/>
      <c r="E99" s="51"/>
    </row>
    <row r="100" spans="1:5" s="67" customFormat="1" x14ac:dyDescent="0.25">
      <c r="A100" s="51"/>
      <c r="B100" s="52"/>
      <c r="C100" s="55"/>
      <c r="D100" s="51"/>
      <c r="E100" s="51"/>
    </row>
    <row r="101" spans="1:5" s="67" customFormat="1" x14ac:dyDescent="0.25">
      <c r="A101" s="51"/>
      <c r="B101" s="52"/>
      <c r="C101" s="55"/>
      <c r="D101" s="51"/>
      <c r="E101" s="51"/>
    </row>
    <row r="102" spans="1:5" s="67" customFormat="1" x14ac:dyDescent="0.25">
      <c r="A102" s="51"/>
      <c r="B102" s="52"/>
      <c r="C102" s="55"/>
      <c r="D102" s="51"/>
      <c r="E102" s="51"/>
    </row>
    <row r="103" spans="1:5" s="67" customFormat="1" x14ac:dyDescent="0.25">
      <c r="A103" s="51"/>
      <c r="B103" s="52"/>
      <c r="C103" s="55"/>
      <c r="D103" s="51"/>
      <c r="E103" s="51"/>
    </row>
    <row r="104" spans="1:5" s="67" customFormat="1" x14ac:dyDescent="0.25">
      <c r="A104" s="51"/>
      <c r="B104" s="52"/>
      <c r="C104" s="55"/>
      <c r="D104" s="51"/>
      <c r="E104" s="51"/>
    </row>
    <row r="105" spans="1:5" s="67" customFormat="1" x14ac:dyDescent="0.25">
      <c r="A105" s="51"/>
      <c r="B105" s="52"/>
      <c r="C105" s="55"/>
      <c r="D105" s="51"/>
      <c r="E105" s="51"/>
    </row>
    <row r="106" spans="1:5" s="67" customFormat="1" x14ac:dyDescent="0.25">
      <c r="A106" s="51"/>
      <c r="B106" s="52"/>
      <c r="C106" s="55"/>
      <c r="D106" s="51"/>
      <c r="E106" s="51"/>
    </row>
    <row r="107" spans="1:5" s="67" customFormat="1" x14ac:dyDescent="0.25">
      <c r="A107" s="51"/>
      <c r="B107" s="52"/>
      <c r="C107" s="55"/>
      <c r="D107" s="51"/>
      <c r="E107" s="51"/>
    </row>
    <row r="108" spans="1:5" s="67" customFormat="1" x14ac:dyDescent="0.25">
      <c r="A108" s="51"/>
      <c r="B108" s="52"/>
      <c r="C108" s="55"/>
      <c r="D108" s="51"/>
      <c r="E108" s="51"/>
    </row>
    <row r="109" spans="1:5" s="67" customFormat="1" x14ac:dyDescent="0.25">
      <c r="A109" s="51"/>
      <c r="B109" s="52"/>
      <c r="C109" s="55"/>
      <c r="D109" s="51"/>
      <c r="E109" s="51"/>
    </row>
    <row r="110" spans="1:5" s="67" customFormat="1" x14ac:dyDescent="0.25">
      <c r="A110" s="51"/>
      <c r="B110" s="52"/>
      <c r="C110" s="55"/>
      <c r="D110" s="51"/>
      <c r="E110" s="51"/>
    </row>
    <row r="111" spans="1:5" s="67" customFormat="1" x14ac:dyDescent="0.25">
      <c r="A111" s="51"/>
      <c r="B111" s="52"/>
      <c r="C111" s="55"/>
      <c r="D111" s="51"/>
      <c r="E111" s="51"/>
    </row>
    <row r="112" spans="1:5" s="67" customFormat="1" x14ac:dyDescent="0.25">
      <c r="A112" s="51"/>
      <c r="B112" s="52"/>
      <c r="C112" s="55"/>
      <c r="D112" s="51"/>
      <c r="E112" s="51"/>
    </row>
    <row r="113" spans="1:5" s="67" customFormat="1" x14ac:dyDescent="0.25">
      <c r="A113" s="51"/>
      <c r="B113" s="52"/>
      <c r="C113" s="55"/>
      <c r="D113" s="51"/>
      <c r="E113" s="51"/>
    </row>
    <row r="114" spans="1:5" s="67" customFormat="1" x14ac:dyDescent="0.25">
      <c r="A114" s="51"/>
      <c r="B114" s="52"/>
      <c r="C114" s="55"/>
      <c r="D114" s="51"/>
      <c r="E114" s="51"/>
    </row>
    <row r="115" spans="1:5" s="67" customFormat="1" x14ac:dyDescent="0.25">
      <c r="A115" s="51"/>
      <c r="B115" s="52"/>
      <c r="C115" s="55"/>
      <c r="D115" s="51"/>
      <c r="E115" s="51"/>
    </row>
    <row r="116" spans="1:5" s="67" customFormat="1" x14ac:dyDescent="0.25">
      <c r="A116" s="51"/>
      <c r="B116" s="52"/>
      <c r="C116" s="55"/>
      <c r="D116" s="51"/>
      <c r="E116" s="51"/>
    </row>
    <row r="117" spans="1:5" s="67" customFormat="1" x14ac:dyDescent="0.25">
      <c r="A117" s="51"/>
      <c r="B117" s="52"/>
      <c r="C117" s="55"/>
      <c r="D117" s="51"/>
      <c r="E117" s="51"/>
    </row>
    <row r="118" spans="1:5" s="67" customFormat="1" x14ac:dyDescent="0.25">
      <c r="A118" s="51"/>
      <c r="B118" s="52"/>
      <c r="C118" s="55"/>
      <c r="D118" s="51"/>
      <c r="E118" s="51"/>
    </row>
    <row r="119" spans="1:5" s="67" customFormat="1" x14ac:dyDescent="0.25">
      <c r="A119" s="51"/>
      <c r="B119" s="52"/>
      <c r="C119" s="55"/>
      <c r="D119" s="51"/>
      <c r="E119" s="51"/>
    </row>
    <row r="120" spans="1:5" s="67" customFormat="1" x14ac:dyDescent="0.25">
      <c r="A120" s="51"/>
      <c r="B120" s="52"/>
      <c r="C120" s="55"/>
      <c r="D120" s="51"/>
      <c r="E120" s="51"/>
    </row>
    <row r="121" spans="1:5" s="67" customFormat="1" x14ac:dyDescent="0.25">
      <c r="A121" s="51"/>
      <c r="B121" s="52"/>
      <c r="C121" s="55"/>
      <c r="D121" s="51"/>
      <c r="E121" s="51"/>
    </row>
    <row r="122" spans="1:5" s="67" customFormat="1" x14ac:dyDescent="0.25">
      <c r="A122" s="51"/>
      <c r="B122" s="52"/>
      <c r="C122" s="55"/>
      <c r="D122" s="51"/>
      <c r="E122" s="51"/>
    </row>
    <row r="123" spans="1:5" s="67" customFormat="1" x14ac:dyDescent="0.25">
      <c r="A123" s="51"/>
      <c r="B123" s="52"/>
      <c r="C123" s="55"/>
      <c r="D123" s="51"/>
      <c r="E123" s="51"/>
    </row>
    <row r="124" spans="1:5" s="67" customFormat="1" x14ac:dyDescent="0.25">
      <c r="A124" s="51"/>
      <c r="B124" s="52"/>
      <c r="C124" s="55"/>
      <c r="D124" s="51"/>
      <c r="E124" s="51"/>
    </row>
    <row r="125" spans="1:5" s="67" customFormat="1" x14ac:dyDescent="0.25">
      <c r="A125" s="51"/>
      <c r="B125" s="52"/>
      <c r="C125" s="55"/>
      <c r="D125" s="51"/>
      <c r="E125" s="51"/>
    </row>
    <row r="126" spans="1:5" s="67" customFormat="1" x14ac:dyDescent="0.25">
      <c r="A126" s="51"/>
      <c r="B126" s="52"/>
      <c r="C126" s="55"/>
      <c r="D126" s="51"/>
      <c r="E126" s="51"/>
    </row>
    <row r="127" spans="1:5" s="67" customFormat="1" x14ac:dyDescent="0.25">
      <c r="A127" s="51"/>
      <c r="B127" s="52"/>
      <c r="C127" s="55"/>
      <c r="D127" s="51"/>
      <c r="E127" s="51"/>
    </row>
    <row r="128" spans="1:5" s="67" customFormat="1" x14ac:dyDescent="0.25">
      <c r="A128" s="51"/>
      <c r="B128" s="52"/>
      <c r="C128" s="55"/>
      <c r="D128" s="51"/>
      <c r="E128" s="51"/>
    </row>
    <row r="129" spans="1:5" s="67" customFormat="1" x14ac:dyDescent="0.25">
      <c r="A129" s="51"/>
      <c r="B129" s="52"/>
      <c r="C129" s="55"/>
      <c r="D129" s="51"/>
      <c r="E129" s="51"/>
    </row>
    <row r="130" spans="1:5" s="67" customFormat="1" x14ac:dyDescent="0.25">
      <c r="A130" s="51"/>
      <c r="B130" s="52"/>
      <c r="C130" s="55"/>
      <c r="D130" s="51"/>
      <c r="E130" s="51"/>
    </row>
    <row r="131" spans="1:5" s="67" customFormat="1" x14ac:dyDescent="0.25">
      <c r="A131" s="51"/>
      <c r="B131" s="52"/>
      <c r="C131" s="55"/>
      <c r="D131" s="51"/>
      <c r="E131" s="51"/>
    </row>
    <row r="132" spans="1:5" s="67" customFormat="1" x14ac:dyDescent="0.25">
      <c r="A132" s="51"/>
      <c r="B132" s="52"/>
      <c r="C132" s="55"/>
      <c r="D132" s="51"/>
      <c r="E132" s="51"/>
    </row>
    <row r="133" spans="1:5" s="67" customFormat="1" x14ac:dyDescent="0.25">
      <c r="A133" s="51"/>
      <c r="B133" s="52"/>
      <c r="C133" s="55"/>
      <c r="D133" s="51"/>
      <c r="E133" s="51"/>
    </row>
    <row r="134" spans="1:5" s="67" customFormat="1" x14ac:dyDescent="0.25">
      <c r="A134" s="51"/>
      <c r="B134" s="52"/>
      <c r="C134" s="55"/>
      <c r="D134" s="51"/>
      <c r="E134" s="51"/>
    </row>
    <row r="135" spans="1:5" s="67" customFormat="1" x14ac:dyDescent="0.25">
      <c r="A135" s="51"/>
      <c r="B135" s="52"/>
      <c r="C135" s="55"/>
      <c r="D135" s="51"/>
      <c r="E135" s="51"/>
    </row>
    <row r="136" spans="1:5" s="67" customFormat="1" x14ac:dyDescent="0.25">
      <c r="A136" s="51"/>
      <c r="B136" s="52"/>
      <c r="C136" s="55"/>
      <c r="D136" s="51"/>
      <c r="E136" s="51"/>
    </row>
    <row r="137" spans="1:5" s="67" customFormat="1" x14ac:dyDescent="0.25">
      <c r="A137" s="51"/>
      <c r="B137" s="52"/>
      <c r="C137" s="55"/>
      <c r="D137" s="51"/>
      <c r="E137" s="51"/>
    </row>
    <row r="138" spans="1:5" s="67" customFormat="1" x14ac:dyDescent="0.25">
      <c r="A138" s="51"/>
      <c r="B138" s="52"/>
      <c r="C138" s="55"/>
      <c r="D138" s="51"/>
      <c r="E138" s="51"/>
    </row>
    <row r="139" spans="1:5" s="67" customFormat="1" x14ac:dyDescent="0.25">
      <c r="A139" s="51"/>
      <c r="B139" s="52"/>
      <c r="C139" s="55"/>
      <c r="D139" s="51"/>
      <c r="E139" s="51"/>
    </row>
    <row r="140" spans="1:5" s="67" customFormat="1" x14ac:dyDescent="0.25">
      <c r="A140" s="51"/>
      <c r="B140" s="52"/>
      <c r="C140" s="55"/>
      <c r="D140" s="51"/>
      <c r="E140" s="51"/>
    </row>
    <row r="141" spans="1:5" s="67" customFormat="1" x14ac:dyDescent="0.25">
      <c r="A141" s="51"/>
      <c r="B141" s="52"/>
      <c r="C141" s="55"/>
      <c r="D141" s="51"/>
      <c r="E141" s="51"/>
    </row>
    <row r="142" spans="1:5" s="67" customFormat="1" x14ac:dyDescent="0.25">
      <c r="A142" s="51"/>
      <c r="B142" s="52"/>
      <c r="C142" s="55"/>
      <c r="D142" s="51"/>
      <c r="E142" s="51"/>
    </row>
    <row r="143" spans="1:5" s="67" customFormat="1" x14ac:dyDescent="0.25">
      <c r="A143" s="51"/>
      <c r="B143" s="52"/>
      <c r="C143" s="55"/>
      <c r="D143" s="51"/>
      <c r="E143" s="51"/>
    </row>
    <row r="144" spans="1:5" s="67" customFormat="1" x14ac:dyDescent="0.25">
      <c r="A144" s="51"/>
      <c r="B144" s="52"/>
      <c r="C144" s="55"/>
      <c r="D144" s="51"/>
      <c r="E144" s="51"/>
    </row>
    <row r="145" spans="1:5" s="67" customFormat="1" x14ac:dyDescent="0.25">
      <c r="A145" s="51"/>
      <c r="B145" s="52"/>
      <c r="C145" s="55"/>
      <c r="D145" s="51"/>
      <c r="E145" s="51"/>
    </row>
    <row r="146" spans="1:5" s="67" customFormat="1" x14ac:dyDescent="0.25">
      <c r="A146" s="51"/>
      <c r="B146" s="52"/>
      <c r="C146" s="55"/>
      <c r="D146" s="51"/>
      <c r="E146" s="51"/>
    </row>
    <row r="147" spans="1:5" s="67" customFormat="1" x14ac:dyDescent="0.25">
      <c r="A147" s="51"/>
      <c r="B147" s="52"/>
      <c r="C147" s="55"/>
      <c r="D147" s="51"/>
      <c r="E147" s="51"/>
    </row>
    <row r="148" spans="1:5" s="67" customFormat="1" x14ac:dyDescent="0.25">
      <c r="A148" s="51"/>
      <c r="B148" s="52"/>
      <c r="C148" s="55"/>
      <c r="D148" s="51"/>
      <c r="E148" s="51"/>
    </row>
    <row r="149" spans="1:5" s="67" customFormat="1" x14ac:dyDescent="0.25">
      <c r="A149" s="51"/>
      <c r="B149" s="52"/>
      <c r="C149" s="55"/>
      <c r="D149" s="51"/>
      <c r="E149" s="51"/>
    </row>
    <row r="150" spans="1:5" s="67" customFormat="1" x14ac:dyDescent="0.25">
      <c r="A150" s="51"/>
      <c r="B150" s="52"/>
      <c r="C150" s="55"/>
      <c r="D150" s="51"/>
      <c r="E150" s="51"/>
    </row>
    <row r="151" spans="1:5" s="67" customFormat="1" x14ac:dyDescent="0.25">
      <c r="A151" s="51"/>
      <c r="B151" s="52"/>
      <c r="C151" s="55"/>
      <c r="D151" s="51"/>
      <c r="E151" s="51"/>
    </row>
    <row r="152" spans="1:5" s="67" customFormat="1" x14ac:dyDescent="0.25">
      <c r="A152" s="51"/>
      <c r="B152" s="52"/>
      <c r="C152" s="55"/>
      <c r="D152" s="51"/>
      <c r="E152" s="51"/>
    </row>
    <row r="153" spans="1:5" s="67" customFormat="1" x14ac:dyDescent="0.25">
      <c r="A153" s="51"/>
      <c r="B153" s="52"/>
      <c r="C153" s="55"/>
      <c r="D153" s="51"/>
      <c r="E153" s="51"/>
    </row>
    <row r="154" spans="1:5" s="67" customFormat="1" x14ac:dyDescent="0.25">
      <c r="A154" s="51"/>
      <c r="B154" s="52"/>
      <c r="C154" s="55"/>
      <c r="D154" s="51"/>
      <c r="E154" s="51"/>
    </row>
    <row r="155" spans="1:5" s="67" customFormat="1" x14ac:dyDescent="0.25">
      <c r="A155" s="51"/>
      <c r="B155" s="52"/>
      <c r="C155" s="55"/>
      <c r="D155" s="51"/>
      <c r="E155" s="51"/>
    </row>
    <row r="156" spans="1:5" s="67" customFormat="1" x14ac:dyDescent="0.25">
      <c r="A156" s="51"/>
      <c r="B156" s="52"/>
      <c r="C156" s="55"/>
      <c r="D156" s="51"/>
      <c r="E156" s="51"/>
    </row>
    <row r="157" spans="1:5" s="67" customFormat="1" x14ac:dyDescent="0.25">
      <c r="A157" s="51"/>
      <c r="B157" s="52"/>
      <c r="C157" s="55"/>
      <c r="D157" s="51"/>
      <c r="E157" s="51"/>
    </row>
    <row r="158" spans="1:5" s="67" customFormat="1" x14ac:dyDescent="0.25">
      <c r="A158" s="51"/>
      <c r="B158" s="52"/>
      <c r="C158" s="55"/>
      <c r="D158" s="51"/>
      <c r="E158" s="51"/>
    </row>
    <row r="159" spans="1:5" s="67" customFormat="1" x14ac:dyDescent="0.25">
      <c r="A159" s="51"/>
      <c r="B159" s="52"/>
      <c r="C159" s="55"/>
      <c r="D159" s="51"/>
      <c r="E159" s="51"/>
    </row>
    <row r="160" spans="1:5" s="67" customFormat="1" x14ac:dyDescent="0.25">
      <c r="A160" s="51"/>
      <c r="B160" s="52"/>
      <c r="C160" s="55"/>
      <c r="D160" s="51"/>
      <c r="E160" s="51"/>
    </row>
    <row r="161" spans="1:5" s="67" customFormat="1" x14ac:dyDescent="0.25">
      <c r="A161" s="51"/>
      <c r="B161" s="52"/>
      <c r="C161" s="55"/>
      <c r="D161" s="51"/>
      <c r="E161" s="51"/>
    </row>
    <row r="162" spans="1:5" s="67" customFormat="1" x14ac:dyDescent="0.25">
      <c r="A162" s="51"/>
      <c r="B162" s="52"/>
      <c r="C162" s="55"/>
      <c r="D162" s="51"/>
      <c r="E162" s="51"/>
    </row>
    <row r="163" spans="1:5" s="67" customFormat="1" x14ac:dyDescent="0.25">
      <c r="A163" s="51"/>
      <c r="B163" s="52"/>
      <c r="C163" s="55"/>
      <c r="D163" s="51"/>
      <c r="E163" s="51"/>
    </row>
    <row r="164" spans="1:5" s="67" customFormat="1" x14ac:dyDescent="0.25">
      <c r="A164" s="51"/>
      <c r="B164" s="52"/>
      <c r="C164" s="55"/>
      <c r="D164" s="51"/>
      <c r="E164" s="51"/>
    </row>
    <row r="165" spans="1:5" s="67" customFormat="1" x14ac:dyDescent="0.25">
      <c r="A165" s="51"/>
      <c r="B165" s="52"/>
      <c r="C165" s="55"/>
      <c r="D165" s="51"/>
      <c r="E165" s="51"/>
    </row>
    <row r="166" spans="1:5" s="67" customFormat="1" x14ac:dyDescent="0.25">
      <c r="A166" s="51"/>
      <c r="B166" s="52"/>
      <c r="C166" s="55"/>
      <c r="D166" s="51"/>
      <c r="E166" s="51"/>
    </row>
    <row r="167" spans="1:5" s="67" customFormat="1" x14ac:dyDescent="0.25">
      <c r="A167" s="51"/>
      <c r="B167" s="52"/>
      <c r="C167" s="55"/>
      <c r="D167" s="51"/>
      <c r="E167" s="51"/>
    </row>
    <row r="168" spans="1:5" s="67" customFormat="1" x14ac:dyDescent="0.25">
      <c r="A168" s="51"/>
      <c r="B168" s="52"/>
      <c r="C168" s="55"/>
      <c r="D168" s="51"/>
      <c r="E168" s="51"/>
    </row>
    <row r="169" spans="1:5" s="67" customFormat="1" x14ac:dyDescent="0.25">
      <c r="A169" s="51"/>
      <c r="B169" s="52"/>
      <c r="C169" s="55"/>
      <c r="D169" s="51"/>
      <c r="E169" s="51"/>
    </row>
    <row r="170" spans="1:5" s="67" customFormat="1" x14ac:dyDescent="0.25">
      <c r="A170" s="51"/>
      <c r="B170" s="52"/>
      <c r="C170" s="55"/>
      <c r="D170" s="51"/>
      <c r="E170" s="51"/>
    </row>
    <row r="171" spans="1:5" s="67" customFormat="1" x14ac:dyDescent="0.25">
      <c r="A171" s="51"/>
      <c r="B171" s="52"/>
      <c r="C171" s="55"/>
      <c r="D171" s="51"/>
      <c r="E171" s="51"/>
    </row>
    <row r="172" spans="1:5" s="67" customFormat="1" x14ac:dyDescent="0.25">
      <c r="A172" s="51"/>
      <c r="B172" s="52"/>
      <c r="C172" s="55"/>
      <c r="D172" s="51"/>
      <c r="E172" s="51"/>
    </row>
    <row r="173" spans="1:5" s="67" customFormat="1" x14ac:dyDescent="0.25">
      <c r="A173" s="51"/>
      <c r="B173" s="52"/>
      <c r="C173" s="55"/>
      <c r="D173" s="51"/>
      <c r="E173" s="51"/>
    </row>
    <row r="174" spans="1:5" s="67" customFormat="1" x14ac:dyDescent="0.25">
      <c r="A174" s="51"/>
      <c r="B174" s="52"/>
      <c r="C174" s="55"/>
      <c r="D174" s="51"/>
      <c r="E174" s="51"/>
    </row>
    <row r="175" spans="1:5" s="67" customFormat="1" x14ac:dyDescent="0.25">
      <c r="A175" s="51"/>
      <c r="B175" s="52"/>
      <c r="C175" s="55"/>
      <c r="D175" s="51"/>
      <c r="E175" s="51"/>
    </row>
    <row r="176" spans="1:5" s="67" customFormat="1" x14ac:dyDescent="0.25">
      <c r="A176" s="51"/>
      <c r="B176" s="52"/>
      <c r="C176" s="55"/>
      <c r="D176" s="51"/>
      <c r="E176" s="51"/>
    </row>
    <row r="177" spans="1:5" s="67" customFormat="1" x14ac:dyDescent="0.25">
      <c r="A177" s="51"/>
      <c r="B177" s="52"/>
      <c r="C177" s="55"/>
      <c r="D177" s="51"/>
      <c r="E177" s="51"/>
    </row>
    <row r="178" spans="1:5" s="67" customFormat="1" x14ac:dyDescent="0.25">
      <c r="A178" s="51"/>
      <c r="B178" s="52"/>
      <c r="C178" s="55"/>
      <c r="D178" s="51"/>
      <c r="E178" s="51"/>
    </row>
    <row r="179" spans="1:5" s="67" customFormat="1" x14ac:dyDescent="0.25">
      <c r="A179" s="51"/>
      <c r="B179" s="52"/>
      <c r="C179" s="55"/>
      <c r="D179" s="51"/>
      <c r="E179" s="51"/>
    </row>
    <row r="180" spans="1:5" s="67" customFormat="1" x14ac:dyDescent="0.25">
      <c r="A180" s="51"/>
      <c r="B180" s="52"/>
      <c r="C180" s="55"/>
      <c r="D180" s="51"/>
      <c r="E180" s="51"/>
    </row>
    <row r="181" spans="1:5" s="67" customFormat="1" x14ac:dyDescent="0.25">
      <c r="A181" s="51"/>
      <c r="B181" s="52"/>
      <c r="C181" s="55"/>
      <c r="D181" s="51"/>
      <c r="E181" s="51"/>
    </row>
    <row r="182" spans="1:5" s="67" customFormat="1" x14ac:dyDescent="0.25">
      <c r="A182" s="51"/>
      <c r="B182" s="52"/>
      <c r="C182" s="55"/>
      <c r="D182" s="51"/>
      <c r="E182" s="51"/>
    </row>
    <row r="183" spans="1:5" s="67" customFormat="1" x14ac:dyDescent="0.25">
      <c r="A183" s="51"/>
      <c r="B183" s="52"/>
      <c r="C183" s="55"/>
      <c r="D183" s="51"/>
      <c r="E183" s="51"/>
    </row>
    <row r="184" spans="1:5" s="67" customFormat="1" x14ac:dyDescent="0.25">
      <c r="A184" s="51"/>
      <c r="B184" s="52"/>
      <c r="C184" s="55"/>
      <c r="D184" s="51"/>
      <c r="E184" s="51"/>
    </row>
    <row r="185" spans="1:5" s="67" customFormat="1" x14ac:dyDescent="0.25">
      <c r="A185" s="51"/>
      <c r="B185" s="52"/>
      <c r="C185" s="55"/>
      <c r="D185" s="51"/>
      <c r="E185" s="51"/>
    </row>
    <row r="186" spans="1:5" s="67" customFormat="1" x14ac:dyDescent="0.25">
      <c r="A186" s="51"/>
      <c r="B186" s="52"/>
      <c r="C186" s="55"/>
      <c r="D186" s="51"/>
      <c r="E186" s="51"/>
    </row>
    <row r="187" spans="1:5" s="67" customFormat="1" x14ac:dyDescent="0.25">
      <c r="A187" s="51"/>
      <c r="B187" s="52"/>
      <c r="C187" s="55"/>
      <c r="D187" s="51"/>
      <c r="E187" s="51"/>
    </row>
    <row r="188" spans="1:5" s="67" customFormat="1" x14ac:dyDescent="0.25">
      <c r="A188" s="51"/>
      <c r="B188" s="52"/>
      <c r="C188" s="55"/>
      <c r="D188" s="51"/>
      <c r="E188" s="51"/>
    </row>
    <row r="189" spans="1:5" s="67" customFormat="1" x14ac:dyDescent="0.25">
      <c r="A189" s="51"/>
      <c r="B189" s="52"/>
      <c r="C189" s="55"/>
      <c r="D189" s="51"/>
      <c r="E189" s="51"/>
    </row>
    <row r="190" spans="1:5" s="67" customFormat="1" x14ac:dyDescent="0.25">
      <c r="A190" s="51"/>
      <c r="B190" s="52"/>
      <c r="C190" s="55"/>
      <c r="D190" s="51"/>
      <c r="E190" s="51"/>
    </row>
    <row r="191" spans="1:5" s="67" customFormat="1" x14ac:dyDescent="0.25">
      <c r="A191" s="51"/>
      <c r="B191" s="52"/>
      <c r="C191" s="55"/>
      <c r="D191" s="51"/>
      <c r="E191" s="51"/>
    </row>
    <row r="192" spans="1:5" s="67" customFormat="1" x14ac:dyDescent="0.25">
      <c r="A192" s="51"/>
      <c r="B192" s="52"/>
      <c r="C192" s="55"/>
      <c r="D192" s="51"/>
      <c r="E192" s="51"/>
    </row>
    <row r="193" spans="1:5" s="67" customFormat="1" x14ac:dyDescent="0.25">
      <c r="A193" s="51"/>
      <c r="B193" s="52"/>
      <c r="C193" s="55"/>
      <c r="D193" s="51"/>
      <c r="E193" s="51"/>
    </row>
    <row r="194" spans="1:5" s="67" customFormat="1" x14ac:dyDescent="0.25">
      <c r="A194" s="51"/>
      <c r="B194" s="52"/>
      <c r="C194" s="55"/>
      <c r="D194" s="51"/>
      <c r="E194" s="51"/>
    </row>
    <row r="195" spans="1:5" s="67" customFormat="1" x14ac:dyDescent="0.25">
      <c r="A195" s="51"/>
      <c r="B195" s="52"/>
      <c r="C195" s="55"/>
      <c r="D195" s="51"/>
      <c r="E195" s="51"/>
    </row>
    <row r="196" spans="1:5" s="67" customFormat="1" x14ac:dyDescent="0.25">
      <c r="A196" s="51"/>
      <c r="B196" s="52"/>
      <c r="C196" s="55"/>
      <c r="D196" s="51"/>
      <c r="E196" s="51"/>
    </row>
    <row r="197" spans="1:5" s="67" customFormat="1" x14ac:dyDescent="0.25">
      <c r="A197" s="51"/>
      <c r="B197" s="52"/>
      <c r="C197" s="55"/>
      <c r="D197" s="51"/>
      <c r="E197" s="51"/>
    </row>
    <row r="198" spans="1:5" s="67" customFormat="1" x14ac:dyDescent="0.25">
      <c r="A198" s="51"/>
      <c r="B198" s="52"/>
      <c r="C198" s="55"/>
      <c r="D198" s="51"/>
      <c r="E198" s="51"/>
    </row>
    <row r="199" spans="1:5" s="67" customFormat="1" x14ac:dyDescent="0.25">
      <c r="A199" s="51"/>
      <c r="B199" s="52"/>
      <c r="C199" s="55"/>
      <c r="D199" s="51"/>
      <c r="E199" s="51"/>
    </row>
    <row r="200" spans="1:5" s="67" customFormat="1" x14ac:dyDescent="0.25">
      <c r="A200" s="51"/>
      <c r="B200" s="52"/>
      <c r="C200" s="55"/>
      <c r="D200" s="51"/>
      <c r="E200" s="51"/>
    </row>
    <row r="201" spans="1:5" s="67" customFormat="1" x14ac:dyDescent="0.25">
      <c r="A201" s="51"/>
      <c r="B201" s="52"/>
      <c r="C201" s="55"/>
      <c r="D201" s="51"/>
      <c r="E201" s="51"/>
    </row>
    <row r="202" spans="1:5" s="67" customFormat="1" x14ac:dyDescent="0.25">
      <c r="A202" s="51"/>
      <c r="B202" s="52"/>
      <c r="C202" s="55"/>
      <c r="D202" s="51"/>
      <c r="E202" s="51"/>
    </row>
    <row r="203" spans="1:5" s="67" customFormat="1" x14ac:dyDescent="0.25">
      <c r="A203" s="51"/>
      <c r="B203" s="52"/>
      <c r="C203" s="55"/>
      <c r="D203" s="51"/>
      <c r="E203" s="51"/>
    </row>
    <row r="204" spans="1:5" s="67" customFormat="1" x14ac:dyDescent="0.25">
      <c r="A204" s="51"/>
      <c r="B204" s="52"/>
      <c r="C204" s="55"/>
      <c r="D204" s="51"/>
      <c r="E204" s="51"/>
    </row>
    <row r="205" spans="1:5" s="67" customFormat="1" x14ac:dyDescent="0.25">
      <c r="A205" s="51"/>
      <c r="B205" s="52"/>
      <c r="C205" s="55"/>
      <c r="D205" s="51"/>
      <c r="E205" s="51"/>
    </row>
    <row r="206" spans="1:5" s="67" customFormat="1" x14ac:dyDescent="0.25">
      <c r="A206" s="51"/>
      <c r="B206" s="52"/>
      <c r="C206" s="55"/>
      <c r="D206" s="51"/>
      <c r="E206" s="51"/>
    </row>
    <row r="207" spans="1:5" s="67" customFormat="1" x14ac:dyDescent="0.25">
      <c r="A207" s="51"/>
      <c r="B207" s="52"/>
      <c r="C207" s="55"/>
      <c r="D207" s="51"/>
      <c r="E207" s="51"/>
    </row>
    <row r="208" spans="1:5" s="67" customFormat="1" x14ac:dyDescent="0.25">
      <c r="A208" s="51"/>
      <c r="B208" s="52"/>
      <c r="C208" s="55"/>
      <c r="D208" s="51"/>
      <c r="E208" s="51"/>
    </row>
    <row r="209" spans="1:5" s="67" customFormat="1" x14ac:dyDescent="0.25">
      <c r="A209" s="51"/>
      <c r="B209" s="52"/>
      <c r="C209" s="55"/>
      <c r="D209" s="51"/>
      <c r="E209" s="51"/>
    </row>
    <row r="210" spans="1:5" s="67" customFormat="1" x14ac:dyDescent="0.25">
      <c r="A210" s="51"/>
      <c r="B210" s="52"/>
      <c r="C210" s="55"/>
      <c r="D210" s="51"/>
      <c r="E210" s="51"/>
    </row>
    <row r="211" spans="1:5" s="67" customFormat="1" x14ac:dyDescent="0.25">
      <c r="A211" s="51"/>
      <c r="B211" s="52"/>
      <c r="C211" s="55"/>
      <c r="D211" s="51"/>
      <c r="E211" s="51"/>
    </row>
    <row r="212" spans="1:5" s="67" customFormat="1" x14ac:dyDescent="0.25">
      <c r="A212" s="51"/>
      <c r="B212" s="52"/>
      <c r="C212" s="55"/>
      <c r="D212" s="51"/>
      <c r="E212" s="51"/>
    </row>
    <row r="213" spans="1:5" s="67" customFormat="1" x14ac:dyDescent="0.25">
      <c r="A213" s="51"/>
      <c r="B213" s="52"/>
      <c r="C213" s="55"/>
      <c r="D213" s="51"/>
      <c r="E213" s="51"/>
    </row>
    <row r="214" spans="1:5" s="67" customFormat="1" x14ac:dyDescent="0.25">
      <c r="A214" s="51"/>
      <c r="B214" s="52"/>
      <c r="C214" s="55"/>
      <c r="D214" s="51"/>
      <c r="E214" s="51"/>
    </row>
    <row r="215" spans="1:5" s="67" customFormat="1" x14ac:dyDescent="0.25">
      <c r="A215" s="51"/>
      <c r="B215" s="52"/>
      <c r="C215" s="55"/>
      <c r="D215" s="51"/>
      <c r="E215" s="51"/>
    </row>
    <row r="216" spans="1:5" s="67" customFormat="1" x14ac:dyDescent="0.25">
      <c r="A216" s="51"/>
      <c r="B216" s="52"/>
      <c r="C216" s="55"/>
      <c r="D216" s="51"/>
      <c r="E216" s="51"/>
    </row>
    <row r="217" spans="1:5" s="67" customFormat="1" x14ac:dyDescent="0.25">
      <c r="A217" s="51"/>
      <c r="B217" s="52"/>
      <c r="C217" s="55"/>
      <c r="D217" s="51"/>
      <c r="E217" s="51"/>
    </row>
    <row r="218" spans="1:5" s="67" customFormat="1" x14ac:dyDescent="0.25">
      <c r="A218" s="51"/>
      <c r="B218" s="52"/>
      <c r="C218" s="55"/>
      <c r="D218" s="51"/>
      <c r="E218" s="51"/>
    </row>
    <row r="219" spans="1:5" s="67" customFormat="1" x14ac:dyDescent="0.25">
      <c r="A219" s="51"/>
      <c r="B219" s="52"/>
      <c r="C219" s="55"/>
      <c r="D219" s="51"/>
      <c r="E219" s="51"/>
    </row>
    <row r="220" spans="1:5" s="67" customFormat="1" x14ac:dyDescent="0.25">
      <c r="A220" s="51"/>
      <c r="B220" s="52"/>
      <c r="C220" s="55"/>
      <c r="D220" s="51"/>
      <c r="E220" s="51"/>
    </row>
    <row r="221" spans="1:5" s="67" customFormat="1" x14ac:dyDescent="0.25">
      <c r="A221" s="51"/>
      <c r="B221" s="52"/>
      <c r="C221" s="55"/>
      <c r="D221" s="51"/>
      <c r="E221" s="51"/>
    </row>
    <row r="222" spans="1:5" s="67" customFormat="1" x14ac:dyDescent="0.25">
      <c r="A222" s="51"/>
      <c r="B222" s="52"/>
      <c r="C222" s="55"/>
      <c r="D222" s="51"/>
      <c r="E222" s="51"/>
    </row>
    <row r="223" spans="1:5" s="67" customFormat="1" x14ac:dyDescent="0.25">
      <c r="A223" s="51"/>
      <c r="B223" s="52"/>
      <c r="C223" s="55"/>
      <c r="D223" s="51"/>
      <c r="E223" s="51"/>
    </row>
    <row r="224" spans="1:5" s="67" customFormat="1" x14ac:dyDescent="0.25">
      <c r="A224" s="51"/>
      <c r="B224" s="52"/>
      <c r="C224" s="55"/>
      <c r="D224" s="51"/>
      <c r="E224" s="51"/>
    </row>
    <row r="225" spans="1:5" s="67" customFormat="1" x14ac:dyDescent="0.25">
      <c r="A225" s="51"/>
      <c r="B225" s="52"/>
      <c r="C225" s="55"/>
      <c r="D225" s="51"/>
      <c r="E225" s="51"/>
    </row>
    <row r="226" spans="1:5" s="67" customFormat="1" x14ac:dyDescent="0.25">
      <c r="A226" s="51"/>
      <c r="B226" s="52"/>
      <c r="C226" s="55"/>
      <c r="D226" s="51"/>
      <c r="E226" s="51"/>
    </row>
    <row r="227" spans="1:5" s="67" customFormat="1" x14ac:dyDescent="0.25">
      <c r="A227" s="51"/>
      <c r="B227" s="52"/>
      <c r="C227" s="55"/>
      <c r="D227" s="51"/>
      <c r="E227" s="51"/>
    </row>
    <row r="228" spans="1:5" s="67" customFormat="1" x14ac:dyDescent="0.25">
      <c r="A228" s="51"/>
      <c r="B228" s="52"/>
      <c r="C228" s="55"/>
      <c r="D228" s="51"/>
      <c r="E228" s="51"/>
    </row>
    <row r="229" spans="1:5" s="67" customFormat="1" x14ac:dyDescent="0.25">
      <c r="A229" s="51"/>
      <c r="B229" s="52"/>
      <c r="C229" s="55"/>
      <c r="D229" s="51"/>
      <c r="E229" s="51"/>
    </row>
    <row r="230" spans="1:5" s="67" customFormat="1" x14ac:dyDescent="0.25">
      <c r="A230" s="51"/>
      <c r="B230" s="52"/>
      <c r="C230" s="55"/>
      <c r="D230" s="51"/>
      <c r="E230" s="51"/>
    </row>
    <row r="231" spans="1:5" s="67" customFormat="1" x14ac:dyDescent="0.25">
      <c r="A231" s="51"/>
      <c r="B231" s="52"/>
      <c r="C231" s="55"/>
      <c r="D231" s="51"/>
      <c r="E231" s="51"/>
    </row>
    <row r="232" spans="1:5" s="67" customFormat="1" x14ac:dyDescent="0.25">
      <c r="A232" s="51"/>
      <c r="B232" s="52"/>
      <c r="C232" s="55"/>
      <c r="D232" s="51"/>
      <c r="E232" s="51"/>
    </row>
    <row r="233" spans="1:5" s="67" customFormat="1" x14ac:dyDescent="0.25">
      <c r="A233" s="51"/>
      <c r="B233" s="52"/>
      <c r="C233" s="55"/>
      <c r="D233" s="51"/>
      <c r="E233" s="51"/>
    </row>
    <row r="234" spans="1:5" s="67" customFormat="1" x14ac:dyDescent="0.25">
      <c r="A234" s="51"/>
      <c r="B234" s="52"/>
      <c r="C234" s="55"/>
      <c r="D234" s="51"/>
      <c r="E234" s="51"/>
    </row>
    <row r="235" spans="1:5" s="67" customFormat="1" x14ac:dyDescent="0.25">
      <c r="A235" s="51"/>
      <c r="B235" s="52"/>
      <c r="C235" s="55"/>
      <c r="D235" s="51"/>
      <c r="E235" s="51"/>
    </row>
    <row r="236" spans="1:5" s="67" customFormat="1" x14ac:dyDescent="0.25">
      <c r="A236" s="51"/>
      <c r="B236" s="52"/>
      <c r="C236" s="55"/>
      <c r="D236" s="51"/>
      <c r="E236" s="51"/>
    </row>
    <row r="237" spans="1:5" s="67" customFormat="1" x14ac:dyDescent="0.25">
      <c r="A237" s="51"/>
      <c r="B237" s="52"/>
      <c r="C237" s="55"/>
      <c r="D237" s="51"/>
      <c r="E237" s="51"/>
    </row>
    <row r="238" spans="1:5" s="67" customFormat="1" x14ac:dyDescent="0.25">
      <c r="A238" s="51"/>
      <c r="B238" s="52"/>
      <c r="C238" s="55"/>
      <c r="D238" s="51"/>
      <c r="E238" s="51"/>
    </row>
    <row r="239" spans="1:5" s="67" customFormat="1" x14ac:dyDescent="0.25">
      <c r="A239" s="51"/>
      <c r="B239" s="52"/>
      <c r="C239" s="55"/>
      <c r="D239" s="51"/>
      <c r="E239" s="51"/>
    </row>
    <row r="240" spans="1:5" s="67" customFormat="1" x14ac:dyDescent="0.25">
      <c r="A240" s="51"/>
      <c r="B240" s="52"/>
      <c r="C240" s="55"/>
      <c r="D240" s="51"/>
      <c r="E240" s="51"/>
    </row>
    <row r="241" spans="1:5" s="67" customFormat="1" x14ac:dyDescent="0.25">
      <c r="A241" s="51"/>
      <c r="B241" s="52"/>
      <c r="C241" s="55"/>
      <c r="D241" s="51"/>
      <c r="E241" s="51"/>
    </row>
    <row r="242" spans="1:5" s="67" customFormat="1" x14ac:dyDescent="0.25">
      <c r="A242" s="51"/>
      <c r="B242" s="52"/>
      <c r="C242" s="55"/>
      <c r="D242" s="51"/>
      <c r="E242" s="51"/>
    </row>
    <row r="243" spans="1:5" x14ac:dyDescent="0.25">
      <c r="A243" s="3"/>
      <c r="B243" s="37"/>
      <c r="C243" s="63"/>
    </row>
    <row r="244" spans="1:5" x14ac:dyDescent="0.25">
      <c r="A244" s="3"/>
      <c r="B244" s="37"/>
      <c r="C244" s="63"/>
    </row>
    <row r="245" spans="1:5" x14ac:dyDescent="0.25">
      <c r="A245" s="3"/>
      <c r="B245" s="37"/>
      <c r="C245" s="63"/>
    </row>
    <row r="246" spans="1:5" x14ac:dyDescent="0.25">
      <c r="A246" s="3"/>
      <c r="B246" s="37"/>
      <c r="C246" s="63"/>
    </row>
    <row r="247" spans="1:5" x14ac:dyDescent="0.25">
      <c r="A247" s="3"/>
      <c r="B247" s="37"/>
      <c r="C247" s="63"/>
    </row>
    <row r="248" spans="1:5" x14ac:dyDescent="0.25">
      <c r="A248" s="3"/>
      <c r="B248" s="37"/>
      <c r="C248" s="63"/>
    </row>
    <row r="249" spans="1:5" x14ac:dyDescent="0.25">
      <c r="A249" s="3"/>
      <c r="B249" s="37"/>
      <c r="C249" s="63"/>
    </row>
    <row r="250" spans="1:5" x14ac:dyDescent="0.25">
      <c r="A250" s="3"/>
      <c r="B250" s="37"/>
      <c r="C250" s="63"/>
    </row>
    <row r="251" spans="1:5" x14ac:dyDescent="0.25">
      <c r="A251" s="3"/>
      <c r="B251" s="37"/>
      <c r="C251" s="63"/>
    </row>
    <row r="252" spans="1:5" x14ac:dyDescent="0.25">
      <c r="A252" s="3"/>
      <c r="B252" s="37"/>
      <c r="C252" s="63"/>
    </row>
    <row r="253" spans="1:5" x14ac:dyDescent="0.25">
      <c r="A253" s="3"/>
      <c r="B253" s="37"/>
      <c r="C253" s="63"/>
    </row>
    <row r="254" spans="1:5" x14ac:dyDescent="0.25">
      <c r="A254" s="3"/>
      <c r="B254" s="37"/>
      <c r="C254" s="63"/>
    </row>
    <row r="255" spans="1:5" s="35" customFormat="1" ht="15" x14ac:dyDescent="0.25">
      <c r="A255" s="3"/>
      <c r="B255" s="37"/>
      <c r="C255" s="63"/>
    </row>
    <row r="256" spans="1:5" s="35" customFormat="1" ht="15" x14ac:dyDescent="0.25">
      <c r="A256" s="3"/>
      <c r="B256" s="37"/>
      <c r="C256" s="63"/>
    </row>
    <row r="257" spans="1:3" s="35" customFormat="1" ht="15" x14ac:dyDescent="0.25">
      <c r="A257" s="3"/>
      <c r="B257" s="37"/>
      <c r="C257" s="63"/>
    </row>
    <row r="258" spans="1:3" s="35" customFormat="1" ht="15" x14ac:dyDescent="0.25">
      <c r="A258" s="3"/>
      <c r="B258" s="37"/>
      <c r="C258" s="63"/>
    </row>
    <row r="259" spans="1:3" s="35" customFormat="1" ht="15" x14ac:dyDescent="0.25">
      <c r="A259" s="3"/>
      <c r="B259" s="37"/>
      <c r="C259" s="63"/>
    </row>
    <row r="260" spans="1:3" s="35" customFormat="1" ht="15" x14ac:dyDescent="0.25">
      <c r="A260" s="3"/>
      <c r="B260" s="37"/>
      <c r="C260" s="63"/>
    </row>
    <row r="261" spans="1:3" s="35" customFormat="1" ht="15" x14ac:dyDescent="0.25">
      <c r="A261" s="3"/>
      <c r="B261" s="37"/>
      <c r="C261" s="63"/>
    </row>
    <row r="262" spans="1:3" s="35" customFormat="1" ht="15" x14ac:dyDescent="0.25">
      <c r="A262" s="3"/>
      <c r="B262" s="37"/>
      <c r="C262" s="63"/>
    </row>
    <row r="263" spans="1:3" s="35" customFormat="1" ht="15" x14ac:dyDescent="0.25">
      <c r="A263" s="3"/>
      <c r="B263" s="37"/>
      <c r="C263" s="63"/>
    </row>
    <row r="264" spans="1:3" s="35" customFormat="1" ht="15" x14ac:dyDescent="0.25">
      <c r="A264" s="3"/>
      <c r="B264" s="37"/>
      <c r="C264" s="63"/>
    </row>
    <row r="265" spans="1:3" s="35" customFormat="1" ht="15" x14ac:dyDescent="0.25">
      <c r="A265" s="3"/>
      <c r="B265" s="37"/>
      <c r="C265" s="63"/>
    </row>
    <row r="266" spans="1:3" s="35" customFormat="1" ht="15" x14ac:dyDescent="0.25">
      <c r="A266" s="3"/>
      <c r="B266" s="37"/>
      <c r="C266" s="63"/>
    </row>
    <row r="267" spans="1:3" s="35" customFormat="1" ht="15" x14ac:dyDescent="0.25">
      <c r="A267" s="3"/>
      <c r="B267" s="37"/>
      <c r="C267" s="63"/>
    </row>
    <row r="268" spans="1:3" s="35" customFormat="1" ht="15" x14ac:dyDescent="0.25">
      <c r="A268" s="3"/>
      <c r="B268" s="37"/>
      <c r="C268" s="63"/>
    </row>
    <row r="269" spans="1:3" s="35" customFormat="1" ht="15" x14ac:dyDescent="0.25">
      <c r="A269" s="3"/>
      <c r="B269" s="37"/>
      <c r="C269" s="63"/>
    </row>
    <row r="270" spans="1:3" s="35" customFormat="1" ht="15" x14ac:dyDescent="0.25">
      <c r="A270" s="3"/>
      <c r="B270" s="37"/>
      <c r="C270" s="63"/>
    </row>
    <row r="271" spans="1:3" s="35" customFormat="1" ht="15" x14ac:dyDescent="0.25">
      <c r="A271" s="3"/>
      <c r="B271" s="37"/>
      <c r="C271" s="63"/>
    </row>
    <row r="272" spans="1:3" s="35" customFormat="1" ht="15" x14ac:dyDescent="0.25">
      <c r="A272" s="3"/>
      <c r="B272" s="37"/>
      <c r="C272" s="63"/>
    </row>
    <row r="273" spans="1:3" s="35" customFormat="1" ht="15" x14ac:dyDescent="0.25">
      <c r="A273" s="3"/>
      <c r="B273" s="37"/>
      <c r="C273" s="63"/>
    </row>
    <row r="274" spans="1:3" s="35" customFormat="1" ht="15" x14ac:dyDescent="0.25">
      <c r="A274" s="3"/>
      <c r="B274" s="37"/>
      <c r="C274" s="63"/>
    </row>
    <row r="275" spans="1:3" s="35" customFormat="1" ht="15" x14ac:dyDescent="0.25">
      <c r="A275" s="3"/>
      <c r="B275" s="37"/>
      <c r="C275" s="63"/>
    </row>
    <row r="276" spans="1:3" s="35" customFormat="1" ht="15" x14ac:dyDescent="0.25">
      <c r="A276" s="3"/>
      <c r="B276" s="37"/>
      <c r="C276" s="63"/>
    </row>
    <row r="277" spans="1:3" s="35" customFormat="1" ht="15" x14ac:dyDescent="0.25">
      <c r="A277" s="3"/>
      <c r="B277" s="37"/>
      <c r="C277" s="63"/>
    </row>
    <row r="278" spans="1:3" s="35" customFormat="1" ht="15" x14ac:dyDescent="0.25">
      <c r="A278" s="3"/>
      <c r="B278" s="37"/>
      <c r="C278" s="63"/>
    </row>
    <row r="279" spans="1:3" s="35" customFormat="1" ht="15" x14ac:dyDescent="0.25">
      <c r="A279" s="3"/>
      <c r="B279" s="37"/>
      <c r="C279" s="63"/>
    </row>
    <row r="280" spans="1:3" s="35" customFormat="1" ht="15" x14ac:dyDescent="0.25">
      <c r="A280" s="3"/>
      <c r="B280" s="37"/>
      <c r="C280" s="63"/>
    </row>
    <row r="281" spans="1:3" s="35" customFormat="1" ht="15" x14ac:dyDescent="0.25">
      <c r="A281" s="3"/>
      <c r="B281" s="37"/>
      <c r="C281" s="63"/>
    </row>
    <row r="282" spans="1:3" s="35" customFormat="1" ht="15" x14ac:dyDescent="0.25">
      <c r="A282" s="3"/>
      <c r="B282" s="37"/>
      <c r="C282" s="63"/>
    </row>
    <row r="283" spans="1:3" s="35" customFormat="1" ht="15" x14ac:dyDescent="0.25">
      <c r="A283" s="3"/>
      <c r="B283" s="37"/>
      <c r="C283" s="63"/>
    </row>
    <row r="284" spans="1:3" s="35" customFormat="1" ht="15" x14ac:dyDescent="0.25">
      <c r="A284" s="3"/>
      <c r="B284" s="37"/>
      <c r="C284" s="63"/>
    </row>
    <row r="285" spans="1:3" s="35" customFormat="1" ht="15" x14ac:dyDescent="0.25">
      <c r="A285" s="3"/>
      <c r="B285" s="37"/>
      <c r="C285" s="63"/>
    </row>
    <row r="286" spans="1:3" s="35" customFormat="1" ht="15" x14ac:dyDescent="0.25">
      <c r="A286" s="3"/>
      <c r="B286" s="37"/>
      <c r="C286" s="63"/>
    </row>
    <row r="287" spans="1:3" s="35" customFormat="1" ht="15" x14ac:dyDescent="0.25">
      <c r="A287" s="3"/>
      <c r="B287" s="37"/>
      <c r="C287" s="63"/>
    </row>
    <row r="288" spans="1:3" s="35" customFormat="1" ht="15" x14ac:dyDescent="0.25">
      <c r="A288" s="3"/>
      <c r="B288" s="37"/>
      <c r="C288" s="63"/>
    </row>
    <row r="289" spans="1:3" s="35" customFormat="1" ht="15" x14ac:dyDescent="0.25">
      <c r="A289" s="3"/>
      <c r="B289" s="37"/>
      <c r="C289" s="63"/>
    </row>
    <row r="290" spans="1:3" s="35" customFormat="1" ht="15" x14ac:dyDescent="0.25">
      <c r="A290" s="3"/>
      <c r="B290" s="37"/>
      <c r="C290" s="63"/>
    </row>
    <row r="291" spans="1:3" s="35" customFormat="1" ht="15" x14ac:dyDescent="0.25">
      <c r="A291" s="3"/>
      <c r="B291" s="37"/>
      <c r="C291" s="63"/>
    </row>
    <row r="292" spans="1:3" s="35" customFormat="1" ht="15" x14ac:dyDescent="0.25">
      <c r="A292" s="3"/>
      <c r="B292" s="37"/>
      <c r="C292" s="63"/>
    </row>
    <row r="293" spans="1:3" s="35" customFormat="1" ht="15" x14ac:dyDescent="0.25">
      <c r="A293" s="3"/>
      <c r="B293" s="37"/>
      <c r="C293" s="63"/>
    </row>
    <row r="294" spans="1:3" s="35" customFormat="1" ht="15" x14ac:dyDescent="0.25">
      <c r="A294" s="3"/>
      <c r="B294" s="37"/>
      <c r="C294" s="63"/>
    </row>
    <row r="295" spans="1:3" s="35" customFormat="1" ht="15" x14ac:dyDescent="0.25">
      <c r="A295" s="3"/>
      <c r="B295" s="37"/>
      <c r="C295" s="63"/>
    </row>
    <row r="296" spans="1:3" s="35" customFormat="1" ht="15" x14ac:dyDescent="0.25">
      <c r="A296" s="3"/>
      <c r="B296" s="37"/>
      <c r="C296" s="63"/>
    </row>
    <row r="297" spans="1:3" s="35" customFormat="1" ht="15" x14ac:dyDescent="0.25">
      <c r="A297" s="3"/>
      <c r="B297" s="37"/>
      <c r="C297" s="63"/>
    </row>
    <row r="298" spans="1:3" s="35" customFormat="1" ht="15" x14ac:dyDescent="0.25">
      <c r="A298" s="3"/>
      <c r="B298" s="37"/>
      <c r="C298" s="63"/>
    </row>
    <row r="299" spans="1:3" s="35" customFormat="1" ht="15" x14ac:dyDescent="0.25">
      <c r="A299" s="3"/>
      <c r="B299" s="37"/>
      <c r="C299" s="63"/>
    </row>
    <row r="300" spans="1:3" s="35" customFormat="1" ht="15" x14ac:dyDescent="0.25">
      <c r="A300" s="3"/>
      <c r="B300" s="37"/>
      <c r="C300" s="63"/>
    </row>
    <row r="301" spans="1:3" s="35" customFormat="1" ht="15" x14ac:dyDescent="0.25">
      <c r="A301" s="3"/>
      <c r="B301" s="37"/>
      <c r="C301" s="63"/>
    </row>
    <row r="302" spans="1:3" s="35" customFormat="1" ht="15" x14ac:dyDescent="0.25">
      <c r="A302" s="3"/>
      <c r="B302" s="37"/>
      <c r="C302" s="63"/>
    </row>
    <row r="303" spans="1:3" s="35" customFormat="1" ht="15" x14ac:dyDescent="0.25">
      <c r="A303" s="3"/>
      <c r="B303" s="37"/>
      <c r="C303" s="63"/>
    </row>
    <row r="304" spans="1:3" s="35" customFormat="1" ht="15" x14ac:dyDescent="0.25">
      <c r="A304" s="3"/>
      <c r="B304" s="37"/>
      <c r="C304" s="63"/>
    </row>
    <row r="305" spans="1:3" s="35" customFormat="1" ht="15" x14ac:dyDescent="0.25">
      <c r="A305" s="3"/>
      <c r="B305" s="37"/>
      <c r="C305" s="63"/>
    </row>
    <row r="306" spans="1:3" s="35" customFormat="1" ht="15" x14ac:dyDescent="0.25">
      <c r="A306" s="3"/>
      <c r="B306" s="37"/>
      <c r="C306" s="63"/>
    </row>
    <row r="307" spans="1:3" s="35" customFormat="1" ht="15" x14ac:dyDescent="0.25">
      <c r="A307" s="3"/>
      <c r="B307" s="37"/>
      <c r="C307" s="63"/>
    </row>
    <row r="308" spans="1:3" s="35" customFormat="1" ht="15" x14ac:dyDescent="0.25">
      <c r="A308" s="3"/>
      <c r="B308" s="37"/>
      <c r="C308" s="63"/>
    </row>
    <row r="309" spans="1:3" s="35" customFormat="1" ht="15" x14ac:dyDescent="0.25">
      <c r="A309" s="3"/>
      <c r="B309" s="37"/>
      <c r="C309" s="63"/>
    </row>
    <row r="310" spans="1:3" s="35" customFormat="1" ht="15" x14ac:dyDescent="0.25">
      <c r="A310" s="3"/>
      <c r="B310" s="37"/>
      <c r="C310" s="63"/>
    </row>
    <row r="311" spans="1:3" s="35" customFormat="1" ht="15" x14ac:dyDescent="0.25">
      <c r="A311" s="3"/>
      <c r="B311" s="37"/>
      <c r="C311" s="63"/>
    </row>
    <row r="312" spans="1:3" s="35" customFormat="1" ht="15" x14ac:dyDescent="0.25">
      <c r="A312" s="3"/>
      <c r="B312" s="37"/>
      <c r="C312" s="63"/>
    </row>
    <row r="313" spans="1:3" s="35" customFormat="1" ht="15" x14ac:dyDescent="0.25">
      <c r="A313" s="3"/>
      <c r="B313" s="37"/>
      <c r="C313" s="63"/>
    </row>
    <row r="314" spans="1:3" s="35" customFormat="1" ht="15" x14ac:dyDescent="0.25">
      <c r="A314" s="3"/>
      <c r="B314" s="37"/>
      <c r="C314" s="63"/>
    </row>
    <row r="315" spans="1:3" s="35" customFormat="1" ht="15" x14ac:dyDescent="0.25">
      <c r="A315" s="3"/>
      <c r="B315" s="37"/>
      <c r="C315" s="63"/>
    </row>
    <row r="316" spans="1:3" s="35" customFormat="1" ht="15" x14ac:dyDescent="0.25">
      <c r="A316" s="3"/>
      <c r="B316" s="37"/>
      <c r="C316" s="63"/>
    </row>
    <row r="317" spans="1:3" s="35" customFormat="1" ht="15" x14ac:dyDescent="0.25">
      <c r="A317" s="3"/>
      <c r="B317" s="37"/>
      <c r="C317" s="63"/>
    </row>
    <row r="318" spans="1:3" s="35" customFormat="1" ht="15" x14ac:dyDescent="0.25">
      <c r="A318" s="3"/>
      <c r="B318" s="37"/>
      <c r="C318" s="63"/>
    </row>
    <row r="319" spans="1:3" s="35" customFormat="1" ht="15" x14ac:dyDescent="0.25">
      <c r="A319" s="3"/>
      <c r="B319" s="37"/>
      <c r="C319" s="63"/>
    </row>
    <row r="320" spans="1:3" s="35" customFormat="1" ht="15" x14ac:dyDescent="0.25">
      <c r="A320" s="3"/>
      <c r="B320" s="37"/>
      <c r="C320" s="63"/>
    </row>
    <row r="321" spans="1:3" s="35" customFormat="1" ht="15" x14ac:dyDescent="0.25">
      <c r="A321" s="3"/>
      <c r="B321" s="37"/>
      <c r="C321" s="63"/>
    </row>
    <row r="322" spans="1:3" s="35" customFormat="1" ht="15" x14ac:dyDescent="0.25">
      <c r="A322" s="3"/>
      <c r="B322" s="37"/>
      <c r="C322" s="63"/>
    </row>
    <row r="323" spans="1:3" s="35" customFormat="1" ht="15" x14ac:dyDescent="0.25">
      <c r="A323" s="3"/>
      <c r="B323" s="37"/>
      <c r="C323" s="63"/>
    </row>
    <row r="324" spans="1:3" s="35" customFormat="1" ht="15" x14ac:dyDescent="0.25">
      <c r="A324" s="3"/>
      <c r="B324" s="37"/>
      <c r="C324" s="63"/>
    </row>
    <row r="325" spans="1:3" s="35" customFormat="1" ht="15" x14ac:dyDescent="0.25">
      <c r="A325" s="3"/>
      <c r="B325" s="37"/>
      <c r="C325" s="63"/>
    </row>
    <row r="326" spans="1:3" s="35" customFormat="1" ht="15" x14ac:dyDescent="0.25">
      <c r="A326" s="3"/>
      <c r="B326" s="37"/>
      <c r="C326" s="63"/>
    </row>
    <row r="327" spans="1:3" s="35" customFormat="1" ht="15" x14ac:dyDescent="0.25">
      <c r="A327" s="3"/>
      <c r="B327" s="37"/>
      <c r="C327" s="63"/>
    </row>
    <row r="328" spans="1:3" s="35" customFormat="1" ht="15" x14ac:dyDescent="0.25">
      <c r="A328" s="3"/>
      <c r="B328" s="37"/>
      <c r="C328" s="63"/>
    </row>
    <row r="329" spans="1:3" s="35" customFormat="1" ht="15" x14ac:dyDescent="0.25">
      <c r="A329" s="3"/>
      <c r="B329" s="37"/>
      <c r="C329" s="63"/>
    </row>
    <row r="330" spans="1:3" s="35" customFormat="1" ht="15" x14ac:dyDescent="0.25">
      <c r="A330" s="3"/>
      <c r="B330" s="37"/>
      <c r="C330" s="63"/>
    </row>
    <row r="331" spans="1:3" s="35" customFormat="1" ht="15" x14ac:dyDescent="0.25">
      <c r="A331" s="3"/>
      <c r="B331" s="37"/>
      <c r="C331" s="63"/>
    </row>
    <row r="332" spans="1:3" s="35" customFormat="1" ht="15" x14ac:dyDescent="0.25">
      <c r="A332" s="3"/>
      <c r="B332" s="37"/>
      <c r="C332" s="63"/>
    </row>
    <row r="333" spans="1:3" s="35" customFormat="1" ht="15" x14ac:dyDescent="0.25">
      <c r="A333" s="3"/>
      <c r="B333" s="37"/>
      <c r="C333" s="63"/>
    </row>
    <row r="334" spans="1:3" s="35" customFormat="1" ht="15" x14ac:dyDescent="0.25">
      <c r="A334" s="3"/>
      <c r="B334" s="37"/>
      <c r="C334" s="63"/>
    </row>
    <row r="335" spans="1:3" s="35" customFormat="1" ht="15" x14ac:dyDescent="0.25">
      <c r="A335" s="3"/>
      <c r="B335" s="37"/>
      <c r="C335" s="63"/>
    </row>
    <row r="336" spans="1:3" s="35" customFormat="1" ht="15" x14ac:dyDescent="0.25">
      <c r="A336" s="3"/>
      <c r="B336" s="37"/>
      <c r="C336" s="63"/>
    </row>
    <row r="337" spans="1:3" s="35" customFormat="1" ht="15" x14ac:dyDescent="0.25">
      <c r="A337" s="3"/>
      <c r="B337" s="37"/>
      <c r="C337" s="63"/>
    </row>
    <row r="338" spans="1:3" s="35" customFormat="1" ht="15" x14ac:dyDescent="0.25">
      <c r="A338" s="3"/>
      <c r="B338" s="37"/>
      <c r="C338" s="63"/>
    </row>
    <row r="339" spans="1:3" s="35" customFormat="1" ht="15" x14ac:dyDescent="0.25">
      <c r="A339" s="3"/>
      <c r="B339" s="37"/>
      <c r="C339" s="63"/>
    </row>
    <row r="340" spans="1:3" s="35" customFormat="1" ht="15" x14ac:dyDescent="0.25">
      <c r="A340" s="3"/>
      <c r="B340" s="37"/>
      <c r="C340" s="63"/>
    </row>
    <row r="341" spans="1:3" s="35" customFormat="1" ht="15" x14ac:dyDescent="0.25">
      <c r="A341" s="3"/>
      <c r="B341" s="37"/>
      <c r="C341" s="63"/>
    </row>
    <row r="342" spans="1:3" s="35" customFormat="1" ht="15" x14ac:dyDescent="0.25">
      <c r="A342" s="3"/>
      <c r="B342" s="37"/>
      <c r="C342" s="63"/>
    </row>
    <row r="343" spans="1:3" s="35" customFormat="1" ht="15" x14ac:dyDescent="0.25">
      <c r="A343" s="3"/>
      <c r="B343" s="37"/>
      <c r="C343" s="63"/>
    </row>
    <row r="344" spans="1:3" s="35" customFormat="1" ht="15" x14ac:dyDescent="0.25">
      <c r="A344" s="3"/>
      <c r="B344" s="37"/>
      <c r="C344" s="63"/>
    </row>
    <row r="345" spans="1:3" s="35" customFormat="1" ht="15" x14ac:dyDescent="0.25">
      <c r="A345" s="3"/>
      <c r="B345" s="37"/>
      <c r="C345" s="63"/>
    </row>
    <row r="346" spans="1:3" s="35" customFormat="1" ht="15" x14ac:dyDescent="0.25">
      <c r="A346" s="3"/>
      <c r="B346" s="37"/>
      <c r="C346" s="63"/>
    </row>
    <row r="347" spans="1:3" s="35" customFormat="1" ht="15" x14ac:dyDescent="0.25">
      <c r="A347" s="3"/>
      <c r="B347" s="37"/>
      <c r="C347" s="63"/>
    </row>
    <row r="348" spans="1:3" s="35" customFormat="1" ht="15" x14ac:dyDescent="0.25">
      <c r="A348" s="3"/>
      <c r="B348" s="37"/>
      <c r="C348" s="63"/>
    </row>
    <row r="349" spans="1:3" s="35" customFormat="1" ht="15" x14ac:dyDescent="0.25">
      <c r="A349" s="3"/>
      <c r="B349" s="37"/>
      <c r="C349" s="63"/>
    </row>
    <row r="350" spans="1:3" s="35" customFormat="1" ht="15" x14ac:dyDescent="0.25">
      <c r="A350" s="3"/>
      <c r="B350" s="37"/>
      <c r="C350" s="63"/>
    </row>
    <row r="351" spans="1:3" s="35" customFormat="1" ht="15" x14ac:dyDescent="0.25">
      <c r="A351" s="3"/>
      <c r="B351" s="37"/>
      <c r="C351" s="63"/>
    </row>
    <row r="352" spans="1:3" s="35" customFormat="1" ht="15" x14ac:dyDescent="0.25">
      <c r="A352" s="3"/>
      <c r="B352" s="37"/>
      <c r="C352" s="63"/>
    </row>
    <row r="353" spans="1:3" s="35" customFormat="1" ht="15" x14ac:dyDescent="0.25">
      <c r="A353" s="3"/>
      <c r="B353" s="37"/>
      <c r="C353" s="63"/>
    </row>
    <row r="354" spans="1:3" s="35" customFormat="1" ht="15" x14ac:dyDescent="0.25">
      <c r="A354" s="3"/>
      <c r="B354" s="37"/>
      <c r="C354" s="63"/>
    </row>
    <row r="355" spans="1:3" s="35" customFormat="1" ht="15" x14ac:dyDescent="0.25">
      <c r="A355" s="3"/>
      <c r="B355" s="37"/>
      <c r="C355" s="63"/>
    </row>
    <row r="356" spans="1:3" s="35" customFormat="1" ht="15" x14ac:dyDescent="0.25">
      <c r="A356" s="3"/>
      <c r="B356" s="37"/>
      <c r="C356" s="63"/>
    </row>
    <row r="357" spans="1:3" s="35" customFormat="1" ht="15" x14ac:dyDescent="0.25">
      <c r="A357" s="3"/>
      <c r="B357" s="37"/>
      <c r="C357" s="63"/>
    </row>
    <row r="358" spans="1:3" s="35" customFormat="1" ht="15" x14ac:dyDescent="0.25">
      <c r="A358" s="3"/>
      <c r="B358" s="37"/>
      <c r="C358" s="63"/>
    </row>
    <row r="359" spans="1:3" s="35" customFormat="1" ht="15" x14ac:dyDescent="0.25">
      <c r="A359" s="3"/>
      <c r="B359" s="37"/>
      <c r="C359" s="63"/>
    </row>
    <row r="360" spans="1:3" s="35" customFormat="1" ht="15" x14ac:dyDescent="0.25">
      <c r="A360" s="3"/>
      <c r="B360" s="37"/>
      <c r="C360" s="63"/>
    </row>
    <row r="361" spans="1:3" s="35" customFormat="1" ht="15" x14ac:dyDescent="0.25">
      <c r="A361" s="3"/>
      <c r="B361" s="37"/>
      <c r="C361" s="63"/>
    </row>
    <row r="362" spans="1:3" s="35" customFormat="1" ht="15" x14ac:dyDescent="0.25">
      <c r="A362" s="3"/>
      <c r="B362" s="37"/>
      <c r="C362" s="63"/>
    </row>
    <row r="363" spans="1:3" s="35" customFormat="1" ht="15" x14ac:dyDescent="0.25">
      <c r="A363" s="3"/>
      <c r="B363" s="37"/>
      <c r="C363" s="63"/>
    </row>
    <row r="364" spans="1:3" s="35" customFormat="1" ht="15" x14ac:dyDescent="0.25">
      <c r="A364" s="3"/>
      <c r="B364" s="37"/>
      <c r="C364" s="63"/>
    </row>
    <row r="365" spans="1:3" s="35" customFormat="1" ht="15" x14ac:dyDescent="0.25">
      <c r="A365" s="3"/>
      <c r="B365" s="37"/>
      <c r="C365" s="63"/>
    </row>
    <row r="366" spans="1:3" s="35" customFormat="1" ht="15" x14ac:dyDescent="0.25">
      <c r="A366" s="3"/>
      <c r="B366" s="37"/>
      <c r="C366" s="63"/>
    </row>
    <row r="367" spans="1:3" s="35" customFormat="1" ht="15" x14ac:dyDescent="0.25">
      <c r="A367" s="3"/>
      <c r="B367" s="37"/>
      <c r="C367" s="63"/>
    </row>
    <row r="368" spans="1:3" s="35" customFormat="1" ht="15" x14ac:dyDescent="0.25">
      <c r="A368" s="3"/>
      <c r="B368" s="37"/>
      <c r="C368" s="63"/>
    </row>
    <row r="369" spans="1:3" s="35" customFormat="1" ht="15" x14ac:dyDescent="0.25">
      <c r="A369" s="3"/>
      <c r="B369" s="37"/>
      <c r="C369" s="63"/>
    </row>
    <row r="370" spans="1:3" s="35" customFormat="1" ht="15" x14ac:dyDescent="0.25">
      <c r="A370" s="3"/>
      <c r="B370" s="37"/>
      <c r="C370" s="63"/>
    </row>
    <row r="371" spans="1:3" s="35" customFormat="1" ht="15" x14ac:dyDescent="0.25">
      <c r="A371" s="3"/>
      <c r="B371" s="37"/>
      <c r="C371" s="63"/>
    </row>
    <row r="372" spans="1:3" s="35" customFormat="1" ht="15" x14ac:dyDescent="0.25">
      <c r="A372" s="3"/>
      <c r="B372" s="37"/>
      <c r="C372" s="63"/>
    </row>
    <row r="373" spans="1:3" s="35" customFormat="1" ht="15" x14ac:dyDescent="0.25">
      <c r="A373" s="3"/>
      <c r="B373" s="37"/>
      <c r="C373" s="63"/>
    </row>
    <row r="374" spans="1:3" s="35" customFormat="1" ht="15" x14ac:dyDescent="0.25">
      <c r="A374" s="3"/>
      <c r="B374" s="37"/>
      <c r="C374" s="63"/>
    </row>
    <row r="375" spans="1:3" s="35" customFormat="1" ht="15" x14ac:dyDescent="0.25">
      <c r="A375" s="3"/>
      <c r="B375" s="37"/>
      <c r="C375" s="63"/>
    </row>
    <row r="376" spans="1:3" s="35" customFormat="1" ht="15" x14ac:dyDescent="0.25">
      <c r="A376" s="3"/>
      <c r="B376" s="37"/>
      <c r="C376" s="63"/>
    </row>
    <row r="377" spans="1:3" s="35" customFormat="1" ht="15" x14ac:dyDescent="0.25">
      <c r="A377" s="3"/>
      <c r="B377" s="37"/>
      <c r="C377" s="63"/>
    </row>
    <row r="378" spans="1:3" s="35" customFormat="1" ht="15" x14ac:dyDescent="0.25">
      <c r="A378" s="3"/>
      <c r="B378" s="37"/>
      <c r="C378" s="63"/>
    </row>
    <row r="379" spans="1:3" s="35" customFormat="1" ht="15" x14ac:dyDescent="0.25">
      <c r="A379" s="3"/>
      <c r="B379" s="37"/>
      <c r="C379" s="63"/>
    </row>
    <row r="380" spans="1:3" s="35" customFormat="1" ht="15" x14ac:dyDescent="0.25">
      <c r="A380" s="3"/>
      <c r="B380" s="37"/>
      <c r="C380" s="63"/>
    </row>
    <row r="381" spans="1:3" s="35" customFormat="1" ht="15" x14ac:dyDescent="0.25">
      <c r="A381" s="3"/>
      <c r="B381" s="37"/>
      <c r="C381" s="63"/>
    </row>
    <row r="382" spans="1:3" s="35" customFormat="1" ht="15" x14ac:dyDescent="0.25">
      <c r="A382" s="3"/>
      <c r="B382" s="37"/>
      <c r="C382" s="63"/>
    </row>
    <row r="383" spans="1:3" s="35" customFormat="1" ht="15" x14ac:dyDescent="0.25">
      <c r="A383" s="3"/>
      <c r="B383" s="37"/>
      <c r="C383" s="63"/>
    </row>
    <row r="384" spans="1:3" s="35" customFormat="1" ht="15" x14ac:dyDescent="0.25">
      <c r="A384" s="3"/>
      <c r="B384" s="37"/>
      <c r="C384" s="63"/>
    </row>
    <row r="385" spans="1:3" s="35" customFormat="1" ht="15" x14ac:dyDescent="0.25">
      <c r="A385" s="3"/>
      <c r="B385" s="37"/>
      <c r="C385" s="63"/>
    </row>
    <row r="386" spans="1:3" s="35" customFormat="1" ht="15" x14ac:dyDescent="0.25">
      <c r="A386" s="3"/>
      <c r="B386" s="37"/>
      <c r="C386" s="63"/>
    </row>
    <row r="387" spans="1:3" s="35" customFormat="1" ht="15" x14ac:dyDescent="0.25">
      <c r="A387" s="3"/>
      <c r="B387" s="37"/>
      <c r="C387" s="63"/>
    </row>
    <row r="388" spans="1:3" s="35" customFormat="1" ht="15" x14ac:dyDescent="0.25">
      <c r="A388" s="3"/>
      <c r="B388" s="37"/>
      <c r="C388" s="63"/>
    </row>
    <row r="389" spans="1:3" s="35" customFormat="1" ht="15" x14ac:dyDescent="0.25">
      <c r="A389" s="3"/>
      <c r="B389" s="37"/>
      <c r="C389" s="63"/>
    </row>
    <row r="390" spans="1:3" s="35" customFormat="1" ht="15" x14ac:dyDescent="0.25">
      <c r="A390" s="3"/>
      <c r="B390" s="37"/>
      <c r="C390" s="63"/>
    </row>
    <row r="391" spans="1:3" s="35" customFormat="1" ht="15" x14ac:dyDescent="0.25">
      <c r="A391" s="3"/>
      <c r="B391" s="37"/>
      <c r="C391" s="63"/>
    </row>
    <row r="392" spans="1:3" s="35" customFormat="1" ht="15" x14ac:dyDescent="0.25">
      <c r="A392" s="3"/>
      <c r="B392" s="37"/>
      <c r="C392" s="63"/>
    </row>
    <row r="393" spans="1:3" s="35" customFormat="1" ht="15" x14ac:dyDescent="0.25">
      <c r="A393" s="3"/>
      <c r="B393" s="37"/>
      <c r="C393" s="63"/>
    </row>
    <row r="394" spans="1:3" s="35" customFormat="1" ht="15" x14ac:dyDescent="0.25">
      <c r="A394" s="3"/>
      <c r="B394" s="37"/>
      <c r="C394" s="63"/>
    </row>
    <row r="395" spans="1:3" s="35" customFormat="1" ht="15" x14ac:dyDescent="0.25">
      <c r="A395" s="3"/>
      <c r="B395" s="37"/>
      <c r="C395" s="63"/>
    </row>
    <row r="396" spans="1:3" s="35" customFormat="1" ht="15" x14ac:dyDescent="0.25">
      <c r="A396" s="3"/>
      <c r="B396" s="37"/>
      <c r="C396" s="63"/>
    </row>
    <row r="397" spans="1:3" s="35" customFormat="1" ht="15" x14ac:dyDescent="0.25">
      <c r="A397" s="3"/>
      <c r="B397" s="37"/>
      <c r="C397" s="63"/>
    </row>
    <row r="398" spans="1:3" s="35" customFormat="1" ht="15" x14ac:dyDescent="0.25">
      <c r="A398" s="3"/>
      <c r="B398" s="37"/>
      <c r="C398" s="63"/>
    </row>
    <row r="399" spans="1:3" s="35" customFormat="1" ht="15" x14ac:dyDescent="0.25">
      <c r="A399" s="3"/>
      <c r="B399" s="37"/>
      <c r="C399" s="63"/>
    </row>
    <row r="400" spans="1:3" s="35" customFormat="1" ht="15" x14ac:dyDescent="0.25">
      <c r="A400" s="3"/>
      <c r="B400" s="37"/>
      <c r="C400" s="63"/>
    </row>
    <row r="401" spans="1:3" s="35" customFormat="1" ht="15" x14ac:dyDescent="0.25">
      <c r="A401" s="3"/>
      <c r="B401" s="37"/>
      <c r="C401" s="63"/>
    </row>
    <row r="402" spans="1:3" s="35" customFormat="1" ht="15" x14ac:dyDescent="0.25">
      <c r="A402" s="3"/>
      <c r="B402" s="37"/>
      <c r="C402" s="63"/>
    </row>
    <row r="403" spans="1:3" s="35" customFormat="1" ht="15" x14ac:dyDescent="0.25">
      <c r="A403" s="3"/>
      <c r="B403" s="37"/>
      <c r="C403" s="63"/>
    </row>
    <row r="404" spans="1:3" s="35" customFormat="1" ht="15" x14ac:dyDescent="0.25">
      <c r="A404" s="3"/>
      <c r="B404" s="37"/>
      <c r="C404" s="63"/>
    </row>
    <row r="405" spans="1:3" s="35" customFormat="1" ht="15" x14ac:dyDescent="0.25">
      <c r="A405" s="3"/>
      <c r="B405" s="37"/>
      <c r="C405" s="63"/>
    </row>
    <row r="406" spans="1:3" s="35" customFormat="1" ht="15" x14ac:dyDescent="0.25">
      <c r="A406" s="3"/>
      <c r="B406" s="37"/>
      <c r="C406" s="63"/>
    </row>
    <row r="407" spans="1:3" s="35" customFormat="1" ht="15" x14ac:dyDescent="0.25">
      <c r="A407" s="3"/>
      <c r="B407" s="37"/>
      <c r="C407" s="63"/>
    </row>
    <row r="408" spans="1:3" s="35" customFormat="1" ht="15" x14ac:dyDescent="0.25">
      <c r="A408" s="3"/>
      <c r="B408" s="37"/>
      <c r="C408" s="63"/>
    </row>
    <row r="409" spans="1:3" s="35" customFormat="1" ht="15" x14ac:dyDescent="0.25">
      <c r="A409" s="3"/>
      <c r="B409" s="37"/>
      <c r="C409" s="63"/>
    </row>
    <row r="410" spans="1:3" s="35" customFormat="1" ht="15" x14ac:dyDescent="0.25">
      <c r="A410" s="3"/>
      <c r="B410" s="37"/>
      <c r="C410" s="63"/>
    </row>
    <row r="411" spans="1:3" s="35" customFormat="1" ht="15" x14ac:dyDescent="0.25">
      <c r="A411" s="3"/>
      <c r="B411" s="37"/>
      <c r="C411" s="63"/>
    </row>
    <row r="412" spans="1:3" s="35" customFormat="1" ht="15" x14ac:dyDescent="0.25">
      <c r="A412" s="3"/>
      <c r="B412" s="37"/>
      <c r="C412" s="63"/>
    </row>
    <row r="413" spans="1:3" s="35" customFormat="1" ht="15" x14ac:dyDescent="0.25">
      <c r="A413" s="3"/>
      <c r="B413" s="37"/>
      <c r="C413" s="63"/>
    </row>
    <row r="414" spans="1:3" s="35" customFormat="1" ht="15" x14ac:dyDescent="0.25">
      <c r="A414" s="3"/>
      <c r="B414" s="37"/>
      <c r="C414" s="63"/>
    </row>
    <row r="415" spans="1:3" s="35" customFormat="1" ht="15" x14ac:dyDescent="0.25">
      <c r="A415" s="3"/>
      <c r="B415" s="37"/>
      <c r="C415" s="63"/>
    </row>
    <row r="416" spans="1:3" s="35" customFormat="1" ht="15" x14ac:dyDescent="0.25">
      <c r="A416" s="3"/>
      <c r="B416" s="37"/>
      <c r="C416" s="63"/>
    </row>
    <row r="417" spans="1:3" s="35" customFormat="1" ht="15" x14ac:dyDescent="0.25">
      <c r="A417" s="3"/>
      <c r="B417" s="37"/>
      <c r="C417" s="63"/>
    </row>
    <row r="418" spans="1:3" s="35" customFormat="1" ht="15" x14ac:dyDescent="0.25">
      <c r="A418" s="3"/>
      <c r="B418" s="37"/>
      <c r="C418" s="63"/>
    </row>
    <row r="419" spans="1:3" s="35" customFormat="1" ht="15" x14ac:dyDescent="0.25">
      <c r="A419" s="3"/>
      <c r="B419" s="37"/>
      <c r="C419" s="63"/>
    </row>
    <row r="420" spans="1:3" s="35" customFormat="1" ht="15" x14ac:dyDescent="0.25">
      <c r="A420" s="3"/>
      <c r="B420" s="37"/>
      <c r="C420" s="63"/>
    </row>
    <row r="421" spans="1:3" s="35" customFormat="1" ht="15" x14ac:dyDescent="0.25">
      <c r="A421" s="3"/>
      <c r="B421" s="37"/>
      <c r="C421" s="63"/>
    </row>
    <row r="422" spans="1:3" s="35" customFormat="1" ht="15" x14ac:dyDescent="0.25">
      <c r="A422" s="3"/>
      <c r="B422" s="37"/>
      <c r="C422" s="63"/>
    </row>
    <row r="423" spans="1:3" s="35" customFormat="1" ht="15" x14ac:dyDescent="0.25">
      <c r="A423" s="3"/>
      <c r="B423" s="37"/>
      <c r="C423" s="63"/>
    </row>
    <row r="424" spans="1:3" s="35" customFormat="1" ht="15" x14ac:dyDescent="0.25">
      <c r="A424" s="3"/>
      <c r="B424" s="37"/>
      <c r="C424" s="63"/>
    </row>
    <row r="425" spans="1:3" s="35" customFormat="1" ht="15" x14ac:dyDescent="0.25">
      <c r="A425" s="3"/>
      <c r="B425" s="37"/>
      <c r="C425" s="63"/>
    </row>
    <row r="426" spans="1:3" s="35" customFormat="1" ht="15" x14ac:dyDescent="0.25">
      <c r="A426" s="3"/>
      <c r="B426" s="37"/>
      <c r="C426" s="63"/>
    </row>
    <row r="427" spans="1:3" s="35" customFormat="1" ht="15" x14ac:dyDescent="0.25">
      <c r="A427" s="3"/>
      <c r="B427" s="37"/>
      <c r="C427" s="63"/>
    </row>
    <row r="428" spans="1:3" s="35" customFormat="1" ht="15" x14ac:dyDescent="0.25">
      <c r="A428" s="3"/>
      <c r="B428" s="37"/>
      <c r="C428" s="63"/>
    </row>
    <row r="429" spans="1:3" s="35" customFormat="1" ht="15" x14ac:dyDescent="0.25">
      <c r="A429" s="3"/>
      <c r="B429" s="37"/>
      <c r="C429" s="63"/>
    </row>
    <row r="430" spans="1:3" s="35" customFormat="1" ht="15" x14ac:dyDescent="0.25">
      <c r="A430" s="3"/>
      <c r="B430" s="37"/>
      <c r="C430" s="63"/>
    </row>
    <row r="431" spans="1:3" s="35" customFormat="1" ht="15" x14ac:dyDescent="0.25">
      <c r="A431" s="3"/>
      <c r="B431" s="37"/>
      <c r="C431" s="63"/>
    </row>
    <row r="432" spans="1:3" s="35" customFormat="1" ht="15" x14ac:dyDescent="0.25">
      <c r="A432" s="3"/>
      <c r="B432" s="37"/>
      <c r="C432" s="63"/>
    </row>
    <row r="433" spans="1:3" s="35" customFormat="1" ht="15" x14ac:dyDescent="0.25">
      <c r="A433" s="3"/>
      <c r="B433" s="37"/>
      <c r="C433" s="63"/>
    </row>
    <row r="434" spans="1:3" s="35" customFormat="1" ht="15" x14ac:dyDescent="0.25">
      <c r="A434" s="3"/>
      <c r="B434" s="37"/>
      <c r="C434" s="63"/>
    </row>
    <row r="435" spans="1:3" s="35" customFormat="1" ht="15" x14ac:dyDescent="0.25">
      <c r="A435" s="3"/>
      <c r="B435" s="37"/>
      <c r="C435" s="63"/>
    </row>
    <row r="436" spans="1:3" s="35" customFormat="1" ht="15" x14ac:dyDescent="0.25">
      <c r="A436" s="3"/>
      <c r="B436" s="37"/>
      <c r="C436" s="63"/>
    </row>
    <row r="437" spans="1:3" s="35" customFormat="1" ht="15" x14ac:dyDescent="0.25">
      <c r="A437" s="3"/>
      <c r="B437" s="37"/>
      <c r="C437" s="63"/>
    </row>
    <row r="438" spans="1:3" s="35" customFormat="1" ht="15" x14ac:dyDescent="0.25">
      <c r="A438" s="3"/>
      <c r="B438" s="37"/>
      <c r="C438" s="63"/>
    </row>
    <row r="439" spans="1:3" s="35" customFormat="1" ht="15" x14ac:dyDescent="0.25">
      <c r="A439" s="3"/>
      <c r="B439" s="37"/>
      <c r="C439" s="63"/>
    </row>
    <row r="440" spans="1:3" s="35" customFormat="1" ht="15" x14ac:dyDescent="0.25">
      <c r="A440" s="3"/>
      <c r="B440" s="37"/>
      <c r="C440" s="63"/>
    </row>
    <row r="441" spans="1:3" s="35" customFormat="1" ht="15" x14ac:dyDescent="0.25">
      <c r="A441" s="3"/>
      <c r="B441" s="37"/>
      <c r="C441" s="63"/>
    </row>
    <row r="442" spans="1:3" s="35" customFormat="1" ht="15" x14ac:dyDescent="0.25">
      <c r="A442" s="3"/>
      <c r="B442" s="37"/>
      <c r="C442" s="63"/>
    </row>
    <row r="443" spans="1:3" s="35" customFormat="1" ht="15" x14ac:dyDescent="0.25">
      <c r="A443" s="3"/>
      <c r="B443" s="37"/>
      <c r="C443" s="63"/>
    </row>
    <row r="444" spans="1:3" s="35" customFormat="1" ht="15" x14ac:dyDescent="0.25">
      <c r="A444" s="3"/>
      <c r="B444" s="37"/>
      <c r="C444" s="63"/>
    </row>
    <row r="445" spans="1:3" s="35" customFormat="1" ht="15" x14ac:dyDescent="0.25">
      <c r="A445" s="3"/>
      <c r="B445" s="37"/>
      <c r="C445" s="63"/>
    </row>
    <row r="446" spans="1:3" s="35" customFormat="1" ht="15" x14ac:dyDescent="0.25">
      <c r="A446" s="3"/>
      <c r="B446" s="37"/>
      <c r="C446" s="63"/>
    </row>
    <row r="447" spans="1:3" s="35" customFormat="1" ht="15" x14ac:dyDescent="0.25">
      <c r="A447" s="3"/>
      <c r="B447" s="37"/>
      <c r="C447" s="63"/>
    </row>
    <row r="448" spans="1:3" s="35" customFormat="1" ht="15" x14ac:dyDescent="0.25">
      <c r="A448" s="3"/>
      <c r="B448" s="37"/>
      <c r="C448" s="63"/>
    </row>
    <row r="449" spans="1:3" s="35" customFormat="1" ht="15" x14ac:dyDescent="0.25">
      <c r="A449" s="3"/>
      <c r="B449" s="37"/>
      <c r="C449" s="63"/>
    </row>
    <row r="450" spans="1:3" s="35" customFormat="1" ht="15" x14ac:dyDescent="0.25">
      <c r="A450" s="3"/>
      <c r="B450" s="37"/>
      <c r="C450" s="63"/>
    </row>
    <row r="451" spans="1:3" s="35" customFormat="1" ht="15" x14ac:dyDescent="0.25">
      <c r="A451" s="3"/>
      <c r="B451" s="37"/>
      <c r="C451" s="63"/>
    </row>
    <row r="452" spans="1:3" s="35" customFormat="1" ht="15" x14ac:dyDescent="0.25">
      <c r="A452" s="3"/>
      <c r="B452" s="37"/>
      <c r="C452" s="63"/>
    </row>
    <row r="453" spans="1:3" s="35" customFormat="1" ht="15" x14ac:dyDescent="0.25">
      <c r="A453" s="3"/>
      <c r="B453" s="37"/>
      <c r="C453" s="63"/>
    </row>
    <row r="454" spans="1:3" s="35" customFormat="1" ht="15" x14ac:dyDescent="0.25">
      <c r="A454" s="3"/>
      <c r="B454" s="37"/>
      <c r="C454" s="63"/>
    </row>
    <row r="455" spans="1:3" s="35" customFormat="1" ht="15" x14ac:dyDescent="0.25">
      <c r="A455" s="3"/>
      <c r="B455" s="37"/>
      <c r="C455" s="63"/>
    </row>
    <row r="456" spans="1:3" s="35" customFormat="1" ht="15" x14ac:dyDescent="0.25">
      <c r="A456" s="3"/>
      <c r="B456" s="37"/>
      <c r="C456" s="63"/>
    </row>
    <row r="457" spans="1:3" s="35" customFormat="1" ht="15" x14ac:dyDescent="0.25">
      <c r="A457" s="3"/>
      <c r="B457" s="37"/>
      <c r="C457" s="63"/>
    </row>
    <row r="458" spans="1:3" s="35" customFormat="1" ht="15" x14ac:dyDescent="0.25">
      <c r="A458" s="3"/>
      <c r="B458" s="37"/>
      <c r="C458" s="63"/>
    </row>
    <row r="459" spans="1:3" s="35" customFormat="1" ht="15" x14ac:dyDescent="0.25">
      <c r="A459" s="3"/>
      <c r="B459" s="37"/>
      <c r="C459" s="63"/>
    </row>
    <row r="460" spans="1:3" s="35" customFormat="1" ht="15" x14ac:dyDescent="0.25">
      <c r="A460" s="3"/>
      <c r="B460" s="37"/>
      <c r="C460" s="63"/>
    </row>
    <row r="461" spans="1:3" s="35" customFormat="1" ht="15" x14ac:dyDescent="0.25">
      <c r="A461" s="3"/>
      <c r="B461" s="37"/>
      <c r="C461" s="63"/>
    </row>
    <row r="462" spans="1:3" s="35" customFormat="1" ht="15" x14ac:dyDescent="0.25">
      <c r="A462" s="3"/>
      <c r="B462" s="37"/>
      <c r="C462" s="63"/>
    </row>
    <row r="463" spans="1:3" s="35" customFormat="1" ht="15" x14ac:dyDescent="0.25">
      <c r="A463" s="3"/>
      <c r="B463" s="37"/>
      <c r="C463" s="63"/>
    </row>
    <row r="464" spans="1:3" s="35" customFormat="1" ht="15" x14ac:dyDescent="0.25">
      <c r="A464" s="3"/>
      <c r="B464" s="37"/>
      <c r="C464" s="63"/>
    </row>
    <row r="465" spans="1:3" s="35" customFormat="1" ht="15" x14ac:dyDescent="0.25">
      <c r="A465" s="3"/>
      <c r="B465" s="37"/>
      <c r="C465" s="63"/>
    </row>
    <row r="466" spans="1:3" s="35" customFormat="1" ht="15" x14ac:dyDescent="0.25">
      <c r="A466" s="3"/>
      <c r="B466" s="37"/>
      <c r="C466" s="63"/>
    </row>
    <row r="467" spans="1:3" s="35" customFormat="1" ht="15" x14ac:dyDescent="0.25">
      <c r="A467" s="3"/>
      <c r="B467" s="37"/>
      <c r="C467" s="63"/>
    </row>
    <row r="468" spans="1:3" s="35" customFormat="1" ht="15" x14ac:dyDescent="0.25">
      <c r="A468" s="3"/>
      <c r="B468" s="37"/>
      <c r="C468" s="63"/>
    </row>
    <row r="469" spans="1:3" s="35" customFormat="1" ht="15" x14ac:dyDescent="0.25">
      <c r="A469" s="3"/>
      <c r="B469" s="37"/>
      <c r="C469" s="63"/>
    </row>
    <row r="470" spans="1:3" s="35" customFormat="1" ht="15" x14ac:dyDescent="0.25">
      <c r="A470" s="3"/>
      <c r="B470" s="37"/>
      <c r="C470" s="63"/>
    </row>
    <row r="471" spans="1:3" s="35" customFormat="1" ht="15" x14ac:dyDescent="0.25">
      <c r="A471" s="3"/>
      <c r="B471" s="37"/>
      <c r="C471" s="63"/>
    </row>
    <row r="472" spans="1:3" s="35" customFormat="1" ht="15" x14ac:dyDescent="0.25">
      <c r="A472" s="3"/>
      <c r="B472" s="37"/>
      <c r="C472" s="63"/>
    </row>
    <row r="473" spans="1:3" s="35" customFormat="1" ht="15" x14ac:dyDescent="0.25">
      <c r="A473" s="3"/>
      <c r="B473" s="37"/>
      <c r="C473" s="63"/>
    </row>
    <row r="474" spans="1:3" s="35" customFormat="1" ht="15" x14ac:dyDescent="0.25">
      <c r="A474" s="3"/>
      <c r="B474" s="37"/>
      <c r="C474" s="63"/>
    </row>
    <row r="475" spans="1:3" s="35" customFormat="1" ht="15" x14ac:dyDescent="0.25">
      <c r="A475" s="3"/>
      <c r="B475" s="37"/>
      <c r="C475" s="63"/>
    </row>
    <row r="476" spans="1:3" s="35" customFormat="1" ht="15" x14ac:dyDescent="0.25">
      <c r="A476" s="3"/>
      <c r="B476" s="37"/>
      <c r="C476" s="63"/>
    </row>
    <row r="477" spans="1:3" s="35" customFormat="1" ht="15" x14ac:dyDescent="0.25">
      <c r="A477" s="3"/>
      <c r="B477" s="37"/>
      <c r="C477" s="63"/>
    </row>
    <row r="478" spans="1:3" s="35" customFormat="1" ht="15" x14ac:dyDescent="0.25">
      <c r="A478" s="3"/>
      <c r="B478" s="37"/>
      <c r="C478" s="63"/>
    </row>
    <row r="479" spans="1:3" s="35" customFormat="1" ht="15" x14ac:dyDescent="0.25">
      <c r="A479" s="3"/>
      <c r="B479" s="37"/>
      <c r="C479" s="63"/>
    </row>
    <row r="480" spans="1:3" s="35" customFormat="1" ht="15" x14ac:dyDescent="0.25">
      <c r="A480" s="3"/>
      <c r="B480" s="37"/>
      <c r="C480" s="63"/>
    </row>
    <row r="481" spans="1:3" s="35" customFormat="1" ht="15" x14ac:dyDescent="0.25">
      <c r="A481" s="3"/>
      <c r="B481" s="37"/>
      <c r="C481" s="63"/>
    </row>
    <row r="482" spans="1:3" s="35" customFormat="1" ht="15" x14ac:dyDescent="0.25">
      <c r="A482" s="3"/>
      <c r="B482" s="37"/>
      <c r="C482" s="63"/>
    </row>
    <row r="483" spans="1:3" s="35" customFormat="1" ht="15" x14ac:dyDescent="0.25">
      <c r="A483" s="3"/>
      <c r="B483" s="37"/>
      <c r="C483" s="63"/>
    </row>
    <row r="484" spans="1:3" s="35" customFormat="1" ht="15" x14ac:dyDescent="0.25">
      <c r="A484" s="3"/>
      <c r="B484" s="37"/>
      <c r="C484" s="63"/>
    </row>
    <row r="485" spans="1:3" s="35" customFormat="1" ht="15" x14ac:dyDescent="0.25">
      <c r="A485" s="3"/>
      <c r="B485" s="37"/>
      <c r="C485" s="63"/>
    </row>
    <row r="486" spans="1:3" s="35" customFormat="1" ht="15" x14ac:dyDescent="0.25">
      <c r="A486" s="3"/>
      <c r="B486" s="37"/>
      <c r="C486" s="63"/>
    </row>
    <row r="487" spans="1:3" s="35" customFormat="1" ht="15" x14ac:dyDescent="0.25">
      <c r="A487" s="3"/>
      <c r="B487" s="37"/>
      <c r="C487" s="63"/>
    </row>
    <row r="488" spans="1:3" s="35" customFormat="1" ht="15" x14ac:dyDescent="0.25">
      <c r="A488" s="3"/>
      <c r="B488" s="37"/>
      <c r="C488" s="63"/>
    </row>
    <row r="489" spans="1:3" s="35" customFormat="1" ht="15" x14ac:dyDescent="0.25">
      <c r="A489" s="3"/>
      <c r="B489" s="37"/>
      <c r="C489" s="63"/>
    </row>
    <row r="490" spans="1:3" s="35" customFormat="1" ht="15" x14ac:dyDescent="0.25">
      <c r="A490" s="3"/>
      <c r="B490" s="37"/>
      <c r="C490" s="63"/>
    </row>
    <row r="491" spans="1:3" s="35" customFormat="1" ht="15" x14ac:dyDescent="0.25">
      <c r="A491" s="3"/>
      <c r="B491" s="37"/>
      <c r="C491" s="63"/>
    </row>
    <row r="492" spans="1:3" s="35" customFormat="1" ht="15" x14ac:dyDescent="0.25">
      <c r="A492" s="3"/>
      <c r="B492" s="37"/>
      <c r="C492" s="63"/>
    </row>
    <row r="493" spans="1:3" s="35" customFormat="1" ht="15" x14ac:dyDescent="0.25">
      <c r="A493" s="3"/>
      <c r="B493" s="37"/>
      <c r="C493" s="63"/>
    </row>
    <row r="494" spans="1:3" s="35" customFormat="1" ht="15" x14ac:dyDescent="0.25">
      <c r="A494" s="3"/>
      <c r="B494" s="37"/>
      <c r="C494" s="63"/>
    </row>
    <row r="495" spans="1:3" s="35" customFormat="1" ht="15" x14ac:dyDescent="0.25">
      <c r="A495" s="3"/>
      <c r="B495" s="37"/>
      <c r="C495" s="63"/>
    </row>
    <row r="496" spans="1:3" s="35" customFormat="1" ht="15" x14ac:dyDescent="0.25">
      <c r="A496" s="3"/>
      <c r="B496" s="37"/>
      <c r="C496" s="63"/>
    </row>
    <row r="497" spans="1:3" s="35" customFormat="1" ht="15" x14ac:dyDescent="0.25">
      <c r="A497" s="3"/>
      <c r="B497" s="37"/>
      <c r="C497" s="63"/>
    </row>
    <row r="498" spans="1:3" s="35" customFormat="1" ht="15" x14ac:dyDescent="0.25">
      <c r="A498" s="3"/>
      <c r="B498" s="37"/>
      <c r="C498" s="63"/>
    </row>
    <row r="499" spans="1:3" s="35" customFormat="1" ht="15" x14ac:dyDescent="0.25">
      <c r="A499" s="3"/>
      <c r="B499" s="37"/>
      <c r="C499" s="63"/>
    </row>
    <row r="500" spans="1:3" s="35" customFormat="1" ht="15" x14ac:dyDescent="0.25">
      <c r="A500" s="3"/>
      <c r="B500" s="37"/>
      <c r="C500" s="63"/>
    </row>
    <row r="501" spans="1:3" s="35" customFormat="1" ht="15" x14ac:dyDescent="0.25">
      <c r="A501" s="3"/>
      <c r="B501" s="37"/>
      <c r="C501" s="63"/>
    </row>
    <row r="502" spans="1:3" s="35" customFormat="1" ht="15" x14ac:dyDescent="0.25">
      <c r="A502" s="3"/>
      <c r="B502" s="37"/>
      <c r="C502" s="63"/>
    </row>
    <row r="503" spans="1:3" s="35" customFormat="1" ht="15" x14ac:dyDescent="0.25">
      <c r="A503" s="3"/>
      <c r="B503" s="37"/>
      <c r="C503" s="63"/>
    </row>
    <row r="504" spans="1:3" s="35" customFormat="1" ht="15" x14ac:dyDescent="0.25">
      <c r="A504" s="3"/>
      <c r="B504" s="37"/>
      <c r="C504" s="63"/>
    </row>
    <row r="505" spans="1:3" s="35" customFormat="1" ht="15" x14ac:dyDescent="0.25">
      <c r="A505" s="3"/>
      <c r="B505" s="37"/>
      <c r="C505" s="63"/>
    </row>
    <row r="506" spans="1:3" s="35" customFormat="1" ht="15" x14ac:dyDescent="0.25">
      <c r="A506" s="3"/>
      <c r="B506" s="37"/>
      <c r="C506" s="63"/>
    </row>
    <row r="507" spans="1:3" s="35" customFormat="1" ht="15" x14ac:dyDescent="0.25">
      <c r="A507" s="3"/>
      <c r="B507" s="37"/>
      <c r="C507" s="63"/>
    </row>
    <row r="508" spans="1:3" s="35" customFormat="1" ht="15" x14ac:dyDescent="0.25">
      <c r="A508" s="3"/>
      <c r="B508" s="37"/>
      <c r="C508" s="63"/>
    </row>
    <row r="509" spans="1:3" s="35" customFormat="1" ht="15" x14ac:dyDescent="0.25">
      <c r="A509" s="3"/>
      <c r="B509" s="37"/>
      <c r="C509" s="63"/>
    </row>
    <row r="510" spans="1:3" s="35" customFormat="1" ht="15" x14ac:dyDescent="0.25">
      <c r="A510" s="3"/>
      <c r="B510" s="37"/>
      <c r="C510" s="63"/>
    </row>
    <row r="511" spans="1:3" s="35" customFormat="1" ht="15" x14ac:dyDescent="0.25">
      <c r="A511" s="3"/>
      <c r="B511" s="37"/>
      <c r="C511" s="63"/>
    </row>
    <row r="512" spans="1:3" s="35" customFormat="1" ht="15" x14ac:dyDescent="0.25">
      <c r="A512" s="3"/>
      <c r="B512" s="37"/>
      <c r="C512" s="63"/>
    </row>
    <row r="513" spans="1:3" s="35" customFormat="1" ht="15" x14ac:dyDescent="0.25">
      <c r="A513" s="3"/>
      <c r="B513" s="37"/>
      <c r="C513" s="63"/>
    </row>
    <row r="514" spans="1:3" s="35" customFormat="1" ht="15" x14ac:dyDescent="0.25">
      <c r="A514" s="3"/>
      <c r="B514" s="37"/>
      <c r="C514" s="63"/>
    </row>
    <row r="515" spans="1:3" s="35" customFormat="1" ht="15" x14ac:dyDescent="0.25">
      <c r="A515" s="3"/>
      <c r="B515" s="37"/>
      <c r="C515" s="63"/>
    </row>
    <row r="516" spans="1:3" s="35" customFormat="1" ht="15" x14ac:dyDescent="0.25">
      <c r="A516" s="3"/>
      <c r="B516" s="37"/>
      <c r="C516" s="63"/>
    </row>
    <row r="517" spans="1:3" s="35" customFormat="1" ht="15" x14ac:dyDescent="0.25">
      <c r="A517" s="3"/>
      <c r="B517" s="37"/>
      <c r="C517" s="63"/>
    </row>
    <row r="518" spans="1:3" s="35" customFormat="1" ht="15" x14ac:dyDescent="0.25">
      <c r="A518" s="3"/>
      <c r="B518" s="37"/>
      <c r="C518" s="63"/>
    </row>
    <row r="519" spans="1:3" s="35" customFormat="1" ht="15" x14ac:dyDescent="0.25">
      <c r="A519" s="3"/>
      <c r="B519" s="37"/>
      <c r="C519" s="63"/>
    </row>
    <row r="520" spans="1:3" s="35" customFormat="1" ht="15" x14ac:dyDescent="0.25">
      <c r="A520" s="3"/>
      <c r="B520" s="37"/>
      <c r="C520" s="63"/>
    </row>
    <row r="521" spans="1:3" s="35" customFormat="1" ht="15" x14ac:dyDescent="0.25">
      <c r="A521" s="3"/>
      <c r="B521" s="37"/>
      <c r="C521" s="63"/>
    </row>
    <row r="522" spans="1:3" s="35" customFormat="1" ht="15" x14ac:dyDescent="0.25">
      <c r="A522" s="3"/>
      <c r="B522" s="37"/>
      <c r="C522" s="63"/>
    </row>
    <row r="523" spans="1:3" s="35" customFormat="1" ht="15" x14ac:dyDescent="0.25">
      <c r="A523" s="3"/>
      <c r="B523" s="37"/>
      <c r="C523" s="63"/>
    </row>
    <row r="524" spans="1:3" s="35" customFormat="1" ht="15" x14ac:dyDescent="0.25">
      <c r="A524" s="3"/>
      <c r="B524" s="37"/>
      <c r="C524" s="63"/>
    </row>
    <row r="525" spans="1:3" s="35" customFormat="1" ht="15" x14ac:dyDescent="0.25">
      <c r="A525" s="3"/>
      <c r="B525" s="37"/>
      <c r="C525" s="63"/>
    </row>
    <row r="526" spans="1:3" s="35" customFormat="1" ht="15" x14ac:dyDescent="0.25">
      <c r="A526" s="3"/>
      <c r="B526" s="37"/>
      <c r="C526" s="63"/>
    </row>
    <row r="527" spans="1:3" s="35" customFormat="1" ht="15" x14ac:dyDescent="0.25">
      <c r="A527" s="3"/>
      <c r="B527" s="37"/>
      <c r="C527" s="63"/>
    </row>
    <row r="528" spans="1:3" s="35" customFormat="1" ht="15" x14ac:dyDescent="0.25">
      <c r="A528" s="3"/>
      <c r="B528" s="37"/>
      <c r="C528" s="63"/>
    </row>
    <row r="529" spans="1:3" s="35" customFormat="1" ht="15" x14ac:dyDescent="0.25">
      <c r="A529" s="3"/>
      <c r="B529" s="37"/>
      <c r="C529" s="63"/>
    </row>
    <row r="530" spans="1:3" s="35" customFormat="1" ht="15" x14ac:dyDescent="0.25">
      <c r="A530" s="3"/>
      <c r="B530" s="37"/>
      <c r="C530" s="63"/>
    </row>
    <row r="531" spans="1:3" s="35" customFormat="1" ht="15" x14ac:dyDescent="0.25">
      <c r="A531" s="3"/>
      <c r="B531" s="37"/>
      <c r="C531" s="63"/>
    </row>
    <row r="532" spans="1:3" s="35" customFormat="1" ht="15" x14ac:dyDescent="0.25">
      <c r="A532" s="3"/>
      <c r="B532" s="37"/>
      <c r="C532" s="63"/>
    </row>
    <row r="533" spans="1:3" s="35" customFormat="1" ht="15" x14ac:dyDescent="0.25">
      <c r="A533" s="3"/>
      <c r="B533" s="37"/>
      <c r="C533" s="63"/>
    </row>
    <row r="534" spans="1:3" s="35" customFormat="1" ht="15" x14ac:dyDescent="0.25">
      <c r="A534" s="3"/>
      <c r="B534" s="37"/>
      <c r="C534" s="63"/>
    </row>
    <row r="535" spans="1:3" s="35" customFormat="1" ht="15" x14ac:dyDescent="0.25">
      <c r="A535" s="3"/>
      <c r="B535" s="37"/>
      <c r="C535" s="63"/>
    </row>
    <row r="536" spans="1:3" s="35" customFormat="1" ht="15" x14ac:dyDescent="0.25">
      <c r="A536" s="3"/>
      <c r="B536" s="37"/>
      <c r="C536" s="63"/>
    </row>
    <row r="537" spans="1:3" s="35" customFormat="1" ht="15" x14ac:dyDescent="0.25">
      <c r="A537" s="3"/>
      <c r="B537" s="37"/>
      <c r="C537" s="63"/>
    </row>
    <row r="538" spans="1:3" s="35" customFormat="1" ht="15" x14ac:dyDescent="0.25">
      <c r="A538" s="3"/>
      <c r="B538" s="37"/>
      <c r="C538" s="63"/>
    </row>
    <row r="539" spans="1:3" s="35" customFormat="1" ht="15" x14ac:dyDescent="0.25">
      <c r="A539" s="3"/>
      <c r="B539" s="37"/>
      <c r="C539" s="63"/>
    </row>
    <row r="540" spans="1:3" s="35" customFormat="1" ht="15" x14ac:dyDescent="0.25">
      <c r="A540" s="3"/>
      <c r="B540" s="37"/>
      <c r="C540" s="63"/>
    </row>
    <row r="541" spans="1:3" s="35" customFormat="1" ht="15" x14ac:dyDescent="0.25">
      <c r="A541" s="3"/>
      <c r="B541" s="37"/>
      <c r="C541" s="63"/>
    </row>
    <row r="542" spans="1:3" s="35" customFormat="1" ht="15" x14ac:dyDescent="0.25">
      <c r="A542" s="3"/>
      <c r="B542" s="37"/>
      <c r="C542" s="63"/>
    </row>
    <row r="543" spans="1:3" s="35" customFormat="1" ht="15" x14ac:dyDescent="0.25">
      <c r="A543" s="3"/>
      <c r="B543" s="37"/>
      <c r="C543" s="63"/>
    </row>
    <row r="544" spans="1:3" s="35" customFormat="1" ht="15" x14ac:dyDescent="0.25">
      <c r="A544" s="3"/>
      <c r="B544" s="37"/>
      <c r="C544" s="63"/>
    </row>
    <row r="545" spans="1:3" s="35" customFormat="1" ht="15" x14ac:dyDescent="0.25">
      <c r="A545" s="3"/>
      <c r="B545" s="37"/>
      <c r="C545" s="63"/>
    </row>
    <row r="546" spans="1:3" s="35" customFormat="1" ht="15" x14ac:dyDescent="0.25">
      <c r="A546" s="3"/>
      <c r="B546" s="37"/>
      <c r="C546" s="63"/>
    </row>
    <row r="547" spans="1:3" s="35" customFormat="1" ht="15" x14ac:dyDescent="0.25">
      <c r="A547" s="3"/>
      <c r="B547" s="37"/>
      <c r="C547" s="63"/>
    </row>
    <row r="548" spans="1:3" s="35" customFormat="1" ht="15" x14ac:dyDescent="0.25">
      <c r="A548" s="3"/>
      <c r="B548" s="37"/>
      <c r="C548" s="63"/>
    </row>
    <row r="549" spans="1:3" s="35" customFormat="1" ht="15" x14ac:dyDescent="0.25">
      <c r="A549" s="3"/>
      <c r="B549" s="37"/>
      <c r="C549" s="63"/>
    </row>
    <row r="550" spans="1:3" s="35" customFormat="1" ht="15" x14ac:dyDescent="0.25">
      <c r="A550" s="3"/>
      <c r="B550" s="37"/>
      <c r="C550" s="63"/>
    </row>
    <row r="551" spans="1:3" s="35" customFormat="1" ht="15" x14ac:dyDescent="0.25">
      <c r="A551" s="3"/>
      <c r="B551" s="37"/>
      <c r="C551" s="63"/>
    </row>
    <row r="552" spans="1:3" s="35" customFormat="1" ht="15" x14ac:dyDescent="0.25">
      <c r="A552" s="3"/>
      <c r="B552" s="37"/>
      <c r="C552" s="63"/>
    </row>
    <row r="553" spans="1:3" s="35" customFormat="1" ht="15" x14ac:dyDescent="0.25">
      <c r="A553" s="3"/>
      <c r="B553" s="37"/>
      <c r="C553" s="63"/>
    </row>
    <row r="554" spans="1:3" s="35" customFormat="1" ht="15" x14ac:dyDescent="0.25">
      <c r="A554" s="3"/>
      <c r="B554" s="37"/>
      <c r="C554" s="63"/>
    </row>
    <row r="555" spans="1:3" s="35" customFormat="1" ht="15" x14ac:dyDescent="0.25">
      <c r="A555" s="3"/>
      <c r="B555" s="37"/>
      <c r="C555" s="63"/>
    </row>
    <row r="556" spans="1:3" s="35" customFormat="1" ht="15" x14ac:dyDescent="0.25">
      <c r="A556" s="3"/>
      <c r="B556" s="37"/>
      <c r="C556" s="63"/>
    </row>
    <row r="557" spans="1:3" s="35" customFormat="1" ht="15" x14ac:dyDescent="0.25">
      <c r="A557" s="3"/>
      <c r="B557" s="37"/>
      <c r="C557" s="63"/>
    </row>
    <row r="558" spans="1:3" s="35" customFormat="1" ht="15" x14ac:dyDescent="0.25">
      <c r="A558" s="3"/>
      <c r="B558" s="37"/>
      <c r="C558" s="63"/>
    </row>
    <row r="559" spans="1:3" s="35" customFormat="1" ht="15" x14ac:dyDescent="0.25">
      <c r="A559" s="3"/>
      <c r="B559" s="37"/>
      <c r="C559" s="63"/>
    </row>
    <row r="560" spans="1:3" s="35" customFormat="1" ht="15" x14ac:dyDescent="0.25">
      <c r="A560" s="3"/>
      <c r="B560" s="37"/>
      <c r="C560" s="63"/>
    </row>
    <row r="561" spans="1:3" s="35" customFormat="1" ht="15" x14ac:dyDescent="0.25">
      <c r="A561" s="3"/>
      <c r="B561" s="37"/>
      <c r="C561" s="63"/>
    </row>
    <row r="562" spans="1:3" s="35" customFormat="1" ht="15" x14ac:dyDescent="0.25">
      <c r="A562" s="3"/>
      <c r="B562" s="37"/>
      <c r="C562" s="63"/>
    </row>
    <row r="563" spans="1:3" s="35" customFormat="1" ht="15" x14ac:dyDescent="0.25">
      <c r="A563" s="3"/>
      <c r="B563" s="37"/>
      <c r="C563" s="63"/>
    </row>
    <row r="564" spans="1:3" s="35" customFormat="1" ht="15" x14ac:dyDescent="0.25">
      <c r="A564" s="3"/>
      <c r="B564" s="37"/>
      <c r="C564" s="63"/>
    </row>
    <row r="565" spans="1:3" s="35" customFormat="1" ht="15" x14ac:dyDescent="0.25">
      <c r="A565" s="3"/>
      <c r="B565" s="37"/>
      <c r="C565" s="63"/>
    </row>
    <row r="566" spans="1:3" s="35" customFormat="1" ht="15" x14ac:dyDescent="0.25">
      <c r="A566" s="3"/>
      <c r="B566" s="37"/>
      <c r="C566" s="63"/>
    </row>
    <row r="567" spans="1:3" s="35" customFormat="1" ht="15" x14ac:dyDescent="0.25">
      <c r="A567" s="3"/>
      <c r="B567" s="37"/>
      <c r="C567" s="63"/>
    </row>
    <row r="568" spans="1:3" s="35" customFormat="1" ht="15" x14ac:dyDescent="0.25">
      <c r="A568" s="3"/>
      <c r="B568" s="37"/>
      <c r="C568" s="63"/>
    </row>
    <row r="569" spans="1:3" s="35" customFormat="1" ht="15" x14ac:dyDescent="0.25">
      <c r="A569" s="3"/>
      <c r="B569" s="37"/>
      <c r="C569" s="63"/>
    </row>
    <row r="570" spans="1:3" s="35" customFormat="1" ht="15" x14ac:dyDescent="0.25">
      <c r="A570" s="3"/>
      <c r="B570" s="37"/>
      <c r="C570" s="63"/>
    </row>
    <row r="571" spans="1:3" s="35" customFormat="1" ht="15" x14ac:dyDescent="0.25">
      <c r="A571" s="3"/>
      <c r="B571" s="37"/>
      <c r="C571" s="63"/>
    </row>
    <row r="572" spans="1:3" s="35" customFormat="1" ht="15" x14ac:dyDescent="0.25">
      <c r="A572" s="3"/>
      <c r="B572" s="37"/>
      <c r="C572" s="63"/>
    </row>
    <row r="573" spans="1:3" s="35" customFormat="1" ht="15" x14ac:dyDescent="0.25">
      <c r="A573" s="3"/>
      <c r="B573" s="37"/>
      <c r="C573" s="63"/>
    </row>
    <row r="574" spans="1:3" s="35" customFormat="1" ht="15" x14ac:dyDescent="0.25">
      <c r="A574" s="3"/>
      <c r="B574" s="37"/>
      <c r="C574" s="63"/>
    </row>
    <row r="575" spans="1:3" s="35" customFormat="1" ht="15" x14ac:dyDescent="0.25">
      <c r="A575" s="3"/>
      <c r="B575" s="37"/>
      <c r="C575" s="63"/>
    </row>
    <row r="576" spans="1:3" s="35" customFormat="1" ht="15" x14ac:dyDescent="0.25">
      <c r="A576" s="3"/>
      <c r="B576" s="37"/>
      <c r="C576" s="63"/>
    </row>
    <row r="577" spans="1:3" s="35" customFormat="1" ht="15" x14ac:dyDescent="0.25">
      <c r="A577" s="3"/>
      <c r="B577" s="37"/>
      <c r="C577" s="63"/>
    </row>
    <row r="578" spans="1:3" s="35" customFormat="1" ht="15" x14ac:dyDescent="0.25">
      <c r="A578" s="3"/>
      <c r="B578" s="37"/>
      <c r="C578" s="63"/>
    </row>
    <row r="579" spans="1:3" s="35" customFormat="1" ht="15" x14ac:dyDescent="0.25">
      <c r="A579" s="3"/>
      <c r="B579" s="37"/>
      <c r="C579" s="63"/>
    </row>
    <row r="580" spans="1:3" s="35" customFormat="1" ht="15" x14ac:dyDescent="0.25">
      <c r="A580" s="3"/>
      <c r="B580" s="37"/>
      <c r="C580" s="63"/>
    </row>
    <row r="581" spans="1:3" s="35" customFormat="1" ht="15" x14ac:dyDescent="0.25">
      <c r="A581" s="3"/>
      <c r="B581" s="37"/>
      <c r="C581" s="63"/>
    </row>
    <row r="582" spans="1:3" s="35" customFormat="1" ht="15" x14ac:dyDescent="0.25">
      <c r="A582" s="3"/>
      <c r="B582" s="37"/>
      <c r="C582" s="63"/>
    </row>
    <row r="583" spans="1:3" s="35" customFormat="1" ht="15" x14ac:dyDescent="0.25">
      <c r="A583" s="3"/>
      <c r="B583" s="37"/>
      <c r="C583" s="63"/>
    </row>
    <row r="584" spans="1:3" s="35" customFormat="1" ht="15" x14ac:dyDescent="0.25">
      <c r="A584" s="3"/>
      <c r="B584" s="37"/>
      <c r="C584" s="63"/>
    </row>
    <row r="585" spans="1:3" s="35" customFormat="1" ht="15" x14ac:dyDescent="0.25">
      <c r="A585" s="3"/>
      <c r="B585" s="37"/>
      <c r="C585" s="63"/>
    </row>
    <row r="586" spans="1:3" s="35" customFormat="1" ht="15" x14ac:dyDescent="0.25">
      <c r="A586" s="3"/>
      <c r="B586" s="37"/>
      <c r="C586" s="63"/>
    </row>
    <row r="587" spans="1:3" s="35" customFormat="1" ht="15" x14ac:dyDescent="0.25">
      <c r="A587" s="3"/>
      <c r="B587" s="37"/>
      <c r="C587" s="63"/>
    </row>
    <row r="588" spans="1:3" s="35" customFormat="1" ht="15" x14ac:dyDescent="0.25">
      <c r="A588" s="3"/>
      <c r="B588" s="37"/>
      <c r="C588" s="63"/>
    </row>
    <row r="589" spans="1:3" s="35" customFormat="1" ht="15" x14ac:dyDescent="0.25">
      <c r="A589" s="3"/>
      <c r="B589" s="37"/>
      <c r="C589" s="63"/>
    </row>
    <row r="590" spans="1:3" s="35" customFormat="1" ht="15" x14ac:dyDescent="0.25">
      <c r="A590" s="3"/>
      <c r="B590" s="37"/>
      <c r="C590" s="63"/>
    </row>
    <row r="591" spans="1:3" s="35" customFormat="1" ht="15" x14ac:dyDescent="0.25">
      <c r="A591" s="3"/>
      <c r="B591" s="37"/>
      <c r="C591" s="63"/>
    </row>
    <row r="592" spans="1:3" s="35" customFormat="1" ht="15" x14ac:dyDescent="0.25">
      <c r="A592" s="3"/>
      <c r="B592" s="37"/>
      <c r="C592" s="63"/>
    </row>
    <row r="593" spans="1:3" s="35" customFormat="1" ht="15" x14ac:dyDescent="0.25">
      <c r="A593" s="3"/>
      <c r="B593" s="37"/>
      <c r="C593" s="63"/>
    </row>
    <row r="594" spans="1:3" s="35" customFormat="1" ht="15" x14ac:dyDescent="0.25">
      <c r="A594" s="3"/>
      <c r="B594" s="37"/>
      <c r="C594" s="63"/>
    </row>
    <row r="595" spans="1:3" s="35" customFormat="1" ht="15" x14ac:dyDescent="0.25">
      <c r="A595" s="3"/>
      <c r="B595" s="37"/>
      <c r="C595" s="63"/>
    </row>
    <row r="596" spans="1:3" s="35" customFormat="1" ht="15" x14ac:dyDescent="0.25">
      <c r="A596" s="3"/>
      <c r="B596" s="37"/>
      <c r="C596" s="63"/>
    </row>
    <row r="597" spans="1:3" s="35" customFormat="1" ht="15" x14ac:dyDescent="0.25">
      <c r="A597" s="3"/>
      <c r="B597" s="37"/>
      <c r="C597" s="63"/>
    </row>
    <row r="598" spans="1:3" s="35" customFormat="1" ht="15" x14ac:dyDescent="0.25">
      <c r="A598" s="3"/>
      <c r="B598" s="37"/>
      <c r="C598" s="63"/>
    </row>
    <row r="599" spans="1:3" s="35" customFormat="1" ht="15" x14ac:dyDescent="0.25">
      <c r="A599" s="3"/>
      <c r="B599" s="37"/>
      <c r="C599" s="63"/>
    </row>
    <row r="600" spans="1:3" s="35" customFormat="1" ht="15" x14ac:dyDescent="0.25">
      <c r="A600" s="3"/>
      <c r="B600" s="37"/>
      <c r="C600" s="63"/>
    </row>
    <row r="601" spans="1:3" s="35" customFormat="1" ht="15" x14ac:dyDescent="0.25">
      <c r="A601" s="3"/>
      <c r="B601" s="37"/>
      <c r="C601" s="63"/>
    </row>
    <row r="602" spans="1:3" s="35" customFormat="1" ht="15" x14ac:dyDescent="0.25">
      <c r="A602" s="3"/>
      <c r="B602" s="37"/>
      <c r="C602" s="63"/>
    </row>
    <row r="603" spans="1:3" s="35" customFormat="1" ht="15" x14ac:dyDescent="0.25">
      <c r="A603" s="3"/>
      <c r="B603" s="37"/>
      <c r="C603" s="63"/>
    </row>
    <row r="604" spans="1:3" s="35" customFormat="1" ht="15" x14ac:dyDescent="0.25">
      <c r="A604" s="3"/>
      <c r="B604" s="37"/>
      <c r="C604" s="63"/>
    </row>
    <row r="605" spans="1:3" s="35" customFormat="1" ht="15" x14ac:dyDescent="0.25">
      <c r="A605" s="3"/>
      <c r="B605" s="37"/>
      <c r="C605" s="63"/>
    </row>
    <row r="606" spans="1:3" s="35" customFormat="1" ht="15" x14ac:dyDescent="0.25">
      <c r="A606" s="3"/>
      <c r="B606" s="37"/>
      <c r="C606" s="63"/>
    </row>
    <row r="607" spans="1:3" s="35" customFormat="1" ht="15" x14ac:dyDescent="0.25">
      <c r="A607" s="3"/>
      <c r="B607" s="37"/>
      <c r="C607" s="63"/>
    </row>
    <row r="608" spans="1:3" s="35" customFormat="1" ht="15" x14ac:dyDescent="0.25">
      <c r="A608" s="3"/>
      <c r="B608" s="37"/>
      <c r="C608" s="63"/>
    </row>
    <row r="609" spans="1:3" s="35" customFormat="1" ht="15" x14ac:dyDescent="0.25">
      <c r="A609" s="3"/>
      <c r="B609" s="37"/>
      <c r="C609" s="63"/>
    </row>
    <row r="610" spans="1:3" s="35" customFormat="1" ht="15" x14ac:dyDescent="0.25">
      <c r="A610" s="3"/>
      <c r="B610" s="37"/>
      <c r="C610" s="63"/>
    </row>
    <row r="611" spans="1:3" s="35" customFormat="1" ht="15" x14ac:dyDescent="0.25">
      <c r="A611" s="3"/>
      <c r="B611" s="37"/>
      <c r="C611" s="63"/>
    </row>
    <row r="612" spans="1:3" s="35" customFormat="1" ht="15" x14ac:dyDescent="0.25">
      <c r="A612" s="3"/>
      <c r="B612" s="37"/>
      <c r="C612" s="63"/>
    </row>
    <row r="613" spans="1:3" s="35" customFormat="1" ht="15" x14ac:dyDescent="0.25">
      <c r="A613" s="3"/>
      <c r="B613" s="37"/>
      <c r="C613" s="63"/>
    </row>
    <row r="614" spans="1:3" s="35" customFormat="1" ht="15" x14ac:dyDescent="0.25">
      <c r="A614" s="3"/>
      <c r="B614" s="37"/>
      <c r="C614" s="63"/>
    </row>
    <row r="615" spans="1:3" s="35" customFormat="1" ht="15" x14ac:dyDescent="0.25">
      <c r="A615" s="3"/>
      <c r="B615" s="37"/>
      <c r="C615" s="63"/>
    </row>
    <row r="616" spans="1:3" s="35" customFormat="1" ht="15" x14ac:dyDescent="0.25">
      <c r="A616" s="3"/>
      <c r="B616" s="37"/>
      <c r="C616" s="63"/>
    </row>
    <row r="617" spans="1:3" s="35" customFormat="1" ht="15" x14ac:dyDescent="0.25">
      <c r="A617" s="3"/>
      <c r="B617" s="37"/>
      <c r="C617" s="63"/>
    </row>
    <row r="618" spans="1:3" s="35" customFormat="1" ht="15" x14ac:dyDescent="0.25">
      <c r="A618" s="3"/>
      <c r="B618" s="37"/>
      <c r="C618" s="63"/>
    </row>
    <row r="619" spans="1:3" s="35" customFormat="1" ht="15" x14ac:dyDescent="0.25">
      <c r="A619" s="3"/>
      <c r="B619" s="37"/>
      <c r="C619" s="63"/>
    </row>
    <row r="620" spans="1:3" s="35" customFormat="1" ht="15" x14ac:dyDescent="0.25">
      <c r="A620" s="3"/>
      <c r="B620" s="37"/>
      <c r="C620" s="63"/>
    </row>
    <row r="621" spans="1:3" s="35" customFormat="1" ht="15" x14ac:dyDescent="0.25">
      <c r="A621" s="3"/>
      <c r="B621" s="37"/>
      <c r="C621" s="63"/>
    </row>
    <row r="622" spans="1:3" s="35" customFormat="1" ht="15" x14ac:dyDescent="0.25">
      <c r="A622" s="3"/>
      <c r="B622" s="37"/>
      <c r="C622" s="63"/>
    </row>
    <row r="623" spans="1:3" s="35" customFormat="1" ht="15" x14ac:dyDescent="0.25">
      <c r="A623" s="3"/>
      <c r="B623" s="37"/>
      <c r="C623" s="63"/>
    </row>
    <row r="624" spans="1:3" s="35" customFormat="1" ht="15" x14ac:dyDescent="0.25">
      <c r="A624" s="3"/>
      <c r="B624" s="37"/>
      <c r="C624" s="63"/>
    </row>
    <row r="625" spans="1:3" s="35" customFormat="1" ht="15" x14ac:dyDescent="0.25">
      <c r="A625" s="3"/>
      <c r="B625" s="37"/>
      <c r="C625" s="63"/>
    </row>
    <row r="626" spans="1:3" s="35" customFormat="1" ht="15" x14ac:dyDescent="0.25">
      <c r="A626" s="3"/>
      <c r="B626" s="37"/>
      <c r="C626" s="63"/>
    </row>
    <row r="627" spans="1:3" s="35" customFormat="1" ht="15" x14ac:dyDescent="0.25">
      <c r="A627" s="3"/>
      <c r="B627" s="37"/>
      <c r="C627" s="63"/>
    </row>
    <row r="628" spans="1:3" s="35" customFormat="1" ht="15" x14ac:dyDescent="0.25">
      <c r="A628" s="3"/>
      <c r="B628" s="37"/>
      <c r="C628" s="63"/>
    </row>
    <row r="629" spans="1:3" s="35" customFormat="1" ht="15" x14ac:dyDescent="0.25">
      <c r="A629" s="3"/>
      <c r="B629" s="37"/>
      <c r="C629" s="63"/>
    </row>
    <row r="630" spans="1:3" s="35" customFormat="1" ht="15" x14ac:dyDescent="0.25">
      <c r="A630" s="3"/>
      <c r="B630" s="37"/>
      <c r="C630" s="63"/>
    </row>
    <row r="631" spans="1:3" s="35" customFormat="1" ht="15" x14ac:dyDescent="0.25">
      <c r="A631" s="3"/>
      <c r="B631" s="37"/>
      <c r="C631" s="63"/>
    </row>
    <row r="632" spans="1:3" s="35" customFormat="1" ht="15" x14ac:dyDescent="0.25">
      <c r="A632" s="3"/>
      <c r="B632" s="37"/>
      <c r="C632" s="63"/>
    </row>
    <row r="633" spans="1:3" s="35" customFormat="1" ht="15" x14ac:dyDescent="0.25">
      <c r="A633" s="3"/>
      <c r="B633" s="37"/>
      <c r="C633" s="63"/>
    </row>
    <row r="634" spans="1:3" s="35" customFormat="1" ht="15" x14ac:dyDescent="0.25">
      <c r="A634" s="3"/>
      <c r="B634" s="37"/>
      <c r="C634" s="63"/>
    </row>
    <row r="635" spans="1:3" s="35" customFormat="1" ht="15" x14ac:dyDescent="0.25">
      <c r="A635" s="3"/>
      <c r="B635" s="37"/>
      <c r="C635" s="63"/>
    </row>
    <row r="636" spans="1:3" s="35" customFormat="1" ht="15" x14ac:dyDescent="0.25">
      <c r="A636" s="3"/>
      <c r="B636" s="37"/>
      <c r="C636" s="63"/>
    </row>
    <row r="637" spans="1:3" s="35" customFormat="1" ht="15" x14ac:dyDescent="0.25">
      <c r="A637" s="3"/>
      <c r="B637" s="37"/>
      <c r="C637" s="63"/>
    </row>
    <row r="638" spans="1:3" s="35" customFormat="1" ht="15" x14ac:dyDescent="0.25">
      <c r="A638" s="3"/>
      <c r="B638" s="37"/>
      <c r="C638" s="63"/>
    </row>
    <row r="639" spans="1:3" s="35" customFormat="1" ht="15" x14ac:dyDescent="0.25">
      <c r="A639" s="3"/>
      <c r="B639" s="37"/>
      <c r="C639" s="63"/>
    </row>
    <row r="640" spans="1:3" s="35" customFormat="1" ht="15" x14ac:dyDescent="0.25">
      <c r="A640" s="3"/>
      <c r="B640" s="37"/>
      <c r="C640" s="63"/>
    </row>
    <row r="641" spans="1:3" s="35" customFormat="1" ht="15" x14ac:dyDescent="0.25">
      <c r="A641" s="3"/>
      <c r="B641" s="37"/>
      <c r="C641" s="63"/>
    </row>
    <row r="642" spans="1:3" s="35" customFormat="1" ht="15" x14ac:dyDescent="0.25">
      <c r="A642" s="3"/>
      <c r="B642" s="37"/>
      <c r="C642" s="63"/>
    </row>
    <row r="643" spans="1:3" s="35" customFormat="1" ht="15" x14ac:dyDescent="0.25">
      <c r="A643" s="3"/>
      <c r="B643" s="37"/>
      <c r="C643" s="63"/>
    </row>
    <row r="644" spans="1:3" s="35" customFormat="1" ht="15" x14ac:dyDescent="0.25">
      <c r="A644" s="3"/>
      <c r="B644" s="37"/>
      <c r="C644" s="63"/>
    </row>
    <row r="645" spans="1:3" s="35" customFormat="1" ht="15" x14ac:dyDescent="0.25">
      <c r="A645" s="3"/>
      <c r="B645" s="37"/>
      <c r="C645" s="63"/>
    </row>
    <row r="646" spans="1:3" s="35" customFormat="1" ht="15" x14ac:dyDescent="0.25">
      <c r="A646" s="3"/>
      <c r="B646" s="37"/>
      <c r="C646" s="63"/>
    </row>
    <row r="647" spans="1:3" s="35" customFormat="1" ht="15" x14ac:dyDescent="0.25">
      <c r="A647" s="3"/>
      <c r="B647" s="37"/>
      <c r="C647" s="63"/>
    </row>
    <row r="648" spans="1:3" s="35" customFormat="1" ht="15" x14ac:dyDescent="0.25">
      <c r="A648" s="3"/>
      <c r="B648" s="37"/>
      <c r="C648" s="63"/>
    </row>
    <row r="649" spans="1:3" s="35" customFormat="1" ht="15" x14ac:dyDescent="0.25">
      <c r="A649" s="3"/>
      <c r="B649" s="37"/>
      <c r="C649" s="63"/>
    </row>
    <row r="650" spans="1:3" s="35" customFormat="1" ht="15" x14ac:dyDescent="0.25">
      <c r="A650" s="3"/>
      <c r="B650" s="37"/>
      <c r="C650" s="63"/>
    </row>
    <row r="651" spans="1:3" s="35" customFormat="1" ht="15" x14ac:dyDescent="0.25">
      <c r="A651" s="3"/>
      <c r="B651" s="37"/>
      <c r="C651" s="63"/>
    </row>
    <row r="652" spans="1:3" s="35" customFormat="1" ht="15" x14ac:dyDescent="0.25">
      <c r="A652" s="3"/>
      <c r="B652" s="37"/>
      <c r="C652" s="63"/>
    </row>
    <row r="653" spans="1:3" s="35" customFormat="1" ht="15" x14ac:dyDescent="0.25">
      <c r="A653" s="3"/>
      <c r="B653" s="37"/>
      <c r="C653" s="63"/>
    </row>
    <row r="654" spans="1:3" s="35" customFormat="1" ht="15" x14ac:dyDescent="0.25">
      <c r="A654" s="3"/>
      <c r="B654" s="37"/>
      <c r="C654" s="63"/>
    </row>
    <row r="655" spans="1:3" s="35" customFormat="1" ht="15" x14ac:dyDescent="0.25">
      <c r="A655" s="3"/>
      <c r="B655" s="37"/>
      <c r="C655" s="63"/>
    </row>
    <row r="656" spans="1:3" s="35" customFormat="1" ht="15" x14ac:dyDescent="0.25">
      <c r="A656" s="3"/>
      <c r="B656" s="37"/>
      <c r="C656" s="63"/>
    </row>
    <row r="657" spans="1:3" s="35" customFormat="1" ht="15" x14ac:dyDescent="0.25">
      <c r="A657" s="3"/>
      <c r="B657" s="37"/>
      <c r="C657" s="63"/>
    </row>
    <row r="658" spans="1:3" s="35" customFormat="1" ht="15" x14ac:dyDescent="0.25">
      <c r="A658" s="3"/>
      <c r="B658" s="37"/>
      <c r="C658" s="63"/>
    </row>
    <row r="659" spans="1:3" s="35" customFormat="1" ht="15" x14ac:dyDescent="0.25">
      <c r="A659" s="3"/>
      <c r="B659" s="37"/>
      <c r="C659" s="63"/>
    </row>
    <row r="660" spans="1:3" s="35" customFormat="1" ht="15" x14ac:dyDescent="0.25">
      <c r="A660" s="3"/>
      <c r="B660" s="37"/>
      <c r="C660" s="63"/>
    </row>
    <row r="661" spans="1:3" s="35" customFormat="1" ht="15" x14ac:dyDescent="0.25">
      <c r="A661" s="3"/>
      <c r="B661" s="37"/>
      <c r="C661" s="63"/>
    </row>
    <row r="662" spans="1:3" s="35" customFormat="1" ht="15" x14ac:dyDescent="0.25">
      <c r="A662" s="3"/>
      <c r="B662" s="37"/>
      <c r="C662" s="63"/>
    </row>
    <row r="663" spans="1:3" s="35" customFormat="1" ht="15" x14ac:dyDescent="0.25">
      <c r="A663" s="3"/>
      <c r="B663" s="37"/>
      <c r="C663" s="63"/>
    </row>
    <row r="664" spans="1:3" s="35" customFormat="1" ht="15" x14ac:dyDescent="0.25">
      <c r="A664" s="3"/>
      <c r="B664" s="37"/>
      <c r="C664" s="63"/>
    </row>
    <row r="665" spans="1:3" s="35" customFormat="1" ht="15" x14ac:dyDescent="0.25">
      <c r="A665" s="3"/>
      <c r="B665" s="37"/>
      <c r="C665" s="63"/>
    </row>
    <row r="666" spans="1:3" s="35" customFormat="1" ht="15" x14ac:dyDescent="0.25">
      <c r="A666" s="3"/>
      <c r="B666" s="37"/>
      <c r="C666" s="63"/>
    </row>
    <row r="667" spans="1:3" s="35" customFormat="1" ht="15" x14ac:dyDescent="0.25">
      <c r="A667" s="3"/>
      <c r="B667" s="37"/>
      <c r="C667" s="63"/>
    </row>
    <row r="668" spans="1:3" s="35" customFormat="1" ht="15" x14ac:dyDescent="0.25">
      <c r="A668" s="3"/>
      <c r="B668" s="37"/>
      <c r="C668" s="63"/>
    </row>
    <row r="669" spans="1:3" s="35" customFormat="1" ht="15" x14ac:dyDescent="0.25">
      <c r="A669" s="3"/>
      <c r="B669" s="37"/>
      <c r="C669" s="63"/>
    </row>
    <row r="670" spans="1:3" s="35" customFormat="1" ht="15" x14ac:dyDescent="0.25">
      <c r="A670" s="3"/>
      <c r="B670" s="37"/>
      <c r="C670" s="63"/>
    </row>
    <row r="671" spans="1:3" s="35" customFormat="1" ht="15" x14ac:dyDescent="0.25">
      <c r="A671" s="3"/>
      <c r="B671" s="37"/>
      <c r="C671" s="63"/>
    </row>
    <row r="672" spans="1:3" s="35" customFormat="1" ht="15" x14ac:dyDescent="0.25">
      <c r="A672" s="3"/>
      <c r="B672" s="37"/>
      <c r="C672" s="63"/>
    </row>
    <row r="673" spans="1:3" s="35" customFormat="1" ht="15" x14ac:dyDescent="0.25">
      <c r="A673" s="3"/>
      <c r="B673" s="37"/>
      <c r="C673" s="63"/>
    </row>
    <row r="674" spans="1:3" s="35" customFormat="1" ht="15" x14ac:dyDescent="0.25">
      <c r="A674" s="3"/>
      <c r="B674" s="37"/>
      <c r="C674" s="63"/>
    </row>
    <row r="675" spans="1:3" s="35" customFormat="1" ht="15" x14ac:dyDescent="0.25">
      <c r="A675" s="3"/>
      <c r="B675" s="37"/>
      <c r="C675" s="63"/>
    </row>
    <row r="676" spans="1:3" s="35" customFormat="1" ht="15" x14ac:dyDescent="0.25">
      <c r="A676" s="3"/>
      <c r="B676" s="37"/>
      <c r="C676" s="63"/>
    </row>
    <row r="677" spans="1:3" s="35" customFormat="1" ht="15" x14ac:dyDescent="0.25">
      <c r="A677" s="3"/>
      <c r="B677" s="37"/>
      <c r="C677" s="63"/>
    </row>
    <row r="678" spans="1:3" s="35" customFormat="1" ht="15" x14ac:dyDescent="0.25">
      <c r="A678" s="3"/>
      <c r="B678" s="37"/>
      <c r="C678" s="63"/>
    </row>
    <row r="679" spans="1:3" s="35" customFormat="1" ht="15" x14ac:dyDescent="0.25">
      <c r="A679" s="3"/>
      <c r="B679" s="37"/>
      <c r="C679" s="63"/>
    </row>
    <row r="680" spans="1:3" s="35" customFormat="1" ht="15" x14ac:dyDescent="0.25">
      <c r="A680" s="3"/>
      <c r="B680" s="37"/>
      <c r="C680" s="63"/>
    </row>
    <row r="681" spans="1:3" s="35" customFormat="1" ht="15" x14ac:dyDescent="0.25">
      <c r="A681" s="3"/>
      <c r="B681" s="37"/>
      <c r="C681" s="63"/>
    </row>
    <row r="682" spans="1:3" s="35" customFormat="1" ht="15" x14ac:dyDescent="0.25">
      <c r="A682" s="3"/>
      <c r="B682" s="37"/>
      <c r="C682" s="63"/>
    </row>
    <row r="683" spans="1:3" s="35" customFormat="1" ht="15" x14ac:dyDescent="0.25">
      <c r="A683" s="3"/>
      <c r="B683" s="37"/>
      <c r="C683" s="63"/>
    </row>
    <row r="684" spans="1:3" s="35" customFormat="1" ht="15" x14ac:dyDescent="0.25">
      <c r="A684" s="3"/>
      <c r="B684" s="37"/>
      <c r="C684" s="63"/>
    </row>
    <row r="685" spans="1:3" s="35" customFormat="1" ht="15" x14ac:dyDescent="0.25">
      <c r="A685" s="3"/>
      <c r="B685" s="37"/>
      <c r="C685" s="63"/>
    </row>
    <row r="686" spans="1:3" s="35" customFormat="1" ht="15" x14ac:dyDescent="0.25">
      <c r="A686" s="3"/>
      <c r="B686" s="37"/>
      <c r="C686" s="63"/>
    </row>
    <row r="687" spans="1:3" s="35" customFormat="1" ht="15" x14ac:dyDescent="0.25">
      <c r="A687" s="3"/>
      <c r="B687" s="37"/>
      <c r="C687" s="63"/>
    </row>
    <row r="688" spans="1:3" s="35" customFormat="1" ht="15" x14ac:dyDescent="0.25">
      <c r="A688" s="3"/>
      <c r="B688" s="37"/>
      <c r="C688" s="63"/>
    </row>
    <row r="689" spans="1:3" s="35" customFormat="1" ht="15" x14ac:dyDescent="0.25">
      <c r="A689" s="3"/>
      <c r="B689" s="37"/>
      <c r="C689" s="63"/>
    </row>
    <row r="690" spans="1:3" s="35" customFormat="1" ht="15" x14ac:dyDescent="0.25">
      <c r="A690" s="3"/>
      <c r="B690" s="37"/>
      <c r="C690" s="63"/>
    </row>
    <row r="691" spans="1:3" s="35" customFormat="1" ht="15" x14ac:dyDescent="0.25">
      <c r="A691" s="3"/>
      <c r="B691" s="37"/>
      <c r="C691" s="63"/>
    </row>
    <row r="692" spans="1:3" s="35" customFormat="1" ht="15" x14ac:dyDescent="0.25">
      <c r="A692" s="3"/>
      <c r="B692" s="37"/>
      <c r="C692" s="63"/>
    </row>
    <row r="693" spans="1:3" s="35" customFormat="1" ht="15" x14ac:dyDescent="0.25">
      <c r="A693" s="3"/>
      <c r="B693" s="37"/>
      <c r="C693" s="63"/>
    </row>
    <row r="694" spans="1:3" s="35" customFormat="1" ht="15" x14ac:dyDescent="0.25">
      <c r="A694" s="3"/>
      <c r="B694" s="37"/>
      <c r="C694" s="63"/>
    </row>
    <row r="695" spans="1:3" s="35" customFormat="1" ht="15" x14ac:dyDescent="0.25">
      <c r="A695" s="3"/>
      <c r="B695" s="37"/>
      <c r="C695" s="63"/>
    </row>
    <row r="696" spans="1:3" s="35" customFormat="1" ht="15" x14ac:dyDescent="0.25">
      <c r="A696" s="3"/>
      <c r="B696" s="37"/>
      <c r="C696" s="63"/>
    </row>
    <row r="697" spans="1:3" s="35" customFormat="1" ht="15" x14ac:dyDescent="0.25">
      <c r="A697" s="3"/>
      <c r="B697" s="37"/>
      <c r="C697" s="63"/>
    </row>
    <row r="698" spans="1:3" s="35" customFormat="1" ht="15" x14ac:dyDescent="0.25">
      <c r="A698" s="3"/>
      <c r="B698" s="37"/>
      <c r="C698" s="63"/>
    </row>
    <row r="699" spans="1:3" s="35" customFormat="1" ht="15" x14ac:dyDescent="0.25">
      <c r="A699" s="3"/>
      <c r="B699" s="37"/>
      <c r="C699" s="63"/>
    </row>
    <row r="700" spans="1:3" s="35" customFormat="1" ht="15" x14ac:dyDescent="0.25">
      <c r="A700" s="3"/>
      <c r="B700" s="37"/>
      <c r="C700" s="63"/>
    </row>
    <row r="701" spans="1:3" s="35" customFormat="1" ht="15" x14ac:dyDescent="0.25">
      <c r="A701" s="3"/>
      <c r="B701" s="37"/>
      <c r="C701" s="63"/>
    </row>
    <row r="702" spans="1:3" s="35" customFormat="1" ht="15" x14ac:dyDescent="0.25">
      <c r="A702" s="3"/>
      <c r="B702" s="37"/>
      <c r="C702" s="63"/>
    </row>
    <row r="703" spans="1:3" s="35" customFormat="1" ht="15" x14ac:dyDescent="0.25">
      <c r="A703" s="3"/>
      <c r="B703" s="37"/>
      <c r="C703" s="63"/>
    </row>
    <row r="704" spans="1:3" s="35" customFormat="1" ht="15" x14ac:dyDescent="0.25">
      <c r="A704" s="3"/>
      <c r="B704" s="37"/>
      <c r="C704" s="63"/>
    </row>
    <row r="705" spans="1:3" s="35" customFormat="1" ht="15" x14ac:dyDescent="0.25">
      <c r="A705" s="3"/>
      <c r="B705" s="37"/>
      <c r="C705" s="63"/>
    </row>
    <row r="706" spans="1:3" s="35" customFormat="1" ht="15" x14ac:dyDescent="0.25">
      <c r="A706" s="3"/>
      <c r="B706" s="37"/>
      <c r="C706" s="63"/>
    </row>
    <row r="707" spans="1:3" s="35" customFormat="1" ht="15" x14ac:dyDescent="0.25">
      <c r="A707" s="3"/>
      <c r="B707" s="37"/>
      <c r="C707" s="63"/>
    </row>
    <row r="708" spans="1:3" s="35" customFormat="1" ht="15" x14ac:dyDescent="0.25">
      <c r="A708" s="3"/>
      <c r="B708" s="37"/>
      <c r="C708" s="63"/>
    </row>
    <row r="709" spans="1:3" s="35" customFormat="1" ht="15" x14ac:dyDescent="0.25">
      <c r="A709" s="3"/>
      <c r="B709" s="37"/>
      <c r="C709" s="63"/>
    </row>
    <row r="710" spans="1:3" s="35" customFormat="1" ht="15" x14ac:dyDescent="0.25">
      <c r="A710" s="3"/>
      <c r="B710" s="37"/>
      <c r="C710" s="63"/>
    </row>
    <row r="711" spans="1:3" s="35" customFormat="1" ht="15" x14ac:dyDescent="0.25">
      <c r="A711" s="3"/>
      <c r="B711" s="37"/>
      <c r="C711" s="63"/>
    </row>
    <row r="712" spans="1:3" s="35" customFormat="1" ht="15" x14ac:dyDescent="0.25">
      <c r="A712" s="3"/>
      <c r="B712" s="37"/>
      <c r="C712" s="63"/>
    </row>
    <row r="713" spans="1:3" s="35" customFormat="1" ht="15" x14ac:dyDescent="0.25">
      <c r="A713" s="3"/>
      <c r="B713" s="37"/>
      <c r="C713" s="63"/>
    </row>
    <row r="714" spans="1:3" s="35" customFormat="1" ht="15" x14ac:dyDescent="0.25">
      <c r="A714" s="3"/>
      <c r="B714" s="37"/>
      <c r="C714" s="63"/>
    </row>
    <row r="715" spans="1:3" s="35" customFormat="1" ht="15" x14ac:dyDescent="0.25">
      <c r="A715" s="3"/>
      <c r="B715" s="37"/>
      <c r="C715" s="63"/>
    </row>
    <row r="716" spans="1:3" s="35" customFormat="1" ht="15" x14ac:dyDescent="0.25">
      <c r="A716" s="3"/>
      <c r="B716" s="37"/>
      <c r="C716" s="63"/>
    </row>
    <row r="717" spans="1:3" s="35" customFormat="1" ht="15" x14ac:dyDescent="0.25">
      <c r="A717" s="3"/>
      <c r="B717" s="37"/>
      <c r="C717" s="63"/>
    </row>
    <row r="718" spans="1:3" s="35" customFormat="1" ht="15" x14ac:dyDescent="0.25">
      <c r="A718" s="3"/>
      <c r="B718" s="37"/>
      <c r="C718" s="63"/>
    </row>
    <row r="719" spans="1:3" s="35" customFormat="1" ht="15" x14ac:dyDescent="0.25">
      <c r="A719" s="3"/>
      <c r="B719" s="37"/>
      <c r="C719" s="63"/>
    </row>
    <row r="720" spans="1:3" s="35" customFormat="1" ht="15" x14ac:dyDescent="0.25">
      <c r="A720" s="3"/>
      <c r="B720" s="37"/>
      <c r="C720" s="63"/>
    </row>
    <row r="721" spans="1:3" s="35" customFormat="1" ht="15" x14ac:dyDescent="0.25">
      <c r="A721" s="3"/>
      <c r="B721" s="37"/>
      <c r="C721" s="63"/>
    </row>
    <row r="722" spans="1:3" s="35" customFormat="1" ht="15" x14ac:dyDescent="0.25">
      <c r="A722" s="3"/>
      <c r="B722" s="37"/>
      <c r="C722" s="63"/>
    </row>
    <row r="723" spans="1:3" s="35" customFormat="1" ht="15" x14ac:dyDescent="0.25">
      <c r="A723" s="3"/>
      <c r="B723" s="37"/>
      <c r="C723" s="63"/>
    </row>
    <row r="724" spans="1:3" s="35" customFormat="1" ht="15" x14ac:dyDescent="0.25">
      <c r="A724" s="3"/>
      <c r="B724" s="37"/>
      <c r="C724" s="63"/>
    </row>
    <row r="725" spans="1:3" s="35" customFormat="1" ht="15" x14ac:dyDescent="0.25">
      <c r="A725" s="3"/>
      <c r="B725" s="37"/>
      <c r="C725" s="63"/>
    </row>
    <row r="726" spans="1:3" s="35" customFormat="1" ht="15" x14ac:dyDescent="0.25">
      <c r="A726" s="3"/>
      <c r="B726" s="37"/>
      <c r="C726" s="63"/>
    </row>
    <row r="727" spans="1:3" s="35" customFormat="1" ht="15" x14ac:dyDescent="0.25">
      <c r="A727" s="3"/>
      <c r="B727" s="37"/>
      <c r="C727" s="63"/>
    </row>
    <row r="728" spans="1:3" s="35" customFormat="1" ht="15" x14ac:dyDescent="0.25">
      <c r="A728" s="3"/>
      <c r="B728" s="37"/>
      <c r="C728" s="63"/>
    </row>
    <row r="729" spans="1:3" s="35" customFormat="1" ht="15" x14ac:dyDescent="0.25">
      <c r="A729" s="3"/>
      <c r="B729" s="37"/>
      <c r="C729" s="63"/>
    </row>
    <row r="730" spans="1:3" s="35" customFormat="1" ht="15" x14ac:dyDescent="0.25">
      <c r="A730" s="3"/>
      <c r="B730" s="37"/>
      <c r="C730" s="63"/>
    </row>
    <row r="731" spans="1:3" s="35" customFormat="1" ht="15" x14ac:dyDescent="0.25">
      <c r="A731" s="3"/>
      <c r="B731" s="37"/>
      <c r="C731" s="63"/>
    </row>
    <row r="732" spans="1:3" s="35" customFormat="1" ht="15" x14ac:dyDescent="0.25">
      <c r="A732" s="3"/>
      <c r="B732" s="37"/>
      <c r="C732" s="63"/>
    </row>
    <row r="733" spans="1:3" s="35" customFormat="1" ht="15" x14ac:dyDescent="0.25">
      <c r="A733" s="3"/>
      <c r="B733" s="37"/>
      <c r="C733" s="63"/>
    </row>
    <row r="734" spans="1:3" s="35" customFormat="1" ht="15" x14ac:dyDescent="0.25">
      <c r="A734" s="3"/>
      <c r="B734" s="37"/>
      <c r="C734" s="63"/>
    </row>
    <row r="735" spans="1:3" s="35" customFormat="1" ht="15" x14ac:dyDescent="0.25">
      <c r="A735" s="3"/>
      <c r="B735" s="37"/>
      <c r="C735" s="63"/>
    </row>
    <row r="736" spans="1:3" s="35" customFormat="1" ht="15" x14ac:dyDescent="0.25">
      <c r="A736" s="3"/>
      <c r="B736" s="37"/>
      <c r="C736" s="63"/>
    </row>
    <row r="737" spans="1:3" s="35" customFormat="1" ht="15" x14ac:dyDescent="0.25">
      <c r="A737" s="3"/>
      <c r="B737" s="37"/>
      <c r="C737" s="63"/>
    </row>
    <row r="738" spans="1:3" s="35" customFormat="1" ht="15" x14ac:dyDescent="0.25">
      <c r="A738" s="3"/>
      <c r="B738" s="37"/>
      <c r="C738" s="63"/>
    </row>
    <row r="739" spans="1:3" s="35" customFormat="1" ht="15" x14ac:dyDescent="0.25">
      <c r="A739" s="3"/>
      <c r="B739" s="37"/>
      <c r="C739" s="63"/>
    </row>
    <row r="740" spans="1:3" s="35" customFormat="1" ht="15" x14ac:dyDescent="0.25">
      <c r="A740" s="3"/>
      <c r="B740" s="37"/>
      <c r="C740" s="63"/>
    </row>
    <row r="741" spans="1:3" s="35" customFormat="1" ht="15" x14ac:dyDescent="0.25">
      <c r="A741" s="3"/>
      <c r="B741" s="37"/>
      <c r="C741" s="63"/>
    </row>
    <row r="742" spans="1:3" s="35" customFormat="1" ht="15" x14ac:dyDescent="0.25">
      <c r="A742" s="3"/>
      <c r="B742" s="37"/>
      <c r="C742" s="63"/>
    </row>
    <row r="743" spans="1:3" s="35" customFormat="1" ht="15" x14ac:dyDescent="0.25">
      <c r="A743" s="3"/>
      <c r="B743" s="37"/>
      <c r="C743" s="63"/>
    </row>
    <row r="744" spans="1:3" s="35" customFormat="1" ht="15" x14ac:dyDescent="0.25">
      <c r="A744" s="3"/>
      <c r="B744" s="37"/>
      <c r="C744" s="63"/>
    </row>
    <row r="745" spans="1:3" s="35" customFormat="1" ht="15" x14ac:dyDescent="0.25">
      <c r="A745" s="3"/>
      <c r="B745" s="37"/>
      <c r="C745" s="63"/>
    </row>
    <row r="746" spans="1:3" s="35" customFormat="1" ht="15" x14ac:dyDescent="0.25">
      <c r="A746" s="3"/>
      <c r="B746" s="37"/>
      <c r="C746" s="63"/>
    </row>
    <row r="747" spans="1:3" s="35" customFormat="1" ht="15" x14ac:dyDescent="0.25">
      <c r="A747" s="3"/>
      <c r="B747" s="37"/>
      <c r="C747" s="63"/>
    </row>
    <row r="748" spans="1:3" s="35" customFormat="1" ht="15" x14ac:dyDescent="0.25">
      <c r="A748" s="3"/>
      <c r="B748" s="37"/>
      <c r="C748" s="63"/>
    </row>
    <row r="749" spans="1:3" s="35" customFormat="1" ht="15" x14ac:dyDescent="0.25">
      <c r="A749" s="3"/>
      <c r="B749" s="37"/>
      <c r="C749" s="63"/>
    </row>
    <row r="750" spans="1:3" s="35" customFormat="1" ht="15" x14ac:dyDescent="0.25">
      <c r="A750" s="3"/>
      <c r="B750" s="37"/>
      <c r="C750" s="63"/>
    </row>
    <row r="751" spans="1:3" s="35" customFormat="1" ht="15" x14ac:dyDescent="0.25">
      <c r="A751" s="3"/>
      <c r="B751" s="37"/>
      <c r="C751" s="63"/>
    </row>
    <row r="752" spans="1:3" s="35" customFormat="1" ht="15" x14ac:dyDescent="0.25">
      <c r="A752" s="3"/>
      <c r="B752" s="37"/>
      <c r="C752" s="63"/>
    </row>
    <row r="753" spans="1:3" s="35" customFormat="1" ht="15" x14ac:dyDescent="0.25">
      <c r="A753" s="3"/>
      <c r="B753" s="37"/>
      <c r="C753" s="63"/>
    </row>
    <row r="754" spans="1:3" s="35" customFormat="1" ht="15" x14ac:dyDescent="0.25">
      <c r="A754" s="3"/>
      <c r="B754" s="37"/>
      <c r="C754" s="63"/>
    </row>
    <row r="755" spans="1:3" s="35" customFormat="1" ht="15" x14ac:dyDescent="0.25">
      <c r="A755" s="3"/>
      <c r="B755" s="37"/>
      <c r="C755" s="63"/>
    </row>
    <row r="756" spans="1:3" s="35" customFormat="1" ht="15" x14ac:dyDescent="0.25">
      <c r="A756" s="3"/>
      <c r="B756" s="37"/>
      <c r="C756" s="63"/>
    </row>
    <row r="757" spans="1:3" s="35" customFormat="1" ht="15" x14ac:dyDescent="0.25">
      <c r="A757" s="3"/>
      <c r="B757" s="37"/>
      <c r="C757" s="63"/>
    </row>
    <row r="758" spans="1:3" s="35" customFormat="1" ht="15" x14ac:dyDescent="0.25">
      <c r="A758" s="3"/>
      <c r="B758" s="37"/>
      <c r="C758" s="63"/>
    </row>
    <row r="759" spans="1:3" s="35" customFormat="1" ht="15" x14ac:dyDescent="0.25">
      <c r="A759" s="3"/>
      <c r="B759" s="37"/>
      <c r="C759" s="63"/>
    </row>
    <row r="760" spans="1:3" s="35" customFormat="1" ht="15" x14ac:dyDescent="0.25">
      <c r="A760" s="3"/>
      <c r="B760" s="37"/>
      <c r="C760" s="63"/>
    </row>
    <row r="761" spans="1:3" s="35" customFormat="1" ht="15" x14ac:dyDescent="0.25">
      <c r="A761" s="3"/>
      <c r="B761" s="37"/>
      <c r="C761" s="63"/>
    </row>
    <row r="762" spans="1:3" s="35" customFormat="1" ht="15" x14ac:dyDescent="0.25">
      <c r="A762" s="3"/>
      <c r="B762" s="37"/>
      <c r="C762" s="63"/>
    </row>
    <row r="763" spans="1:3" s="35" customFormat="1" ht="15" x14ac:dyDescent="0.25">
      <c r="A763" s="3"/>
      <c r="B763" s="37"/>
      <c r="C763" s="63"/>
    </row>
    <row r="764" spans="1:3" s="35" customFormat="1" ht="15" x14ac:dyDescent="0.25">
      <c r="A764" s="3"/>
      <c r="B764" s="37"/>
      <c r="C764" s="63"/>
    </row>
    <row r="765" spans="1:3" s="35" customFormat="1" ht="15" x14ac:dyDescent="0.25">
      <c r="A765" s="3"/>
      <c r="B765" s="37"/>
      <c r="C765" s="63"/>
    </row>
    <row r="766" spans="1:3" s="35" customFormat="1" ht="15" x14ac:dyDescent="0.25">
      <c r="A766" s="3"/>
      <c r="B766" s="37"/>
      <c r="C766" s="63"/>
    </row>
    <row r="767" spans="1:3" s="35" customFormat="1" ht="15" x14ac:dyDescent="0.25">
      <c r="A767" s="3"/>
      <c r="B767" s="37"/>
      <c r="C767" s="63"/>
    </row>
    <row r="768" spans="1:3" s="35" customFormat="1" ht="15" x14ac:dyDescent="0.25">
      <c r="A768" s="3"/>
      <c r="B768" s="37"/>
      <c r="C768" s="63"/>
    </row>
    <row r="769" spans="1:3" s="35" customFormat="1" ht="15" x14ac:dyDescent="0.25">
      <c r="A769" s="3"/>
      <c r="B769" s="37"/>
      <c r="C769" s="63"/>
    </row>
    <row r="770" spans="1:3" s="35" customFormat="1" ht="15" x14ac:dyDescent="0.25">
      <c r="A770" s="3"/>
      <c r="B770" s="37"/>
      <c r="C770" s="63"/>
    </row>
    <row r="771" spans="1:3" s="35" customFormat="1" ht="15" x14ac:dyDescent="0.25">
      <c r="A771" s="3"/>
      <c r="B771" s="37"/>
      <c r="C771" s="63"/>
    </row>
    <row r="772" spans="1:3" s="35" customFormat="1" ht="15" x14ac:dyDescent="0.25">
      <c r="A772" s="3"/>
      <c r="B772" s="37"/>
      <c r="C772" s="63"/>
    </row>
    <row r="773" spans="1:3" s="35" customFormat="1" ht="15" x14ac:dyDescent="0.25">
      <c r="A773" s="3"/>
      <c r="B773" s="37"/>
      <c r="C773" s="63"/>
    </row>
    <row r="774" spans="1:3" s="35" customFormat="1" ht="15" x14ac:dyDescent="0.25">
      <c r="A774" s="3"/>
      <c r="B774" s="37"/>
      <c r="C774" s="63"/>
    </row>
    <row r="775" spans="1:3" s="35" customFormat="1" ht="15" x14ac:dyDescent="0.25">
      <c r="A775" s="3"/>
      <c r="B775" s="37"/>
      <c r="C775" s="63"/>
    </row>
    <row r="776" spans="1:3" s="35" customFormat="1" ht="15" x14ac:dyDescent="0.25">
      <c r="A776" s="3"/>
      <c r="B776" s="37"/>
      <c r="C776" s="63"/>
    </row>
    <row r="777" spans="1:3" s="35" customFormat="1" ht="15" x14ac:dyDescent="0.25">
      <c r="A777" s="3"/>
      <c r="B777" s="37"/>
      <c r="C777" s="63"/>
    </row>
    <row r="778" spans="1:3" s="35" customFormat="1" ht="15" x14ac:dyDescent="0.25">
      <c r="A778" s="3"/>
      <c r="B778" s="37"/>
      <c r="C778" s="63"/>
    </row>
    <row r="779" spans="1:3" s="35" customFormat="1" ht="15" x14ac:dyDescent="0.25">
      <c r="A779" s="3"/>
      <c r="B779" s="37"/>
      <c r="C779" s="63"/>
    </row>
    <row r="780" spans="1:3" s="35" customFormat="1" ht="15" x14ac:dyDescent="0.25">
      <c r="A780" s="3"/>
      <c r="B780" s="37"/>
      <c r="C780" s="63"/>
    </row>
    <row r="781" spans="1:3" s="35" customFormat="1" ht="15" x14ac:dyDescent="0.25">
      <c r="A781" s="3"/>
      <c r="B781" s="37"/>
      <c r="C781" s="63"/>
    </row>
    <row r="782" spans="1:3" s="35" customFormat="1" ht="15" x14ac:dyDescent="0.25">
      <c r="A782" s="3"/>
      <c r="B782" s="37"/>
      <c r="C782" s="63"/>
    </row>
    <row r="783" spans="1:3" s="35" customFormat="1" ht="15" x14ac:dyDescent="0.25">
      <c r="A783" s="3"/>
      <c r="B783" s="37"/>
      <c r="C783" s="63"/>
    </row>
    <row r="784" spans="1:3" s="35" customFormat="1" ht="15" x14ac:dyDescent="0.25">
      <c r="A784" s="3"/>
      <c r="B784" s="37"/>
      <c r="C784" s="63"/>
    </row>
    <row r="785" spans="1:3" s="35" customFormat="1" ht="15" x14ac:dyDescent="0.25">
      <c r="A785" s="3"/>
      <c r="B785" s="37"/>
      <c r="C785" s="63"/>
    </row>
    <row r="786" spans="1:3" s="35" customFormat="1" ht="15" x14ac:dyDescent="0.25">
      <c r="A786" s="3"/>
      <c r="B786" s="37"/>
      <c r="C786" s="63"/>
    </row>
    <row r="787" spans="1:3" s="35" customFormat="1" ht="15" x14ac:dyDescent="0.25">
      <c r="A787" s="3"/>
      <c r="B787" s="37"/>
      <c r="C787" s="63"/>
    </row>
    <row r="788" spans="1:3" s="35" customFormat="1" ht="15" x14ac:dyDescent="0.25">
      <c r="A788" s="3"/>
      <c r="B788" s="37"/>
      <c r="C788" s="63"/>
    </row>
    <row r="789" spans="1:3" s="35" customFormat="1" ht="15" x14ac:dyDescent="0.25">
      <c r="A789" s="3"/>
      <c r="B789" s="37"/>
      <c r="C789" s="63"/>
    </row>
    <row r="790" spans="1:3" s="35" customFormat="1" ht="15" x14ac:dyDescent="0.25">
      <c r="A790" s="3"/>
      <c r="B790" s="37"/>
      <c r="C790" s="63"/>
    </row>
    <row r="791" spans="1:3" s="35" customFormat="1" ht="15" x14ac:dyDescent="0.25">
      <c r="A791" s="3"/>
      <c r="B791" s="37"/>
      <c r="C791" s="63"/>
    </row>
    <row r="792" spans="1:3" s="35" customFormat="1" ht="15" x14ac:dyDescent="0.25">
      <c r="A792" s="3"/>
      <c r="B792" s="37"/>
      <c r="C792" s="63"/>
    </row>
    <row r="793" spans="1:3" s="35" customFormat="1" ht="15" x14ac:dyDescent="0.25">
      <c r="A793" s="3"/>
      <c r="B793" s="37"/>
      <c r="C793" s="63"/>
    </row>
    <row r="794" spans="1:3" s="35" customFormat="1" ht="15" x14ac:dyDescent="0.25">
      <c r="A794" s="3"/>
      <c r="B794" s="37"/>
      <c r="C794" s="63"/>
    </row>
    <row r="795" spans="1:3" s="35" customFormat="1" ht="15" x14ac:dyDescent="0.25">
      <c r="A795" s="3"/>
      <c r="B795" s="37"/>
      <c r="C795" s="63"/>
    </row>
    <row r="796" spans="1:3" s="35" customFormat="1" ht="15" x14ac:dyDescent="0.25">
      <c r="A796" s="3"/>
      <c r="B796" s="37"/>
      <c r="C796" s="63"/>
    </row>
    <row r="797" spans="1:3" s="35" customFormat="1" ht="15" x14ac:dyDescent="0.25">
      <c r="A797" s="3"/>
      <c r="B797" s="37"/>
      <c r="C797" s="63"/>
    </row>
    <row r="798" spans="1:3" s="35" customFormat="1" ht="15" x14ac:dyDescent="0.25">
      <c r="A798" s="3"/>
      <c r="B798" s="37"/>
      <c r="C798" s="63"/>
    </row>
    <row r="799" spans="1:3" s="35" customFormat="1" ht="15" x14ac:dyDescent="0.25">
      <c r="A799" s="3"/>
      <c r="B799" s="37"/>
      <c r="C799" s="63"/>
    </row>
    <row r="800" spans="1:3" s="35" customFormat="1" ht="15" x14ac:dyDescent="0.25">
      <c r="A800" s="3"/>
      <c r="B800" s="37"/>
      <c r="C800" s="63"/>
    </row>
    <row r="801" spans="1:3" s="35" customFormat="1" ht="15" x14ac:dyDescent="0.25">
      <c r="A801" s="3"/>
      <c r="B801" s="37"/>
      <c r="C801" s="63"/>
    </row>
    <row r="802" spans="1:3" s="35" customFormat="1" ht="15" x14ac:dyDescent="0.25">
      <c r="A802" s="3"/>
      <c r="B802" s="37"/>
      <c r="C802" s="63"/>
    </row>
    <row r="803" spans="1:3" s="35" customFormat="1" ht="15" x14ac:dyDescent="0.25">
      <c r="A803" s="3"/>
      <c r="B803" s="37"/>
      <c r="C803" s="63"/>
    </row>
    <row r="804" spans="1:3" s="35" customFormat="1" ht="15" x14ac:dyDescent="0.25">
      <c r="A804" s="3"/>
      <c r="B804" s="37"/>
      <c r="C804" s="63"/>
    </row>
    <row r="805" spans="1:3" s="35" customFormat="1" ht="15" x14ac:dyDescent="0.25">
      <c r="A805" s="3"/>
      <c r="B805" s="37"/>
      <c r="C805" s="63"/>
    </row>
    <row r="806" spans="1:3" s="35" customFormat="1" ht="15" x14ac:dyDescent="0.25">
      <c r="A806" s="3"/>
      <c r="B806" s="37"/>
      <c r="C806" s="63"/>
    </row>
    <row r="807" spans="1:3" s="35" customFormat="1" ht="15" x14ac:dyDescent="0.25">
      <c r="A807" s="3"/>
      <c r="B807" s="37"/>
      <c r="C807" s="63"/>
    </row>
    <row r="808" spans="1:3" s="35" customFormat="1" ht="15" x14ac:dyDescent="0.25">
      <c r="A808" s="3"/>
      <c r="B808" s="37"/>
      <c r="C808" s="63"/>
    </row>
    <row r="809" spans="1:3" s="35" customFormat="1" ht="15" x14ac:dyDescent="0.25">
      <c r="A809" s="3"/>
      <c r="B809" s="37"/>
      <c r="C809" s="63"/>
    </row>
    <row r="810" spans="1:3" s="35" customFormat="1" ht="15" x14ac:dyDescent="0.25">
      <c r="A810" s="3"/>
      <c r="B810" s="37"/>
      <c r="C810" s="63"/>
    </row>
    <row r="811" spans="1:3" s="35" customFormat="1" ht="15" x14ac:dyDescent="0.25">
      <c r="A811" s="3"/>
      <c r="B811" s="37"/>
      <c r="C811" s="63"/>
    </row>
    <row r="812" spans="1:3" s="35" customFormat="1" ht="15" x14ac:dyDescent="0.25">
      <c r="A812" s="3"/>
      <c r="B812" s="37"/>
      <c r="C812" s="63"/>
    </row>
    <row r="813" spans="1:3" s="35" customFormat="1" ht="15" x14ac:dyDescent="0.25">
      <c r="A813" s="3"/>
      <c r="B813" s="37"/>
      <c r="C813" s="63"/>
    </row>
    <row r="814" spans="1:3" s="35" customFormat="1" ht="15" x14ac:dyDescent="0.25">
      <c r="A814" s="3"/>
      <c r="B814" s="37"/>
      <c r="C814" s="63"/>
    </row>
    <row r="815" spans="1:3" s="35" customFormat="1" ht="15" x14ac:dyDescent="0.25">
      <c r="A815" s="3"/>
      <c r="B815" s="37"/>
      <c r="C815" s="63"/>
    </row>
    <row r="816" spans="1:3" s="35" customFormat="1" ht="15" x14ac:dyDescent="0.25">
      <c r="A816" s="3"/>
      <c r="B816" s="37"/>
      <c r="C816" s="63"/>
    </row>
    <row r="817" spans="1:3" s="35" customFormat="1" ht="15" x14ac:dyDescent="0.25">
      <c r="A817" s="3"/>
      <c r="B817" s="37"/>
      <c r="C817" s="63"/>
    </row>
    <row r="818" spans="1:3" s="35" customFormat="1" ht="15" x14ac:dyDescent="0.25">
      <c r="A818" s="3"/>
      <c r="B818" s="37"/>
      <c r="C818" s="63"/>
    </row>
    <row r="819" spans="1:3" s="35" customFormat="1" ht="15" x14ac:dyDescent="0.25">
      <c r="A819" s="3"/>
      <c r="B819" s="37"/>
      <c r="C819" s="63"/>
    </row>
    <row r="820" spans="1:3" s="35" customFormat="1" ht="15" x14ac:dyDescent="0.25">
      <c r="A820" s="3"/>
      <c r="B820" s="37"/>
      <c r="C820" s="63"/>
    </row>
    <row r="821" spans="1:3" s="35" customFormat="1" ht="15" x14ac:dyDescent="0.25">
      <c r="A821" s="3"/>
      <c r="B821" s="37"/>
      <c r="C821" s="63"/>
    </row>
    <row r="822" spans="1:3" s="35" customFormat="1" ht="15" x14ac:dyDescent="0.25">
      <c r="A822" s="3"/>
      <c r="B822" s="37"/>
      <c r="C822" s="63"/>
    </row>
    <row r="823" spans="1:3" s="35" customFormat="1" ht="15" x14ac:dyDescent="0.25">
      <c r="A823" s="3"/>
      <c r="B823" s="37"/>
      <c r="C823" s="63"/>
    </row>
    <row r="824" spans="1:3" s="35" customFormat="1" ht="15" x14ac:dyDescent="0.25">
      <c r="A824" s="3"/>
      <c r="B824" s="37"/>
      <c r="C824" s="63"/>
    </row>
    <row r="825" spans="1:3" s="35" customFormat="1" ht="15" x14ac:dyDescent="0.25">
      <c r="A825" s="3"/>
      <c r="B825" s="37"/>
      <c r="C825" s="63"/>
    </row>
    <row r="826" spans="1:3" s="35" customFormat="1" ht="15" x14ac:dyDescent="0.25">
      <c r="A826" s="3"/>
      <c r="B826" s="37"/>
      <c r="C826" s="63"/>
    </row>
    <row r="827" spans="1:3" s="35" customFormat="1" ht="15" x14ac:dyDescent="0.25">
      <c r="A827" s="3"/>
      <c r="B827" s="37"/>
      <c r="C827" s="63"/>
    </row>
    <row r="828" spans="1:3" s="35" customFormat="1" ht="15" x14ac:dyDescent="0.25">
      <c r="A828" s="3"/>
      <c r="B828" s="37"/>
      <c r="C828" s="63"/>
    </row>
    <row r="829" spans="1:3" s="35" customFormat="1" ht="15" x14ac:dyDescent="0.25">
      <c r="A829" s="3"/>
      <c r="B829" s="37"/>
      <c r="C829" s="63"/>
    </row>
    <row r="830" spans="1:3" s="35" customFormat="1" ht="15" x14ac:dyDescent="0.25">
      <c r="A830" s="3"/>
      <c r="B830" s="37"/>
      <c r="C830" s="63"/>
    </row>
    <row r="831" spans="1:3" s="35" customFormat="1" ht="15" x14ac:dyDescent="0.25">
      <c r="A831" s="3"/>
      <c r="B831" s="37"/>
      <c r="C831" s="63"/>
    </row>
    <row r="832" spans="1:3" s="35" customFormat="1" ht="15" x14ac:dyDescent="0.25">
      <c r="A832" s="3"/>
      <c r="B832" s="37"/>
      <c r="C832" s="63"/>
    </row>
    <row r="833" spans="1:3" s="35" customFormat="1" ht="15" x14ac:dyDescent="0.25">
      <c r="A833" s="3"/>
      <c r="B833" s="37"/>
      <c r="C833" s="63"/>
    </row>
    <row r="834" spans="1:3" s="35" customFormat="1" ht="15" x14ac:dyDescent="0.25">
      <c r="A834" s="3"/>
      <c r="B834" s="37"/>
      <c r="C834" s="63"/>
    </row>
    <row r="835" spans="1:3" s="35" customFormat="1" ht="15" x14ac:dyDescent="0.25">
      <c r="A835" s="3"/>
      <c r="B835" s="37"/>
      <c r="C835" s="63"/>
    </row>
    <row r="836" spans="1:3" s="35" customFormat="1" ht="15" x14ac:dyDescent="0.25">
      <c r="A836" s="3"/>
      <c r="B836" s="37"/>
      <c r="C836" s="63"/>
    </row>
    <row r="837" spans="1:3" s="35" customFormat="1" ht="15" x14ac:dyDescent="0.25">
      <c r="A837" s="3"/>
      <c r="B837" s="37"/>
      <c r="C837" s="63"/>
    </row>
    <row r="838" spans="1:3" s="35" customFormat="1" ht="15" x14ac:dyDescent="0.25">
      <c r="A838" s="3"/>
      <c r="B838" s="37"/>
      <c r="C838" s="63"/>
    </row>
    <row r="839" spans="1:3" s="35" customFormat="1" ht="15" x14ac:dyDescent="0.25">
      <c r="A839" s="3"/>
      <c r="B839" s="37"/>
      <c r="C839" s="63"/>
    </row>
    <row r="840" spans="1:3" s="35" customFormat="1" ht="15" x14ac:dyDescent="0.25">
      <c r="A840" s="3"/>
      <c r="B840" s="37"/>
      <c r="C840" s="63"/>
    </row>
    <row r="841" spans="1:3" s="35" customFormat="1" ht="15" x14ac:dyDescent="0.25">
      <c r="A841" s="3"/>
      <c r="B841" s="37"/>
      <c r="C841" s="63"/>
    </row>
    <row r="842" spans="1:3" s="35" customFormat="1" ht="15" x14ac:dyDescent="0.25">
      <c r="A842" s="3"/>
      <c r="B842" s="37"/>
      <c r="C842" s="63"/>
    </row>
    <row r="843" spans="1:3" s="35" customFormat="1" ht="15" x14ac:dyDescent="0.25">
      <c r="A843" s="3"/>
      <c r="B843" s="37"/>
      <c r="C843" s="63"/>
    </row>
    <row r="844" spans="1:3" s="35" customFormat="1" ht="15" x14ac:dyDescent="0.25">
      <c r="A844" s="3"/>
      <c r="B844" s="37"/>
      <c r="C844" s="63"/>
    </row>
    <row r="845" spans="1:3" s="35" customFormat="1" ht="15" x14ac:dyDescent="0.25">
      <c r="A845" s="3"/>
      <c r="B845" s="37"/>
      <c r="C845" s="63"/>
    </row>
    <row r="846" spans="1:3" s="35" customFormat="1" ht="15" x14ac:dyDescent="0.25">
      <c r="A846" s="3"/>
      <c r="B846" s="37"/>
      <c r="C846" s="63"/>
    </row>
    <row r="847" spans="1:3" s="35" customFormat="1" ht="15" x14ac:dyDescent="0.25">
      <c r="A847" s="3"/>
      <c r="B847" s="37"/>
      <c r="C847" s="63"/>
    </row>
    <row r="848" spans="1:3" s="35" customFormat="1" ht="15" x14ac:dyDescent="0.25">
      <c r="A848" s="3"/>
      <c r="B848" s="37"/>
      <c r="C848" s="63"/>
    </row>
    <row r="849" spans="1:3" s="35" customFormat="1" ht="15" x14ac:dyDescent="0.25">
      <c r="A849" s="3"/>
      <c r="B849" s="37"/>
      <c r="C849" s="63"/>
    </row>
    <row r="850" spans="1:3" s="35" customFormat="1" ht="15" x14ac:dyDescent="0.25">
      <c r="A850" s="3"/>
      <c r="B850" s="37"/>
      <c r="C850" s="63"/>
    </row>
    <row r="851" spans="1:3" s="35" customFormat="1" ht="15" x14ac:dyDescent="0.25">
      <c r="A851" s="3"/>
      <c r="B851" s="37"/>
      <c r="C851" s="63"/>
    </row>
    <row r="852" spans="1:3" s="35" customFormat="1" ht="15" x14ac:dyDescent="0.25">
      <c r="A852" s="3"/>
      <c r="B852" s="37"/>
      <c r="C852" s="63"/>
    </row>
    <row r="853" spans="1:3" s="35" customFormat="1" ht="15" x14ac:dyDescent="0.25">
      <c r="A853" s="3"/>
      <c r="B853" s="37"/>
      <c r="C853" s="63"/>
    </row>
    <row r="854" spans="1:3" s="35" customFormat="1" ht="15" x14ac:dyDescent="0.25">
      <c r="A854" s="3"/>
      <c r="B854" s="37"/>
      <c r="C854" s="63"/>
    </row>
    <row r="855" spans="1:3" s="35" customFormat="1" ht="15" x14ac:dyDescent="0.25">
      <c r="A855" s="3"/>
      <c r="B855" s="37"/>
      <c r="C855" s="63"/>
    </row>
    <row r="856" spans="1:3" s="35" customFormat="1" ht="15" x14ac:dyDescent="0.25">
      <c r="A856" s="3"/>
      <c r="B856" s="37"/>
      <c r="C856" s="63"/>
    </row>
    <row r="857" spans="1:3" s="35" customFormat="1" ht="15" x14ac:dyDescent="0.25">
      <c r="A857" s="3"/>
      <c r="B857" s="37"/>
      <c r="C857" s="63"/>
    </row>
    <row r="858" spans="1:3" s="35" customFormat="1" ht="15" x14ac:dyDescent="0.25">
      <c r="A858" s="3"/>
      <c r="B858" s="37"/>
      <c r="C858" s="63"/>
    </row>
    <row r="859" spans="1:3" s="35" customFormat="1" ht="15" x14ac:dyDescent="0.25">
      <c r="A859" s="3"/>
      <c r="B859" s="37"/>
      <c r="C859" s="63"/>
    </row>
    <row r="860" spans="1:3" s="35" customFormat="1" ht="15" x14ac:dyDescent="0.25">
      <c r="A860" s="3"/>
      <c r="B860" s="37"/>
      <c r="C860" s="63"/>
    </row>
    <row r="861" spans="1:3" s="35" customFormat="1" ht="15" x14ac:dyDescent="0.25">
      <c r="A861" s="3"/>
      <c r="B861" s="37"/>
      <c r="C861" s="63"/>
    </row>
    <row r="862" spans="1:3" s="35" customFormat="1" ht="15" x14ac:dyDescent="0.25">
      <c r="A862" s="3"/>
      <c r="B862" s="37"/>
      <c r="C862" s="63"/>
    </row>
    <row r="863" spans="1:3" s="35" customFormat="1" ht="15" x14ac:dyDescent="0.25">
      <c r="A863" s="3"/>
      <c r="B863" s="37"/>
      <c r="C863" s="63"/>
    </row>
    <row r="864" spans="1:3" s="35" customFormat="1" ht="15" x14ac:dyDescent="0.25">
      <c r="A864" s="3"/>
      <c r="B864" s="37"/>
      <c r="C864" s="63"/>
    </row>
    <row r="865" spans="1:3" s="35" customFormat="1" ht="15" x14ac:dyDescent="0.25">
      <c r="A865" s="3"/>
      <c r="B865" s="37"/>
      <c r="C865" s="63"/>
    </row>
    <row r="866" spans="1:3" s="35" customFormat="1" ht="15" x14ac:dyDescent="0.25">
      <c r="A866" s="3"/>
      <c r="B866" s="37"/>
      <c r="C866" s="63"/>
    </row>
    <row r="867" spans="1:3" s="35" customFormat="1" ht="15" x14ac:dyDescent="0.25">
      <c r="A867" s="3"/>
      <c r="B867" s="37"/>
      <c r="C867" s="63"/>
    </row>
    <row r="868" spans="1:3" s="35" customFormat="1" ht="15" x14ac:dyDescent="0.25">
      <c r="A868" s="3"/>
      <c r="B868" s="37"/>
      <c r="C868" s="63"/>
    </row>
    <row r="869" spans="1:3" s="35" customFormat="1" ht="15" x14ac:dyDescent="0.25">
      <c r="A869" s="3"/>
      <c r="B869" s="37"/>
      <c r="C869" s="63"/>
    </row>
    <row r="870" spans="1:3" s="35" customFormat="1" ht="15" x14ac:dyDescent="0.25">
      <c r="A870" s="3"/>
      <c r="B870" s="37"/>
      <c r="C870" s="63"/>
    </row>
    <row r="871" spans="1:3" s="35" customFormat="1" ht="15" x14ac:dyDescent="0.25">
      <c r="A871" s="3"/>
      <c r="B871" s="37"/>
      <c r="C871" s="63"/>
    </row>
    <row r="872" spans="1:3" s="35" customFormat="1" ht="15" x14ac:dyDescent="0.25">
      <c r="A872" s="3"/>
      <c r="B872" s="37"/>
      <c r="C872" s="63"/>
    </row>
    <row r="873" spans="1:3" s="35" customFormat="1" ht="15" x14ac:dyDescent="0.25">
      <c r="A873" s="3"/>
      <c r="B873" s="37"/>
      <c r="C873" s="63"/>
    </row>
    <row r="874" spans="1:3" s="35" customFormat="1" ht="15" x14ac:dyDescent="0.25">
      <c r="A874" s="3"/>
      <c r="B874" s="37"/>
      <c r="C874" s="63"/>
    </row>
    <row r="875" spans="1:3" s="35" customFormat="1" ht="15" x14ac:dyDescent="0.25">
      <c r="A875" s="3"/>
      <c r="B875" s="37"/>
      <c r="C875" s="63"/>
    </row>
    <row r="876" spans="1:3" s="35" customFormat="1" ht="15" x14ac:dyDescent="0.25">
      <c r="A876" s="3"/>
      <c r="B876" s="37"/>
      <c r="C876" s="63"/>
    </row>
    <row r="877" spans="1:3" s="35" customFormat="1" ht="15" x14ac:dyDescent="0.25">
      <c r="A877" s="3"/>
      <c r="B877" s="37"/>
      <c r="C877" s="63"/>
    </row>
    <row r="878" spans="1:3" s="35" customFormat="1" ht="15" x14ac:dyDescent="0.25">
      <c r="A878" s="3"/>
      <c r="B878" s="37"/>
      <c r="C878" s="63"/>
    </row>
    <row r="879" spans="1:3" s="35" customFormat="1" ht="15" x14ac:dyDescent="0.25">
      <c r="A879" s="3"/>
      <c r="B879" s="37"/>
      <c r="C879" s="63"/>
    </row>
    <row r="880" spans="1:3" s="35" customFormat="1" ht="15" x14ac:dyDescent="0.25">
      <c r="A880" s="3"/>
      <c r="B880" s="37"/>
      <c r="C880" s="63"/>
    </row>
    <row r="881" spans="1:3" s="35" customFormat="1" ht="15" x14ac:dyDescent="0.25">
      <c r="A881" s="3"/>
      <c r="B881" s="37"/>
      <c r="C881" s="63"/>
    </row>
    <row r="882" spans="1:3" s="35" customFormat="1" ht="15" x14ac:dyDescent="0.25">
      <c r="A882" s="3"/>
      <c r="B882" s="37"/>
      <c r="C882" s="63"/>
    </row>
    <row r="883" spans="1:3" s="35" customFormat="1" ht="15" x14ac:dyDescent="0.25">
      <c r="A883" s="3"/>
      <c r="B883" s="37"/>
      <c r="C883" s="63"/>
    </row>
    <row r="884" spans="1:3" s="35" customFormat="1" ht="15" x14ac:dyDescent="0.25">
      <c r="A884" s="3"/>
      <c r="B884" s="37"/>
      <c r="C884" s="63"/>
    </row>
    <row r="885" spans="1:3" s="35" customFormat="1" ht="15" x14ac:dyDescent="0.25">
      <c r="A885" s="3"/>
      <c r="B885" s="37"/>
      <c r="C885" s="63"/>
    </row>
    <row r="886" spans="1:3" s="35" customFormat="1" ht="15" x14ac:dyDescent="0.25">
      <c r="A886" s="3"/>
      <c r="B886" s="37"/>
      <c r="C886" s="63"/>
    </row>
    <row r="887" spans="1:3" s="35" customFormat="1" ht="15" x14ac:dyDescent="0.25">
      <c r="A887" s="3"/>
      <c r="B887" s="37"/>
      <c r="C887" s="63"/>
    </row>
    <row r="888" spans="1:3" s="35" customFormat="1" ht="15" x14ac:dyDescent="0.25">
      <c r="A888" s="3"/>
      <c r="B888" s="37"/>
      <c r="C888" s="63"/>
    </row>
    <row r="889" spans="1:3" s="35" customFormat="1" ht="15" x14ac:dyDescent="0.25">
      <c r="A889" s="3"/>
      <c r="B889" s="37"/>
      <c r="C889" s="63"/>
    </row>
    <row r="890" spans="1:3" s="35" customFormat="1" ht="15" x14ac:dyDescent="0.25">
      <c r="A890" s="3"/>
      <c r="B890" s="37"/>
      <c r="C890" s="63"/>
    </row>
    <row r="891" spans="1:3" s="35" customFormat="1" ht="15" x14ac:dyDescent="0.25">
      <c r="A891" s="3"/>
      <c r="B891" s="37"/>
      <c r="C891" s="63"/>
    </row>
    <row r="892" spans="1:3" s="35" customFormat="1" ht="15" x14ac:dyDescent="0.25">
      <c r="A892" s="3"/>
      <c r="B892" s="37"/>
      <c r="C892" s="63"/>
    </row>
    <row r="893" spans="1:3" s="35" customFormat="1" ht="15" x14ac:dyDescent="0.25">
      <c r="A893" s="3"/>
      <c r="B893" s="37"/>
      <c r="C893" s="63"/>
    </row>
    <row r="894" spans="1:3" s="35" customFormat="1" ht="15" x14ac:dyDescent="0.25">
      <c r="A894" s="3"/>
      <c r="B894" s="37"/>
      <c r="C894" s="63"/>
    </row>
    <row r="895" spans="1:3" s="35" customFormat="1" ht="15" x14ac:dyDescent="0.25">
      <c r="A895" s="3"/>
      <c r="B895" s="37"/>
      <c r="C895" s="63"/>
    </row>
    <row r="896" spans="1:3" s="35" customFormat="1" ht="15" x14ac:dyDescent="0.25">
      <c r="A896" s="3"/>
      <c r="B896" s="37"/>
      <c r="C896" s="63"/>
    </row>
    <row r="897" spans="1:3" s="35" customFormat="1" ht="15" x14ac:dyDescent="0.25">
      <c r="A897" s="3"/>
      <c r="B897" s="37"/>
      <c r="C897" s="63"/>
    </row>
    <row r="898" spans="1:3" s="35" customFormat="1" ht="15" x14ac:dyDescent="0.25">
      <c r="A898" s="3"/>
      <c r="B898" s="37"/>
      <c r="C898" s="63"/>
    </row>
    <row r="899" spans="1:3" s="35" customFormat="1" ht="15" x14ac:dyDescent="0.25">
      <c r="A899" s="3"/>
      <c r="B899" s="37"/>
      <c r="C899" s="63"/>
    </row>
    <row r="900" spans="1:3" s="35" customFormat="1" ht="15" x14ac:dyDescent="0.25">
      <c r="A900" s="3"/>
      <c r="B900" s="37"/>
      <c r="C900" s="63"/>
    </row>
    <row r="901" spans="1:3" s="35" customFormat="1" ht="15" x14ac:dyDescent="0.25">
      <c r="A901" s="3"/>
      <c r="B901" s="37"/>
      <c r="C901" s="63"/>
    </row>
    <row r="902" spans="1:3" s="35" customFormat="1" ht="15" x14ac:dyDescent="0.25">
      <c r="A902" s="3"/>
      <c r="B902" s="37"/>
      <c r="C902" s="63"/>
    </row>
    <row r="903" spans="1:3" s="35" customFormat="1" ht="15" x14ac:dyDescent="0.25">
      <c r="A903" s="3"/>
      <c r="B903" s="37"/>
      <c r="C903" s="63"/>
    </row>
    <row r="904" spans="1:3" s="35" customFormat="1" ht="15" x14ac:dyDescent="0.25">
      <c r="A904" s="3"/>
      <c r="B904" s="37"/>
      <c r="C904" s="63"/>
    </row>
    <row r="905" spans="1:3" s="35" customFormat="1" ht="15" x14ac:dyDescent="0.25">
      <c r="A905" s="3"/>
      <c r="B905" s="37"/>
      <c r="C905" s="63"/>
    </row>
    <row r="906" spans="1:3" s="35" customFormat="1" ht="15" x14ac:dyDescent="0.25">
      <c r="A906" s="3"/>
      <c r="B906" s="37"/>
      <c r="C906" s="63"/>
    </row>
    <row r="907" spans="1:3" s="35" customFormat="1" ht="15" x14ac:dyDescent="0.25">
      <c r="A907" s="3"/>
      <c r="B907" s="37"/>
      <c r="C907" s="63"/>
    </row>
    <row r="908" spans="1:3" s="35" customFormat="1" ht="15" x14ac:dyDescent="0.25">
      <c r="A908" s="3"/>
      <c r="B908" s="37"/>
      <c r="C908" s="63"/>
    </row>
    <row r="909" spans="1:3" s="35" customFormat="1" ht="15" x14ac:dyDescent="0.25">
      <c r="A909" s="3"/>
      <c r="B909" s="37"/>
      <c r="C909" s="63"/>
    </row>
    <row r="910" spans="1:3" s="35" customFormat="1" ht="15" x14ac:dyDescent="0.25">
      <c r="A910" s="3"/>
      <c r="B910" s="37"/>
      <c r="C910" s="63"/>
    </row>
    <row r="911" spans="1:3" s="35" customFormat="1" ht="15" x14ac:dyDescent="0.25">
      <c r="A911" s="3"/>
      <c r="B911" s="37"/>
      <c r="C911" s="63"/>
    </row>
    <row r="912" spans="1:3" s="35" customFormat="1" ht="15" x14ac:dyDescent="0.25">
      <c r="A912" s="3"/>
      <c r="B912" s="37"/>
      <c r="C912" s="63"/>
    </row>
    <row r="913" spans="1:3" s="35" customFormat="1" ht="15" x14ac:dyDescent="0.25">
      <c r="A913" s="3"/>
      <c r="B913" s="37"/>
      <c r="C913" s="63"/>
    </row>
    <row r="914" spans="1:3" s="35" customFormat="1" ht="15" x14ac:dyDescent="0.25">
      <c r="A914" s="3"/>
      <c r="B914" s="37"/>
      <c r="C914" s="63"/>
    </row>
    <row r="915" spans="1:3" s="35" customFormat="1" ht="15" x14ac:dyDescent="0.25">
      <c r="A915" s="3"/>
      <c r="B915" s="37"/>
      <c r="C915" s="63"/>
    </row>
    <row r="916" spans="1:3" s="35" customFormat="1" ht="15" x14ac:dyDescent="0.25">
      <c r="A916" s="3"/>
      <c r="B916" s="37"/>
      <c r="C916" s="63"/>
    </row>
    <row r="917" spans="1:3" s="35" customFormat="1" ht="15" x14ac:dyDescent="0.25">
      <c r="A917" s="3"/>
      <c r="B917" s="37"/>
      <c r="C917" s="63"/>
    </row>
    <row r="918" spans="1:3" s="35" customFormat="1" ht="15" x14ac:dyDescent="0.25">
      <c r="A918" s="3"/>
      <c r="B918" s="37"/>
      <c r="C918" s="63"/>
    </row>
    <row r="919" spans="1:3" s="35" customFormat="1" ht="15" x14ac:dyDescent="0.25">
      <c r="A919" s="3"/>
      <c r="B919" s="37"/>
      <c r="C919" s="63"/>
    </row>
    <row r="920" spans="1:3" s="35" customFormat="1" ht="15" x14ac:dyDescent="0.25">
      <c r="A920" s="3"/>
      <c r="B920" s="37"/>
      <c r="C920" s="63"/>
    </row>
    <row r="921" spans="1:3" s="35" customFormat="1" ht="15" x14ac:dyDescent="0.25">
      <c r="A921" s="3"/>
      <c r="B921" s="37"/>
      <c r="C921" s="63"/>
    </row>
    <row r="922" spans="1:3" s="35" customFormat="1" ht="15" x14ac:dyDescent="0.25">
      <c r="A922" s="3"/>
      <c r="B922" s="37"/>
      <c r="C922" s="63"/>
    </row>
    <row r="923" spans="1:3" s="35" customFormat="1" ht="15" x14ac:dyDescent="0.25">
      <c r="A923" s="3"/>
      <c r="B923" s="37"/>
      <c r="C923" s="63"/>
    </row>
    <row r="924" spans="1:3" s="35" customFormat="1" ht="15" x14ac:dyDescent="0.25">
      <c r="A924" s="3"/>
      <c r="B924" s="37"/>
      <c r="C924" s="63"/>
    </row>
    <row r="925" spans="1:3" s="35" customFormat="1" ht="15" x14ac:dyDescent="0.25">
      <c r="A925" s="3"/>
      <c r="B925" s="37"/>
      <c r="C925" s="63"/>
    </row>
    <row r="926" spans="1:3" s="35" customFormat="1" ht="15" x14ac:dyDescent="0.25">
      <c r="A926" s="3"/>
      <c r="B926" s="37"/>
      <c r="C926" s="63"/>
    </row>
    <row r="927" spans="1:3" s="35" customFormat="1" ht="15" x14ac:dyDescent="0.25">
      <c r="A927" s="3"/>
      <c r="B927" s="37"/>
      <c r="C927" s="63"/>
    </row>
    <row r="928" spans="1:3" s="35" customFormat="1" ht="15" x14ac:dyDescent="0.25">
      <c r="A928" s="3"/>
      <c r="B928" s="37"/>
      <c r="C928" s="63"/>
    </row>
    <row r="929" spans="1:3" s="35" customFormat="1" ht="15" x14ac:dyDescent="0.25">
      <c r="A929" s="3"/>
      <c r="B929" s="37"/>
      <c r="C929" s="63"/>
    </row>
    <row r="930" spans="1:3" s="35" customFormat="1" ht="15" x14ac:dyDescent="0.25">
      <c r="A930" s="3"/>
      <c r="B930" s="37"/>
      <c r="C930" s="63"/>
    </row>
    <row r="931" spans="1:3" s="35" customFormat="1" ht="15" x14ac:dyDescent="0.25">
      <c r="A931" s="3"/>
      <c r="B931" s="37"/>
      <c r="C931" s="63"/>
    </row>
    <row r="932" spans="1:3" s="35" customFormat="1" ht="15" x14ac:dyDescent="0.25">
      <c r="A932" s="3"/>
      <c r="B932" s="37"/>
      <c r="C932" s="63"/>
    </row>
    <row r="933" spans="1:3" s="35" customFormat="1" ht="15" x14ac:dyDescent="0.25">
      <c r="A933" s="3"/>
      <c r="B933" s="37"/>
      <c r="C933" s="63"/>
    </row>
    <row r="934" spans="1:3" s="35" customFormat="1" ht="15" x14ac:dyDescent="0.25">
      <c r="A934" s="3"/>
      <c r="B934" s="37"/>
      <c r="C934" s="63"/>
    </row>
    <row r="935" spans="1:3" s="35" customFormat="1" ht="15" x14ac:dyDescent="0.25">
      <c r="A935" s="3"/>
      <c r="B935" s="37"/>
      <c r="C935" s="63"/>
    </row>
    <row r="936" spans="1:3" s="35" customFormat="1" ht="15" x14ac:dyDescent="0.25">
      <c r="A936" s="3"/>
      <c r="B936" s="37"/>
      <c r="C936" s="63"/>
    </row>
    <row r="937" spans="1:3" s="35" customFormat="1" ht="15" x14ac:dyDescent="0.25">
      <c r="A937" s="3"/>
      <c r="B937" s="37"/>
      <c r="C937" s="63"/>
    </row>
    <row r="938" spans="1:3" s="35" customFormat="1" ht="15" x14ac:dyDescent="0.25">
      <c r="A938" s="3"/>
      <c r="B938" s="37"/>
      <c r="C938" s="63"/>
    </row>
    <row r="939" spans="1:3" s="35" customFormat="1" ht="15" x14ac:dyDescent="0.25">
      <c r="A939" s="3"/>
      <c r="B939" s="37"/>
      <c r="C939" s="63"/>
    </row>
    <row r="940" spans="1:3" s="35" customFormat="1" ht="15" x14ac:dyDescent="0.25">
      <c r="A940" s="3"/>
      <c r="B940" s="37"/>
      <c r="C940" s="63"/>
    </row>
    <row r="941" spans="1:3" s="35" customFormat="1" ht="15" x14ac:dyDescent="0.25">
      <c r="A941" s="3"/>
      <c r="B941" s="37"/>
      <c r="C941" s="63"/>
    </row>
    <row r="942" spans="1:3" s="35" customFormat="1" ht="15" x14ac:dyDescent="0.25">
      <c r="A942" s="3"/>
      <c r="B942" s="37"/>
      <c r="C942" s="63"/>
    </row>
    <row r="943" spans="1:3" s="35" customFormat="1" ht="15" x14ac:dyDescent="0.25">
      <c r="A943" s="3"/>
      <c r="B943" s="37"/>
      <c r="C943" s="63"/>
    </row>
    <row r="944" spans="1:3" s="35" customFormat="1" ht="15" x14ac:dyDescent="0.25">
      <c r="A944" s="3"/>
      <c r="B944" s="37"/>
      <c r="C944" s="63"/>
    </row>
    <row r="945" spans="1:3" s="35" customFormat="1" ht="15" x14ac:dyDescent="0.25">
      <c r="A945" s="3"/>
      <c r="B945" s="37"/>
      <c r="C945" s="63"/>
    </row>
    <row r="946" spans="1:3" s="35" customFormat="1" ht="15" x14ac:dyDescent="0.25">
      <c r="A946" s="3"/>
      <c r="B946" s="37"/>
      <c r="C946" s="63"/>
    </row>
    <row r="947" spans="1:3" s="35" customFormat="1" ht="15" x14ac:dyDescent="0.25">
      <c r="A947" s="3"/>
      <c r="B947" s="37"/>
      <c r="C947" s="63"/>
    </row>
    <row r="948" spans="1:3" s="35" customFormat="1" ht="15" x14ac:dyDescent="0.25">
      <c r="A948" s="3"/>
      <c r="B948" s="37"/>
      <c r="C948" s="63"/>
    </row>
    <row r="949" spans="1:3" s="35" customFormat="1" ht="15" x14ac:dyDescent="0.25">
      <c r="A949" s="3"/>
      <c r="B949" s="37"/>
      <c r="C949" s="63"/>
    </row>
    <row r="950" spans="1:3" s="35" customFormat="1" ht="15" x14ac:dyDescent="0.25">
      <c r="A950" s="3"/>
      <c r="B950" s="37"/>
      <c r="C950" s="63"/>
    </row>
    <row r="951" spans="1:3" s="35" customFormat="1" ht="15" x14ac:dyDescent="0.25">
      <c r="A951" s="3"/>
      <c r="B951" s="37"/>
      <c r="C951" s="63"/>
    </row>
    <row r="952" spans="1:3" s="35" customFormat="1" ht="15" x14ac:dyDescent="0.25">
      <c r="A952" s="3"/>
      <c r="B952" s="37"/>
      <c r="C952" s="63"/>
    </row>
    <row r="953" spans="1:3" s="35" customFormat="1" ht="15" x14ac:dyDescent="0.25">
      <c r="A953" s="3"/>
      <c r="B953" s="37"/>
      <c r="C953" s="63"/>
    </row>
    <row r="954" spans="1:3" s="35" customFormat="1" ht="15" x14ac:dyDescent="0.25">
      <c r="A954" s="3"/>
      <c r="B954" s="37"/>
      <c r="C954" s="63"/>
    </row>
    <row r="955" spans="1:3" s="35" customFormat="1" ht="15" x14ac:dyDescent="0.25">
      <c r="A955" s="3"/>
      <c r="B955" s="37"/>
      <c r="C955" s="63"/>
    </row>
    <row r="956" spans="1:3" s="35" customFormat="1" ht="15" x14ac:dyDescent="0.25">
      <c r="A956" s="3"/>
      <c r="B956" s="37"/>
      <c r="C956" s="63"/>
    </row>
    <row r="957" spans="1:3" s="35" customFormat="1" ht="15" x14ac:dyDescent="0.25">
      <c r="A957" s="3"/>
      <c r="B957" s="37"/>
      <c r="C957" s="63"/>
    </row>
    <row r="958" spans="1:3" s="35" customFormat="1" ht="15" x14ac:dyDescent="0.25">
      <c r="A958" s="3"/>
      <c r="B958" s="37"/>
      <c r="C958" s="63"/>
    </row>
    <row r="959" spans="1:3" s="35" customFormat="1" ht="15" x14ac:dyDescent="0.25">
      <c r="A959" s="3"/>
      <c r="B959" s="37"/>
      <c r="C959" s="63"/>
    </row>
    <row r="960" spans="1:3" s="35" customFormat="1" ht="15" x14ac:dyDescent="0.25">
      <c r="A960" s="3"/>
      <c r="B960" s="37"/>
      <c r="C960" s="63"/>
    </row>
    <row r="961" spans="1:3" s="35" customFormat="1" ht="15" x14ac:dyDescent="0.25">
      <c r="A961" s="3"/>
      <c r="B961" s="37"/>
      <c r="C961" s="63"/>
    </row>
    <row r="962" spans="1:3" s="35" customFormat="1" ht="15" x14ac:dyDescent="0.25">
      <c r="A962" s="3"/>
      <c r="B962" s="37"/>
      <c r="C962" s="63"/>
    </row>
    <row r="963" spans="1:3" s="35" customFormat="1" ht="15" x14ac:dyDescent="0.25">
      <c r="A963" s="3"/>
      <c r="B963" s="37"/>
      <c r="C963" s="63"/>
    </row>
    <row r="964" spans="1:3" s="35" customFormat="1" ht="15" x14ac:dyDescent="0.25">
      <c r="A964" s="3"/>
      <c r="B964" s="37"/>
      <c r="C964" s="63"/>
    </row>
    <row r="965" spans="1:3" s="35" customFormat="1" ht="15" x14ac:dyDescent="0.25">
      <c r="A965" s="3"/>
      <c r="B965" s="37"/>
      <c r="C965" s="63"/>
    </row>
    <row r="966" spans="1:3" s="35" customFormat="1" ht="15" x14ac:dyDescent="0.25">
      <c r="A966" s="3"/>
      <c r="B966" s="37"/>
      <c r="C966" s="63"/>
    </row>
    <row r="967" spans="1:3" s="35" customFormat="1" ht="15" x14ac:dyDescent="0.25">
      <c r="A967" s="3"/>
      <c r="B967" s="37"/>
      <c r="C967" s="63"/>
    </row>
    <row r="968" spans="1:3" s="35" customFormat="1" ht="15" x14ac:dyDescent="0.25">
      <c r="A968" s="3"/>
      <c r="B968" s="37"/>
      <c r="C968" s="63"/>
    </row>
    <row r="969" spans="1:3" s="35" customFormat="1" ht="15" x14ac:dyDescent="0.25">
      <c r="A969" s="3"/>
      <c r="B969" s="37"/>
      <c r="C969" s="63"/>
    </row>
    <row r="970" spans="1:3" s="35" customFormat="1" ht="15" x14ac:dyDescent="0.25">
      <c r="A970" s="3"/>
      <c r="B970" s="37"/>
      <c r="C970" s="63"/>
    </row>
    <row r="971" spans="1:3" s="35" customFormat="1" ht="15" x14ac:dyDescent="0.25">
      <c r="A971" s="3"/>
      <c r="B971" s="37"/>
      <c r="C971" s="63"/>
    </row>
    <row r="972" spans="1:3" s="35" customFormat="1" ht="15" x14ac:dyDescent="0.25">
      <c r="A972" s="3"/>
      <c r="B972" s="37"/>
      <c r="C972" s="63"/>
    </row>
    <row r="973" spans="1:3" s="35" customFormat="1" ht="15" x14ac:dyDescent="0.25">
      <c r="A973" s="3"/>
      <c r="B973" s="37"/>
      <c r="C973" s="63"/>
    </row>
    <row r="974" spans="1:3" s="35" customFormat="1" ht="15" x14ac:dyDescent="0.25">
      <c r="A974" s="3"/>
      <c r="B974" s="37"/>
      <c r="C974" s="63"/>
    </row>
    <row r="975" spans="1:3" s="35" customFormat="1" ht="15" x14ac:dyDescent="0.25">
      <c r="A975" s="3"/>
      <c r="B975" s="37"/>
      <c r="C975" s="63"/>
    </row>
    <row r="976" spans="1:3" s="35" customFormat="1" ht="15" x14ac:dyDescent="0.25">
      <c r="A976" s="3"/>
      <c r="B976" s="37"/>
      <c r="C976" s="63"/>
    </row>
    <row r="977" spans="1:3" s="35" customFormat="1" ht="15" x14ac:dyDescent="0.25">
      <c r="A977" s="3"/>
      <c r="B977" s="37"/>
      <c r="C977" s="63"/>
    </row>
    <row r="978" spans="1:3" s="35" customFormat="1" ht="15" x14ac:dyDescent="0.25">
      <c r="A978" s="3"/>
      <c r="B978" s="37"/>
      <c r="C978" s="63"/>
    </row>
  </sheetData>
  <mergeCells count="11">
    <mergeCell ref="A9:C9"/>
    <mergeCell ref="D9:E9"/>
    <mergeCell ref="A10:C10"/>
    <mergeCell ref="A11:C11"/>
    <mergeCell ref="D10:E10"/>
    <mergeCell ref="D11:E11"/>
    <mergeCell ref="A7:B7"/>
    <mergeCell ref="A1:E1"/>
    <mergeCell ref="A2:E2"/>
    <mergeCell ref="A4:E4"/>
    <mergeCell ref="A5:E5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C5BD-2A2B-4DFA-A45C-0EFEEC741C2D}">
  <dimension ref="A1:E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" customWidth="1"/>
    <col min="6" max="16384" width="14.42578125" style="38"/>
  </cols>
  <sheetData>
    <row r="1" spans="1:5" x14ac:dyDescent="0.25">
      <c r="A1" s="74" t="s">
        <v>43</v>
      </c>
      <c r="B1" s="74"/>
      <c r="C1" s="74"/>
      <c r="D1" s="74"/>
      <c r="E1" s="74"/>
    </row>
    <row r="2" spans="1:5" x14ac:dyDescent="0.25">
      <c r="A2" s="74" t="s">
        <v>0</v>
      </c>
      <c r="B2" s="74"/>
      <c r="C2" s="74"/>
      <c r="D2" s="74"/>
      <c r="E2" s="74"/>
    </row>
    <row r="3" spans="1:5" x14ac:dyDescent="0.25">
      <c r="A3" s="3"/>
      <c r="B3" s="37"/>
      <c r="C3" s="33"/>
      <c r="D3" s="38"/>
      <c r="E3" s="38"/>
    </row>
    <row r="4" spans="1:5" x14ac:dyDescent="0.25">
      <c r="A4" s="75" t="s">
        <v>44</v>
      </c>
      <c r="B4" s="75"/>
      <c r="C4" s="75"/>
      <c r="D4" s="75"/>
      <c r="E4" s="75"/>
    </row>
    <row r="5" spans="1:5" x14ac:dyDescent="0.25">
      <c r="A5" s="75" t="s">
        <v>42</v>
      </c>
      <c r="B5" s="75"/>
      <c r="C5" s="75"/>
      <c r="D5" s="75"/>
      <c r="E5" s="75"/>
    </row>
    <row r="6" spans="1:5" x14ac:dyDescent="0.25">
      <c r="A6" s="32"/>
      <c r="B6" s="32"/>
      <c r="C6" s="32"/>
      <c r="D6" s="32"/>
      <c r="E6" s="72"/>
    </row>
    <row r="7" spans="1:5" x14ac:dyDescent="0.25">
      <c r="A7" s="76" t="s">
        <v>92</v>
      </c>
      <c r="B7" s="113"/>
      <c r="C7" s="40"/>
    </row>
    <row r="8" spans="1:5" x14ac:dyDescent="0.25">
      <c r="A8" s="41"/>
      <c r="B8" s="32"/>
      <c r="C8" s="42"/>
    </row>
    <row r="9" spans="1:5" s="31" customFormat="1" x14ac:dyDescent="0.25">
      <c r="A9" s="79" t="s">
        <v>39</v>
      </c>
      <c r="B9" s="80"/>
      <c r="C9" s="81"/>
      <c r="D9" s="84">
        <v>200</v>
      </c>
      <c r="E9" s="84"/>
    </row>
    <row r="10" spans="1:5" s="33" customFormat="1" x14ac:dyDescent="0.25">
      <c r="A10" s="103" t="s">
        <v>40</v>
      </c>
      <c r="B10" s="104"/>
      <c r="C10" s="105"/>
      <c r="D10" s="90">
        <f t="shared" ref="D10" si="0">D9*6.2*120</f>
        <v>148800</v>
      </c>
      <c r="E10" s="90"/>
    </row>
    <row r="11" spans="1:5" s="35" customFormat="1" x14ac:dyDescent="0.25">
      <c r="A11" s="106" t="s">
        <v>41</v>
      </c>
      <c r="B11" s="107"/>
      <c r="C11" s="108"/>
      <c r="D11" s="101">
        <v>11</v>
      </c>
      <c r="E11" s="102"/>
    </row>
    <row r="12" spans="1:5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</row>
    <row r="13" spans="1:5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20</v>
      </c>
      <c r="E13" s="26">
        <f t="shared" ref="E13:E32" si="2">D13*2</f>
        <v>40</v>
      </c>
    </row>
    <row r="14" spans="1:5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20</v>
      </c>
      <c r="E14" s="26">
        <f t="shared" si="2"/>
        <v>40</v>
      </c>
    </row>
    <row r="15" spans="1:5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20</v>
      </c>
      <c r="E15" s="26">
        <f t="shared" si="2"/>
        <v>40</v>
      </c>
    </row>
    <row r="16" spans="1:5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20</v>
      </c>
      <c r="E16" s="26">
        <f t="shared" si="2"/>
        <v>40</v>
      </c>
    </row>
    <row r="17" spans="1:5" ht="30" x14ac:dyDescent="0.25">
      <c r="A17" s="44">
        <v>5</v>
      </c>
      <c r="B17" s="45" t="s">
        <v>20</v>
      </c>
      <c r="C17" s="47" t="s">
        <v>6</v>
      </c>
      <c r="D17" s="26">
        <v>17</v>
      </c>
      <c r="E17" s="26">
        <f t="shared" si="2"/>
        <v>34</v>
      </c>
    </row>
    <row r="18" spans="1:5" ht="30" x14ac:dyDescent="0.25">
      <c r="A18" s="44">
        <v>6</v>
      </c>
      <c r="B18" s="45" t="s">
        <v>31</v>
      </c>
      <c r="C18" s="47" t="s">
        <v>4</v>
      </c>
      <c r="D18" s="26">
        <v>17</v>
      </c>
      <c r="E18" s="26">
        <f t="shared" si="2"/>
        <v>34</v>
      </c>
    </row>
    <row r="19" spans="1:5" ht="30" x14ac:dyDescent="0.25">
      <c r="A19" s="44">
        <v>7</v>
      </c>
      <c r="B19" s="45" t="s">
        <v>21</v>
      </c>
      <c r="C19" s="47" t="s">
        <v>4</v>
      </c>
      <c r="D19" s="26">
        <v>17</v>
      </c>
      <c r="E19" s="26">
        <f t="shared" si="2"/>
        <v>34</v>
      </c>
    </row>
    <row r="20" spans="1:5" x14ac:dyDescent="0.25">
      <c r="A20" s="44">
        <v>8</v>
      </c>
      <c r="B20" s="49" t="s">
        <v>33</v>
      </c>
      <c r="C20" s="47" t="s">
        <v>4</v>
      </c>
      <c r="D20" s="26">
        <v>17</v>
      </c>
      <c r="E20" s="26">
        <f t="shared" si="2"/>
        <v>34</v>
      </c>
    </row>
    <row r="21" spans="1:5" ht="30" x14ac:dyDescent="0.25">
      <c r="A21" s="44">
        <v>9</v>
      </c>
      <c r="B21" s="45" t="s">
        <v>17</v>
      </c>
      <c r="C21" s="47" t="s">
        <v>4</v>
      </c>
      <c r="D21" s="26">
        <v>17</v>
      </c>
      <c r="E21" s="26">
        <f t="shared" si="2"/>
        <v>34</v>
      </c>
    </row>
    <row r="22" spans="1:5" x14ac:dyDescent="0.25">
      <c r="A22" s="44">
        <v>10</v>
      </c>
      <c r="B22" s="45" t="s">
        <v>18</v>
      </c>
      <c r="C22" s="47" t="s">
        <v>4</v>
      </c>
      <c r="D22" s="26">
        <v>17</v>
      </c>
      <c r="E22" s="26">
        <f t="shared" si="2"/>
        <v>34</v>
      </c>
    </row>
    <row r="23" spans="1:5" ht="30" x14ac:dyDescent="0.25">
      <c r="A23" s="44">
        <v>11</v>
      </c>
      <c r="B23" s="49" t="s">
        <v>22</v>
      </c>
      <c r="C23" s="47" t="s">
        <v>26</v>
      </c>
      <c r="D23" s="26">
        <v>17</v>
      </c>
      <c r="E23" s="26">
        <f t="shared" si="2"/>
        <v>34</v>
      </c>
    </row>
    <row r="24" spans="1:5" ht="30" x14ac:dyDescent="0.25">
      <c r="A24" s="44">
        <v>12</v>
      </c>
      <c r="B24" s="49" t="s">
        <v>23</v>
      </c>
      <c r="C24" s="47" t="s">
        <v>4</v>
      </c>
      <c r="D24" s="26">
        <v>17</v>
      </c>
      <c r="E24" s="26">
        <f t="shared" si="2"/>
        <v>34</v>
      </c>
    </row>
    <row r="25" spans="1:5" ht="30" x14ac:dyDescent="0.25">
      <c r="A25" s="44">
        <v>13</v>
      </c>
      <c r="B25" s="49" t="s">
        <v>25</v>
      </c>
      <c r="C25" s="47" t="s">
        <v>6</v>
      </c>
      <c r="D25" s="26">
        <v>17</v>
      </c>
      <c r="E25" s="26">
        <f t="shared" si="2"/>
        <v>34</v>
      </c>
    </row>
    <row r="26" spans="1:5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40</v>
      </c>
      <c r="E26" s="26">
        <f t="shared" si="2"/>
        <v>80</v>
      </c>
    </row>
    <row r="27" spans="1:5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40</v>
      </c>
      <c r="E27" s="26">
        <f t="shared" si="2"/>
        <v>80</v>
      </c>
    </row>
    <row r="28" spans="1:5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40</v>
      </c>
      <c r="E28" s="26">
        <f t="shared" si="2"/>
        <v>80</v>
      </c>
    </row>
    <row r="29" spans="1:5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1000</v>
      </c>
      <c r="E29" s="26">
        <f t="shared" si="2"/>
        <v>2000</v>
      </c>
    </row>
    <row r="30" spans="1:5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1000</v>
      </c>
      <c r="E30" s="26">
        <f t="shared" si="2"/>
        <v>2000</v>
      </c>
    </row>
    <row r="31" spans="1:5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400</v>
      </c>
      <c r="E31" s="26">
        <f t="shared" si="2"/>
        <v>800</v>
      </c>
    </row>
    <row r="32" spans="1:5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400</v>
      </c>
      <c r="E32" s="26">
        <f t="shared" si="2"/>
        <v>800</v>
      </c>
    </row>
    <row r="33" spans="1:5" s="67" customFormat="1" x14ac:dyDescent="0.25">
      <c r="A33" s="51"/>
      <c r="B33" s="52"/>
      <c r="C33" s="55"/>
      <c r="D33" s="51"/>
      <c r="E33" s="51"/>
    </row>
    <row r="34" spans="1:5" s="67" customFormat="1" x14ac:dyDescent="0.25">
      <c r="A34" s="51"/>
      <c r="B34" s="52"/>
      <c r="C34" s="55"/>
      <c r="D34" s="51"/>
      <c r="E34" s="51"/>
    </row>
    <row r="35" spans="1:5" s="67" customFormat="1" x14ac:dyDescent="0.25">
      <c r="A35" s="51"/>
      <c r="B35" s="52"/>
      <c r="C35" s="55"/>
      <c r="D35" s="51"/>
      <c r="E35" s="51"/>
    </row>
    <row r="36" spans="1:5" s="67" customFormat="1" x14ac:dyDescent="0.25">
      <c r="A36" s="51"/>
      <c r="B36" s="52"/>
      <c r="C36" s="55"/>
      <c r="D36" s="51"/>
      <c r="E36" s="51"/>
    </row>
    <row r="37" spans="1:5" s="67" customFormat="1" x14ac:dyDescent="0.25">
      <c r="A37" s="51"/>
      <c r="B37" s="52"/>
      <c r="C37" s="55"/>
      <c r="D37" s="51"/>
      <c r="E37" s="51"/>
    </row>
    <row r="38" spans="1:5" s="67" customFormat="1" x14ac:dyDescent="0.25">
      <c r="A38" s="51"/>
      <c r="B38" s="52"/>
      <c r="C38" s="55"/>
      <c r="D38" s="51"/>
      <c r="E38" s="51"/>
    </row>
    <row r="39" spans="1:5" s="67" customFormat="1" x14ac:dyDescent="0.25">
      <c r="A39" s="51"/>
      <c r="B39" s="52"/>
      <c r="C39" s="55"/>
      <c r="D39" s="51"/>
      <c r="E39" s="51"/>
    </row>
    <row r="40" spans="1:5" s="67" customFormat="1" x14ac:dyDescent="0.25">
      <c r="A40" s="51"/>
      <c r="B40" s="52"/>
      <c r="C40" s="55"/>
      <c r="D40" s="51"/>
      <c r="E40" s="51"/>
    </row>
    <row r="41" spans="1:5" s="67" customFormat="1" x14ac:dyDescent="0.25">
      <c r="A41" s="51"/>
      <c r="B41" s="52"/>
      <c r="C41" s="55"/>
      <c r="D41" s="51"/>
      <c r="E41" s="51"/>
    </row>
    <row r="42" spans="1:5" s="67" customFormat="1" x14ac:dyDescent="0.25">
      <c r="A42" s="51"/>
      <c r="B42" s="52"/>
      <c r="C42" s="55"/>
      <c r="D42" s="51"/>
      <c r="E42" s="51"/>
    </row>
    <row r="43" spans="1:5" s="67" customFormat="1" x14ac:dyDescent="0.25">
      <c r="A43" s="51"/>
      <c r="B43" s="52"/>
      <c r="C43" s="55"/>
      <c r="D43" s="51"/>
      <c r="E43" s="51"/>
    </row>
    <row r="44" spans="1:5" s="67" customFormat="1" x14ac:dyDescent="0.25">
      <c r="A44" s="51"/>
      <c r="B44" s="52"/>
      <c r="C44" s="55"/>
      <c r="D44" s="51"/>
      <c r="E44" s="51"/>
    </row>
    <row r="45" spans="1:5" s="67" customFormat="1" x14ac:dyDescent="0.25">
      <c r="A45" s="51"/>
      <c r="B45" s="52"/>
      <c r="C45" s="55"/>
      <c r="D45" s="51"/>
      <c r="E45" s="51"/>
    </row>
    <row r="46" spans="1:5" s="67" customFormat="1" x14ac:dyDescent="0.25">
      <c r="A46" s="51"/>
      <c r="B46" s="52"/>
      <c r="C46" s="55"/>
      <c r="D46" s="51"/>
      <c r="E46" s="51"/>
    </row>
    <row r="47" spans="1:5" s="67" customFormat="1" x14ac:dyDescent="0.25">
      <c r="A47" s="51"/>
      <c r="B47" s="52"/>
      <c r="C47" s="55"/>
      <c r="D47" s="51"/>
      <c r="E47" s="51"/>
    </row>
    <row r="48" spans="1:5" s="67" customFormat="1" x14ac:dyDescent="0.25">
      <c r="A48" s="51"/>
      <c r="B48" s="52"/>
      <c r="C48" s="55"/>
      <c r="D48" s="51"/>
      <c r="E48" s="51"/>
    </row>
    <row r="49" spans="1:5" s="67" customFormat="1" x14ac:dyDescent="0.25">
      <c r="A49" s="51"/>
      <c r="B49" s="52"/>
      <c r="C49" s="55"/>
      <c r="D49" s="51"/>
      <c r="E49" s="51"/>
    </row>
    <row r="50" spans="1:5" s="67" customFormat="1" x14ac:dyDescent="0.25">
      <c r="A50" s="51"/>
      <c r="B50" s="52"/>
      <c r="C50" s="55"/>
      <c r="D50" s="51"/>
      <c r="E50" s="51"/>
    </row>
    <row r="51" spans="1:5" s="67" customFormat="1" x14ac:dyDescent="0.25">
      <c r="A51" s="51"/>
      <c r="B51" s="52"/>
      <c r="C51" s="55"/>
      <c r="D51" s="51"/>
      <c r="E51" s="51"/>
    </row>
    <row r="52" spans="1:5" s="67" customFormat="1" x14ac:dyDescent="0.25">
      <c r="A52" s="51"/>
      <c r="B52" s="52"/>
      <c r="C52" s="55"/>
      <c r="D52" s="51"/>
      <c r="E52" s="51"/>
    </row>
    <row r="53" spans="1:5" s="67" customFormat="1" x14ac:dyDescent="0.25">
      <c r="A53" s="51"/>
      <c r="B53" s="52"/>
      <c r="C53" s="55"/>
      <c r="D53" s="51"/>
      <c r="E53" s="51"/>
    </row>
    <row r="54" spans="1:5" s="67" customFormat="1" x14ac:dyDescent="0.25">
      <c r="A54" s="51"/>
      <c r="B54" s="52"/>
      <c r="C54" s="55"/>
      <c r="D54" s="51"/>
      <c r="E54" s="51"/>
    </row>
    <row r="55" spans="1:5" s="67" customFormat="1" x14ac:dyDescent="0.25">
      <c r="A55" s="51"/>
      <c r="B55" s="52"/>
      <c r="C55" s="55"/>
      <c r="D55" s="51"/>
      <c r="E55" s="51"/>
    </row>
    <row r="56" spans="1:5" s="67" customFormat="1" x14ac:dyDescent="0.25">
      <c r="A56" s="51"/>
      <c r="B56" s="52"/>
      <c r="C56" s="55"/>
      <c r="D56" s="51"/>
      <c r="E56" s="51"/>
    </row>
    <row r="57" spans="1:5" s="67" customFormat="1" x14ac:dyDescent="0.25">
      <c r="A57" s="51"/>
      <c r="B57" s="52"/>
      <c r="C57" s="55"/>
      <c r="D57" s="51"/>
      <c r="E57" s="51"/>
    </row>
    <row r="58" spans="1:5" s="67" customFormat="1" x14ac:dyDescent="0.25">
      <c r="A58" s="51"/>
      <c r="B58" s="52"/>
      <c r="C58" s="55"/>
      <c r="D58" s="51"/>
      <c r="E58" s="51"/>
    </row>
    <row r="59" spans="1:5" s="67" customFormat="1" x14ac:dyDescent="0.25">
      <c r="A59" s="51"/>
      <c r="B59" s="52"/>
      <c r="C59" s="55"/>
      <c r="D59" s="51"/>
      <c r="E59" s="51"/>
    </row>
    <row r="60" spans="1:5" s="67" customFormat="1" x14ac:dyDescent="0.25">
      <c r="A60" s="51"/>
      <c r="B60" s="52"/>
      <c r="C60" s="55"/>
      <c r="D60" s="51"/>
      <c r="E60" s="51"/>
    </row>
    <row r="61" spans="1:5" s="67" customFormat="1" x14ac:dyDescent="0.25">
      <c r="A61" s="51"/>
      <c r="B61" s="52"/>
      <c r="C61" s="55"/>
      <c r="D61" s="51"/>
      <c r="E61" s="51"/>
    </row>
    <row r="62" spans="1:5" s="67" customFormat="1" x14ac:dyDescent="0.25">
      <c r="A62" s="51"/>
      <c r="B62" s="52"/>
      <c r="C62" s="55"/>
      <c r="D62" s="51"/>
      <c r="E62" s="51"/>
    </row>
    <row r="63" spans="1:5" s="67" customFormat="1" x14ac:dyDescent="0.25">
      <c r="A63" s="51"/>
      <c r="B63" s="52"/>
      <c r="C63" s="55"/>
      <c r="D63" s="51"/>
      <c r="E63" s="51"/>
    </row>
    <row r="64" spans="1:5" s="67" customFormat="1" x14ac:dyDescent="0.25">
      <c r="A64" s="51"/>
      <c r="B64" s="52"/>
      <c r="C64" s="55"/>
      <c r="D64" s="51"/>
      <c r="E64" s="51"/>
    </row>
    <row r="65" spans="1:5" s="67" customFormat="1" x14ac:dyDescent="0.25">
      <c r="A65" s="51"/>
      <c r="B65" s="52"/>
      <c r="C65" s="55"/>
      <c r="D65" s="51"/>
      <c r="E65" s="51"/>
    </row>
    <row r="66" spans="1:5" s="67" customFormat="1" x14ac:dyDescent="0.25">
      <c r="A66" s="51"/>
      <c r="B66" s="52"/>
      <c r="C66" s="55"/>
      <c r="D66" s="51"/>
      <c r="E66" s="51"/>
    </row>
    <row r="67" spans="1:5" s="67" customFormat="1" x14ac:dyDescent="0.25">
      <c r="A67" s="51"/>
      <c r="B67" s="52"/>
      <c r="C67" s="55"/>
      <c r="D67" s="51"/>
      <c r="E67" s="51"/>
    </row>
    <row r="68" spans="1:5" s="67" customFormat="1" x14ac:dyDescent="0.25">
      <c r="A68" s="51"/>
      <c r="B68" s="52"/>
      <c r="C68" s="55"/>
      <c r="D68" s="51"/>
      <c r="E68" s="51"/>
    </row>
    <row r="69" spans="1:5" s="67" customFormat="1" x14ac:dyDescent="0.25">
      <c r="A69" s="51"/>
      <c r="B69" s="52"/>
      <c r="C69" s="55"/>
      <c r="D69" s="51"/>
      <c r="E69" s="51"/>
    </row>
    <row r="70" spans="1:5" s="67" customFormat="1" x14ac:dyDescent="0.25">
      <c r="A70" s="51"/>
      <c r="B70" s="52"/>
      <c r="C70" s="55"/>
      <c r="D70" s="51"/>
      <c r="E70" s="51"/>
    </row>
    <row r="71" spans="1:5" s="67" customFormat="1" x14ac:dyDescent="0.25">
      <c r="A71" s="51"/>
      <c r="B71" s="52"/>
      <c r="C71" s="55"/>
      <c r="D71" s="51"/>
      <c r="E71" s="51"/>
    </row>
    <row r="72" spans="1:5" s="67" customFormat="1" x14ac:dyDescent="0.25">
      <c r="A72" s="51"/>
      <c r="B72" s="52"/>
      <c r="C72" s="55"/>
      <c r="D72" s="51"/>
      <c r="E72" s="51"/>
    </row>
    <row r="73" spans="1:5" s="67" customFormat="1" x14ac:dyDescent="0.25">
      <c r="A73" s="51"/>
      <c r="B73" s="52"/>
      <c r="C73" s="55"/>
      <c r="D73" s="51"/>
      <c r="E73" s="51"/>
    </row>
    <row r="74" spans="1:5" s="67" customFormat="1" x14ac:dyDescent="0.25">
      <c r="A74" s="51"/>
      <c r="B74" s="52"/>
      <c r="C74" s="55"/>
      <c r="D74" s="51"/>
      <c r="E74" s="51"/>
    </row>
    <row r="75" spans="1:5" s="67" customFormat="1" x14ac:dyDescent="0.25">
      <c r="A75" s="51"/>
      <c r="B75" s="52"/>
      <c r="C75" s="55"/>
      <c r="D75" s="51"/>
      <c r="E75" s="51"/>
    </row>
    <row r="76" spans="1:5" s="67" customFormat="1" x14ac:dyDescent="0.25">
      <c r="A76" s="51"/>
      <c r="B76" s="52"/>
      <c r="C76" s="55"/>
      <c r="D76" s="51"/>
      <c r="E76" s="51"/>
    </row>
    <row r="77" spans="1:5" s="67" customFormat="1" x14ac:dyDescent="0.25">
      <c r="A77" s="51"/>
      <c r="B77" s="52"/>
      <c r="C77" s="55"/>
      <c r="D77" s="51"/>
      <c r="E77" s="51"/>
    </row>
    <row r="78" spans="1:5" s="67" customFormat="1" x14ac:dyDescent="0.25">
      <c r="A78" s="51"/>
      <c r="B78" s="52"/>
      <c r="C78" s="55"/>
      <c r="D78" s="51"/>
      <c r="E78" s="51"/>
    </row>
    <row r="79" spans="1:5" s="67" customFormat="1" x14ac:dyDescent="0.25">
      <c r="A79" s="51"/>
      <c r="B79" s="52"/>
      <c r="C79" s="55"/>
      <c r="D79" s="51"/>
      <c r="E79" s="51"/>
    </row>
    <row r="80" spans="1:5" s="67" customFormat="1" x14ac:dyDescent="0.25">
      <c r="A80" s="51"/>
      <c r="B80" s="52"/>
      <c r="C80" s="55"/>
      <c r="D80" s="51"/>
      <c r="E80" s="51"/>
    </row>
    <row r="81" spans="1:5" s="67" customFormat="1" x14ac:dyDescent="0.25">
      <c r="A81" s="51"/>
      <c r="B81" s="52"/>
      <c r="C81" s="55"/>
      <c r="D81" s="51"/>
      <c r="E81" s="51"/>
    </row>
    <row r="82" spans="1:5" s="67" customFormat="1" x14ac:dyDescent="0.25">
      <c r="A82" s="51"/>
      <c r="B82" s="52"/>
      <c r="C82" s="55"/>
      <c r="D82" s="51"/>
      <c r="E82" s="51"/>
    </row>
    <row r="83" spans="1:5" s="67" customFormat="1" x14ac:dyDescent="0.25">
      <c r="A83" s="51"/>
      <c r="B83" s="52"/>
      <c r="C83" s="55"/>
      <c r="D83" s="51"/>
      <c r="E83" s="51"/>
    </row>
    <row r="84" spans="1:5" s="67" customFormat="1" x14ac:dyDescent="0.25">
      <c r="A84" s="51"/>
      <c r="B84" s="52"/>
      <c r="C84" s="55"/>
      <c r="D84" s="51"/>
      <c r="E84" s="51"/>
    </row>
    <row r="85" spans="1:5" s="67" customFormat="1" x14ac:dyDescent="0.25">
      <c r="A85" s="51"/>
      <c r="B85" s="52"/>
      <c r="C85" s="55"/>
      <c r="D85" s="51"/>
      <c r="E85" s="51"/>
    </row>
    <row r="86" spans="1:5" s="67" customFormat="1" x14ac:dyDescent="0.25">
      <c r="A86" s="51"/>
      <c r="B86" s="52"/>
      <c r="C86" s="55"/>
      <c r="D86" s="51"/>
      <c r="E86" s="51"/>
    </row>
    <row r="87" spans="1:5" s="67" customFormat="1" x14ac:dyDescent="0.25">
      <c r="A87" s="51"/>
      <c r="B87" s="52"/>
      <c r="C87" s="55"/>
      <c r="D87" s="51"/>
      <c r="E87" s="51"/>
    </row>
    <row r="88" spans="1:5" s="67" customFormat="1" x14ac:dyDescent="0.25">
      <c r="A88" s="51"/>
      <c r="B88" s="52"/>
      <c r="C88" s="55"/>
      <c r="D88" s="51"/>
      <c r="E88" s="51"/>
    </row>
    <row r="89" spans="1:5" s="67" customFormat="1" x14ac:dyDescent="0.25">
      <c r="A89" s="51"/>
      <c r="B89" s="52"/>
      <c r="C89" s="55"/>
      <c r="D89" s="51"/>
      <c r="E89" s="51"/>
    </row>
    <row r="90" spans="1:5" s="67" customFormat="1" x14ac:dyDescent="0.25">
      <c r="A90" s="51"/>
      <c r="B90" s="52"/>
      <c r="C90" s="55"/>
      <c r="D90" s="51"/>
      <c r="E90" s="51"/>
    </row>
    <row r="91" spans="1:5" s="67" customFormat="1" x14ac:dyDescent="0.25">
      <c r="A91" s="51"/>
      <c r="B91" s="52"/>
      <c r="C91" s="55"/>
      <c r="D91" s="51"/>
      <c r="E91" s="51"/>
    </row>
    <row r="92" spans="1:5" s="67" customFormat="1" x14ac:dyDescent="0.25">
      <c r="A92" s="51"/>
      <c r="B92" s="52"/>
      <c r="C92" s="55"/>
      <c r="D92" s="51"/>
      <c r="E92" s="51"/>
    </row>
    <row r="93" spans="1:5" s="67" customFormat="1" x14ac:dyDescent="0.25">
      <c r="A93" s="51"/>
      <c r="B93" s="52"/>
      <c r="C93" s="55"/>
      <c r="D93" s="51"/>
      <c r="E93" s="51"/>
    </row>
    <row r="94" spans="1:5" s="67" customFormat="1" x14ac:dyDescent="0.25">
      <c r="A94" s="51"/>
      <c r="B94" s="52"/>
      <c r="C94" s="55"/>
      <c r="D94" s="51"/>
      <c r="E94" s="51"/>
    </row>
    <row r="95" spans="1:5" s="67" customFormat="1" x14ac:dyDescent="0.25">
      <c r="A95" s="51"/>
      <c r="B95" s="52"/>
      <c r="C95" s="55"/>
      <c r="D95" s="51"/>
      <c r="E95" s="51"/>
    </row>
    <row r="96" spans="1:5" s="67" customFormat="1" x14ac:dyDescent="0.25">
      <c r="A96" s="51"/>
      <c r="B96" s="52"/>
      <c r="C96" s="55"/>
      <c r="D96" s="51"/>
      <c r="E96" s="51"/>
    </row>
    <row r="97" spans="1:5" s="67" customFormat="1" x14ac:dyDescent="0.25">
      <c r="A97" s="51"/>
      <c r="B97" s="52"/>
      <c r="C97" s="55"/>
      <c r="D97" s="51"/>
      <c r="E97" s="51"/>
    </row>
    <row r="98" spans="1:5" s="67" customFormat="1" x14ac:dyDescent="0.25">
      <c r="A98" s="51"/>
      <c r="B98" s="52"/>
      <c r="C98" s="55"/>
      <c r="D98" s="51"/>
      <c r="E98" s="51"/>
    </row>
    <row r="99" spans="1:5" s="67" customFormat="1" x14ac:dyDescent="0.25">
      <c r="A99" s="51"/>
      <c r="B99" s="52"/>
      <c r="C99" s="55"/>
      <c r="D99" s="51"/>
      <c r="E99" s="51"/>
    </row>
    <row r="100" spans="1:5" s="67" customFormat="1" x14ac:dyDescent="0.25">
      <c r="A100" s="51"/>
      <c r="B100" s="52"/>
      <c r="C100" s="55"/>
      <c r="D100" s="51"/>
      <c r="E100" s="51"/>
    </row>
    <row r="101" spans="1:5" s="67" customFormat="1" x14ac:dyDescent="0.25">
      <c r="A101" s="51"/>
      <c r="B101" s="52"/>
      <c r="C101" s="55"/>
      <c r="D101" s="51"/>
      <c r="E101" s="51"/>
    </row>
    <row r="102" spans="1:5" s="67" customFormat="1" x14ac:dyDescent="0.25">
      <c r="A102" s="51"/>
      <c r="B102" s="52"/>
      <c r="C102" s="55"/>
      <c r="D102" s="51"/>
      <c r="E102" s="51"/>
    </row>
    <row r="103" spans="1:5" s="67" customFormat="1" x14ac:dyDescent="0.25">
      <c r="A103" s="51"/>
      <c r="B103" s="52"/>
      <c r="C103" s="55"/>
      <c r="D103" s="51"/>
      <c r="E103" s="51"/>
    </row>
    <row r="104" spans="1:5" s="67" customFormat="1" x14ac:dyDescent="0.25">
      <c r="A104" s="51"/>
      <c r="B104" s="52"/>
      <c r="C104" s="55"/>
      <c r="D104" s="51"/>
      <c r="E104" s="51"/>
    </row>
    <row r="105" spans="1:5" s="67" customFormat="1" x14ac:dyDescent="0.25">
      <c r="A105" s="51"/>
      <c r="B105" s="52"/>
      <c r="C105" s="55"/>
      <c r="D105" s="51"/>
      <c r="E105" s="51"/>
    </row>
    <row r="106" spans="1:5" s="67" customFormat="1" x14ac:dyDescent="0.25">
      <c r="A106" s="51"/>
      <c r="B106" s="52"/>
      <c r="C106" s="55"/>
      <c r="D106" s="51"/>
      <c r="E106" s="51"/>
    </row>
    <row r="107" spans="1:5" s="67" customFormat="1" x14ac:dyDescent="0.25">
      <c r="A107" s="51"/>
      <c r="B107" s="52"/>
      <c r="C107" s="55"/>
      <c r="D107" s="51"/>
      <c r="E107" s="51"/>
    </row>
    <row r="108" spans="1:5" s="67" customFormat="1" x14ac:dyDescent="0.25">
      <c r="A108" s="51"/>
      <c r="B108" s="52"/>
      <c r="C108" s="55"/>
      <c r="D108" s="51"/>
      <c r="E108" s="51"/>
    </row>
    <row r="109" spans="1:5" s="67" customFormat="1" x14ac:dyDescent="0.25">
      <c r="A109" s="51"/>
      <c r="B109" s="52"/>
      <c r="C109" s="55"/>
      <c r="D109" s="51"/>
      <c r="E109" s="51"/>
    </row>
    <row r="110" spans="1:5" s="67" customFormat="1" x14ac:dyDescent="0.25">
      <c r="A110" s="51"/>
      <c r="B110" s="52"/>
      <c r="C110" s="55"/>
      <c r="D110" s="51"/>
      <c r="E110" s="51"/>
    </row>
    <row r="111" spans="1:5" s="67" customFormat="1" x14ac:dyDescent="0.25">
      <c r="A111" s="51"/>
      <c r="B111" s="52"/>
      <c r="C111" s="55"/>
      <c r="D111" s="51"/>
      <c r="E111" s="51"/>
    </row>
    <row r="112" spans="1:5" s="67" customFormat="1" x14ac:dyDescent="0.25">
      <c r="A112" s="51"/>
      <c r="B112" s="52"/>
      <c r="C112" s="55"/>
      <c r="D112" s="51"/>
      <c r="E112" s="51"/>
    </row>
    <row r="113" spans="1:5" s="67" customFormat="1" x14ac:dyDescent="0.25">
      <c r="A113" s="51"/>
      <c r="B113" s="52"/>
      <c r="C113" s="55"/>
      <c r="D113" s="51"/>
      <c r="E113" s="51"/>
    </row>
    <row r="114" spans="1:5" s="67" customFormat="1" x14ac:dyDescent="0.25">
      <c r="A114" s="51"/>
      <c r="B114" s="52"/>
      <c r="C114" s="55"/>
      <c r="D114" s="51"/>
      <c r="E114" s="51"/>
    </row>
    <row r="115" spans="1:5" s="67" customFormat="1" x14ac:dyDescent="0.25">
      <c r="A115" s="51"/>
      <c r="B115" s="52"/>
      <c r="C115" s="55"/>
      <c r="D115" s="51"/>
      <c r="E115" s="51"/>
    </row>
    <row r="116" spans="1:5" s="67" customFormat="1" x14ac:dyDescent="0.25">
      <c r="A116" s="51"/>
      <c r="B116" s="52"/>
      <c r="C116" s="55"/>
      <c r="D116" s="51"/>
      <c r="E116" s="51"/>
    </row>
    <row r="117" spans="1:5" s="67" customFormat="1" x14ac:dyDescent="0.25">
      <c r="A117" s="51"/>
      <c r="B117" s="52"/>
      <c r="C117" s="55"/>
      <c r="D117" s="51"/>
      <c r="E117" s="51"/>
    </row>
    <row r="118" spans="1:5" s="67" customFormat="1" x14ac:dyDescent="0.25">
      <c r="A118" s="51"/>
      <c r="B118" s="52"/>
      <c r="C118" s="55"/>
      <c r="D118" s="51"/>
      <c r="E118" s="51"/>
    </row>
    <row r="119" spans="1:5" s="67" customFormat="1" x14ac:dyDescent="0.25">
      <c r="A119" s="51"/>
      <c r="B119" s="52"/>
      <c r="C119" s="55"/>
      <c r="D119" s="51"/>
      <c r="E119" s="51"/>
    </row>
    <row r="120" spans="1:5" s="67" customFormat="1" x14ac:dyDescent="0.25">
      <c r="A120" s="51"/>
      <c r="B120" s="52"/>
      <c r="C120" s="55"/>
      <c r="D120" s="51"/>
      <c r="E120" s="51"/>
    </row>
    <row r="121" spans="1:5" s="67" customFormat="1" x14ac:dyDescent="0.25">
      <c r="A121" s="51"/>
      <c r="B121" s="52"/>
      <c r="C121" s="55"/>
      <c r="D121" s="51"/>
      <c r="E121" s="51"/>
    </row>
    <row r="122" spans="1:5" s="67" customFormat="1" x14ac:dyDescent="0.25">
      <c r="A122" s="51"/>
      <c r="B122" s="52"/>
      <c r="C122" s="55"/>
      <c r="D122" s="51"/>
      <c r="E122" s="51"/>
    </row>
    <row r="123" spans="1:5" s="67" customFormat="1" x14ac:dyDescent="0.25">
      <c r="A123" s="51"/>
      <c r="B123" s="52"/>
      <c r="C123" s="55"/>
      <c r="D123" s="51"/>
      <c r="E123" s="51"/>
    </row>
    <row r="124" spans="1:5" s="67" customFormat="1" x14ac:dyDescent="0.25">
      <c r="A124" s="51"/>
      <c r="B124" s="52"/>
      <c r="C124" s="55"/>
      <c r="D124" s="51"/>
      <c r="E124" s="51"/>
    </row>
    <row r="125" spans="1:5" s="67" customFormat="1" x14ac:dyDescent="0.25">
      <c r="A125" s="51"/>
      <c r="B125" s="52"/>
      <c r="C125" s="55"/>
      <c r="D125" s="51"/>
      <c r="E125" s="51"/>
    </row>
    <row r="126" spans="1:5" s="67" customFormat="1" x14ac:dyDescent="0.25">
      <c r="A126" s="51"/>
      <c r="B126" s="52"/>
      <c r="C126" s="55"/>
      <c r="D126" s="51"/>
      <c r="E126" s="51"/>
    </row>
    <row r="127" spans="1:5" s="67" customFormat="1" x14ac:dyDescent="0.25">
      <c r="A127" s="51"/>
      <c r="B127" s="52"/>
      <c r="C127" s="55"/>
      <c r="D127" s="51"/>
      <c r="E127" s="51"/>
    </row>
    <row r="128" spans="1:5" s="67" customFormat="1" x14ac:dyDescent="0.25">
      <c r="A128" s="51"/>
      <c r="B128" s="52"/>
      <c r="C128" s="55"/>
      <c r="D128" s="51"/>
      <c r="E128" s="51"/>
    </row>
    <row r="129" spans="1:5" s="67" customFormat="1" x14ac:dyDescent="0.25">
      <c r="A129" s="51"/>
      <c r="B129" s="52"/>
      <c r="C129" s="55"/>
      <c r="D129" s="51"/>
      <c r="E129" s="51"/>
    </row>
    <row r="130" spans="1:5" s="67" customFormat="1" x14ac:dyDescent="0.25">
      <c r="A130" s="51"/>
      <c r="B130" s="52"/>
      <c r="C130" s="55"/>
      <c r="D130" s="51"/>
      <c r="E130" s="51"/>
    </row>
    <row r="131" spans="1:5" s="67" customFormat="1" x14ac:dyDescent="0.25">
      <c r="A131" s="51"/>
      <c r="B131" s="52"/>
      <c r="C131" s="55"/>
      <c r="D131" s="51"/>
      <c r="E131" s="51"/>
    </row>
    <row r="132" spans="1:5" s="67" customFormat="1" x14ac:dyDescent="0.25">
      <c r="A132" s="51"/>
      <c r="B132" s="52"/>
      <c r="C132" s="55"/>
      <c r="D132" s="51"/>
      <c r="E132" s="51"/>
    </row>
    <row r="133" spans="1:5" s="67" customFormat="1" x14ac:dyDescent="0.25">
      <c r="A133" s="51"/>
      <c r="B133" s="52"/>
      <c r="C133" s="55"/>
      <c r="D133" s="51"/>
      <c r="E133" s="51"/>
    </row>
    <row r="134" spans="1:5" s="67" customFormat="1" x14ac:dyDescent="0.25">
      <c r="A134" s="51"/>
      <c r="B134" s="52"/>
      <c r="C134" s="55"/>
      <c r="D134" s="51"/>
      <c r="E134" s="51"/>
    </row>
    <row r="135" spans="1:5" s="67" customFormat="1" x14ac:dyDescent="0.25">
      <c r="A135" s="51"/>
      <c r="B135" s="52"/>
      <c r="C135" s="55"/>
      <c r="D135" s="51"/>
      <c r="E135" s="51"/>
    </row>
    <row r="136" spans="1:5" s="67" customFormat="1" x14ac:dyDescent="0.25">
      <c r="A136" s="51"/>
      <c r="B136" s="52"/>
      <c r="C136" s="55"/>
      <c r="D136" s="51"/>
      <c r="E136" s="51"/>
    </row>
    <row r="137" spans="1:5" s="67" customFormat="1" x14ac:dyDescent="0.25">
      <c r="A137" s="51"/>
      <c r="B137" s="52"/>
      <c r="C137" s="55"/>
      <c r="D137" s="51"/>
      <c r="E137" s="51"/>
    </row>
    <row r="138" spans="1:5" s="67" customFormat="1" x14ac:dyDescent="0.25">
      <c r="A138" s="51"/>
      <c r="B138" s="52"/>
      <c r="C138" s="55"/>
      <c r="D138" s="51"/>
      <c r="E138" s="51"/>
    </row>
    <row r="139" spans="1:5" s="67" customFormat="1" x14ac:dyDescent="0.25">
      <c r="A139" s="51"/>
      <c r="B139" s="52"/>
      <c r="C139" s="55"/>
      <c r="D139" s="51"/>
      <c r="E139" s="51"/>
    </row>
    <row r="140" spans="1:5" s="67" customFormat="1" x14ac:dyDescent="0.25">
      <c r="A140" s="51"/>
      <c r="B140" s="52"/>
      <c r="C140" s="55"/>
      <c r="D140" s="51"/>
      <c r="E140" s="51"/>
    </row>
    <row r="141" spans="1:5" s="67" customFormat="1" x14ac:dyDescent="0.25">
      <c r="A141" s="51"/>
      <c r="B141" s="52"/>
      <c r="C141" s="55"/>
      <c r="D141" s="51"/>
      <c r="E141" s="51"/>
    </row>
    <row r="142" spans="1:5" s="67" customFormat="1" x14ac:dyDescent="0.25">
      <c r="A142" s="51"/>
      <c r="B142" s="52"/>
      <c r="C142" s="55"/>
      <c r="D142" s="51"/>
      <c r="E142" s="51"/>
    </row>
    <row r="143" spans="1:5" s="67" customFormat="1" x14ac:dyDescent="0.25">
      <c r="A143" s="51"/>
      <c r="B143" s="52"/>
      <c r="C143" s="55"/>
      <c r="D143" s="51"/>
      <c r="E143" s="51"/>
    </row>
    <row r="144" spans="1:5" s="67" customFormat="1" x14ac:dyDescent="0.25">
      <c r="A144" s="51"/>
      <c r="B144" s="52"/>
      <c r="C144" s="55"/>
      <c r="D144" s="51"/>
      <c r="E144" s="51"/>
    </row>
    <row r="145" spans="1:5" s="67" customFormat="1" x14ac:dyDescent="0.25">
      <c r="A145" s="51"/>
      <c r="B145" s="52"/>
      <c r="C145" s="55"/>
      <c r="D145" s="51"/>
      <c r="E145" s="51"/>
    </row>
    <row r="146" spans="1:5" s="67" customFormat="1" x14ac:dyDescent="0.25">
      <c r="A146" s="51"/>
      <c r="B146" s="52"/>
      <c r="C146" s="55"/>
      <c r="D146" s="51"/>
      <c r="E146" s="51"/>
    </row>
    <row r="147" spans="1:5" s="67" customFormat="1" x14ac:dyDescent="0.25">
      <c r="A147" s="51"/>
      <c r="B147" s="52"/>
      <c r="C147" s="55"/>
      <c r="D147" s="51"/>
      <c r="E147" s="51"/>
    </row>
    <row r="148" spans="1:5" s="67" customFormat="1" x14ac:dyDescent="0.25">
      <c r="A148" s="51"/>
      <c r="B148" s="52"/>
      <c r="C148" s="55"/>
      <c r="D148" s="51"/>
      <c r="E148" s="51"/>
    </row>
    <row r="149" spans="1:5" s="67" customFormat="1" x14ac:dyDescent="0.25">
      <c r="A149" s="51"/>
      <c r="B149" s="52"/>
      <c r="C149" s="55"/>
      <c r="D149" s="51"/>
      <c r="E149" s="51"/>
    </row>
    <row r="150" spans="1:5" s="67" customFormat="1" x14ac:dyDescent="0.25">
      <c r="A150" s="51"/>
      <c r="B150" s="52"/>
      <c r="C150" s="55"/>
      <c r="D150" s="51"/>
      <c r="E150" s="51"/>
    </row>
    <row r="151" spans="1:5" s="67" customFormat="1" x14ac:dyDescent="0.25">
      <c r="A151" s="51"/>
      <c r="B151" s="52"/>
      <c r="C151" s="55"/>
      <c r="D151" s="51"/>
      <c r="E151" s="51"/>
    </row>
    <row r="152" spans="1:5" s="67" customFormat="1" x14ac:dyDescent="0.25">
      <c r="A152" s="51"/>
      <c r="B152" s="52"/>
      <c r="C152" s="55"/>
      <c r="D152" s="51"/>
      <c r="E152" s="51"/>
    </row>
    <row r="153" spans="1:5" s="67" customFormat="1" x14ac:dyDescent="0.25">
      <c r="A153" s="51"/>
      <c r="B153" s="52"/>
      <c r="C153" s="55"/>
      <c r="D153" s="51"/>
      <c r="E153" s="51"/>
    </row>
    <row r="154" spans="1:5" s="67" customFormat="1" x14ac:dyDescent="0.25">
      <c r="A154" s="51"/>
      <c r="B154" s="52"/>
      <c r="C154" s="55"/>
      <c r="D154" s="51"/>
      <c r="E154" s="51"/>
    </row>
    <row r="155" spans="1:5" s="67" customFormat="1" x14ac:dyDescent="0.25">
      <c r="A155" s="51"/>
      <c r="B155" s="52"/>
      <c r="C155" s="55"/>
      <c r="D155" s="51"/>
      <c r="E155" s="51"/>
    </row>
    <row r="156" spans="1:5" s="67" customFormat="1" x14ac:dyDescent="0.25">
      <c r="A156" s="51"/>
      <c r="B156" s="52"/>
      <c r="C156" s="55"/>
      <c r="D156" s="51"/>
      <c r="E156" s="51"/>
    </row>
    <row r="157" spans="1:5" s="67" customFormat="1" x14ac:dyDescent="0.25">
      <c r="A157" s="51"/>
      <c r="B157" s="52"/>
      <c r="C157" s="55"/>
      <c r="D157" s="51"/>
      <c r="E157" s="51"/>
    </row>
    <row r="158" spans="1:5" s="67" customFormat="1" x14ac:dyDescent="0.25">
      <c r="A158" s="51"/>
      <c r="B158" s="52"/>
      <c r="C158" s="55"/>
      <c r="D158" s="51"/>
      <c r="E158" s="51"/>
    </row>
    <row r="159" spans="1:5" s="67" customFormat="1" x14ac:dyDescent="0.25">
      <c r="A159" s="51"/>
      <c r="B159" s="52"/>
      <c r="C159" s="55"/>
      <c r="D159" s="51"/>
      <c r="E159" s="51"/>
    </row>
    <row r="160" spans="1:5" s="67" customFormat="1" x14ac:dyDescent="0.25">
      <c r="A160" s="51"/>
      <c r="B160" s="52"/>
      <c r="C160" s="55"/>
      <c r="D160" s="51"/>
      <c r="E160" s="51"/>
    </row>
    <row r="161" spans="1:5" s="67" customFormat="1" x14ac:dyDescent="0.25">
      <c r="A161" s="51"/>
      <c r="B161" s="52"/>
      <c r="C161" s="55"/>
      <c r="D161" s="51"/>
      <c r="E161" s="51"/>
    </row>
    <row r="162" spans="1:5" s="67" customFormat="1" x14ac:dyDescent="0.25">
      <c r="A162" s="51"/>
      <c r="B162" s="52"/>
      <c r="C162" s="55"/>
      <c r="D162" s="51"/>
      <c r="E162" s="51"/>
    </row>
    <row r="163" spans="1:5" s="67" customFormat="1" x14ac:dyDescent="0.25">
      <c r="A163" s="51"/>
      <c r="B163" s="52"/>
      <c r="C163" s="55"/>
      <c r="D163" s="51"/>
      <c r="E163" s="51"/>
    </row>
    <row r="164" spans="1:5" s="67" customFormat="1" x14ac:dyDescent="0.25">
      <c r="A164" s="51"/>
      <c r="B164" s="52"/>
      <c r="C164" s="55"/>
      <c r="D164" s="51"/>
      <c r="E164" s="51"/>
    </row>
    <row r="165" spans="1:5" s="67" customFormat="1" x14ac:dyDescent="0.25">
      <c r="A165" s="51"/>
      <c r="B165" s="52"/>
      <c r="C165" s="55"/>
      <c r="D165" s="51"/>
      <c r="E165" s="51"/>
    </row>
    <row r="166" spans="1:5" s="67" customFormat="1" x14ac:dyDescent="0.25">
      <c r="A166" s="51"/>
      <c r="B166" s="52"/>
      <c r="C166" s="55"/>
      <c r="D166" s="51"/>
      <c r="E166" s="51"/>
    </row>
    <row r="167" spans="1:5" s="67" customFormat="1" x14ac:dyDescent="0.25">
      <c r="A167" s="51"/>
      <c r="B167" s="52"/>
      <c r="C167" s="55"/>
      <c r="D167" s="51"/>
      <c r="E167" s="51"/>
    </row>
    <row r="168" spans="1:5" s="67" customFormat="1" x14ac:dyDescent="0.25">
      <c r="A168" s="51"/>
      <c r="B168" s="52"/>
      <c r="C168" s="55"/>
      <c r="D168" s="51"/>
      <c r="E168" s="51"/>
    </row>
    <row r="169" spans="1:5" s="67" customFormat="1" x14ac:dyDescent="0.25">
      <c r="A169" s="51"/>
      <c r="B169" s="52"/>
      <c r="C169" s="55"/>
      <c r="D169" s="51"/>
      <c r="E169" s="51"/>
    </row>
    <row r="170" spans="1:5" s="67" customFormat="1" x14ac:dyDescent="0.25">
      <c r="A170" s="51"/>
      <c r="B170" s="52"/>
      <c r="C170" s="55"/>
      <c r="D170" s="51"/>
      <c r="E170" s="51"/>
    </row>
    <row r="171" spans="1:5" s="67" customFormat="1" x14ac:dyDescent="0.25">
      <c r="A171" s="51"/>
      <c r="B171" s="52"/>
      <c r="C171" s="55"/>
      <c r="D171" s="51"/>
      <c r="E171" s="51"/>
    </row>
    <row r="172" spans="1:5" s="67" customFormat="1" x14ac:dyDescent="0.25">
      <c r="A172" s="51"/>
      <c r="B172" s="52"/>
      <c r="C172" s="55"/>
      <c r="D172" s="51"/>
      <c r="E172" s="51"/>
    </row>
    <row r="173" spans="1:5" s="67" customFormat="1" x14ac:dyDescent="0.25">
      <c r="A173" s="51"/>
      <c r="B173" s="52"/>
      <c r="C173" s="55"/>
      <c r="D173" s="51"/>
      <c r="E173" s="51"/>
    </row>
    <row r="174" spans="1:5" s="67" customFormat="1" x14ac:dyDescent="0.25">
      <c r="A174" s="51"/>
      <c r="B174" s="52"/>
      <c r="C174" s="55"/>
      <c r="D174" s="51"/>
      <c r="E174" s="51"/>
    </row>
    <row r="175" spans="1:5" s="67" customFormat="1" x14ac:dyDescent="0.25">
      <c r="A175" s="51"/>
      <c r="B175" s="52"/>
      <c r="C175" s="55"/>
      <c r="D175" s="51"/>
      <c r="E175" s="51"/>
    </row>
    <row r="176" spans="1:5" s="67" customFormat="1" x14ac:dyDescent="0.25">
      <c r="A176" s="51"/>
      <c r="B176" s="52"/>
      <c r="C176" s="55"/>
      <c r="D176" s="51"/>
      <c r="E176" s="51"/>
    </row>
    <row r="177" spans="1:5" s="67" customFormat="1" x14ac:dyDescent="0.25">
      <c r="A177" s="51"/>
      <c r="B177" s="52"/>
      <c r="C177" s="55"/>
      <c r="D177" s="51"/>
      <c r="E177" s="51"/>
    </row>
    <row r="178" spans="1:5" s="67" customFormat="1" x14ac:dyDescent="0.25">
      <c r="A178" s="51"/>
      <c r="B178" s="52"/>
      <c r="C178" s="55"/>
      <c r="D178" s="51"/>
      <c r="E178" s="51"/>
    </row>
    <row r="179" spans="1:5" s="67" customFormat="1" x14ac:dyDescent="0.25">
      <c r="A179" s="51"/>
      <c r="B179" s="52"/>
      <c r="C179" s="55"/>
      <c r="D179" s="51"/>
      <c r="E179" s="51"/>
    </row>
    <row r="180" spans="1:5" s="67" customFormat="1" x14ac:dyDescent="0.25">
      <c r="A180" s="51"/>
      <c r="B180" s="52"/>
      <c r="C180" s="55"/>
      <c r="D180" s="51"/>
      <c r="E180" s="51"/>
    </row>
    <row r="181" spans="1:5" s="67" customFormat="1" x14ac:dyDescent="0.25">
      <c r="A181" s="51"/>
      <c r="B181" s="52"/>
      <c r="C181" s="55"/>
      <c r="D181" s="51"/>
      <c r="E181" s="51"/>
    </row>
    <row r="182" spans="1:5" s="67" customFormat="1" x14ac:dyDescent="0.25">
      <c r="A182" s="51"/>
      <c r="B182" s="52"/>
      <c r="C182" s="55"/>
      <c r="D182" s="51"/>
      <c r="E182" s="51"/>
    </row>
    <row r="183" spans="1:5" s="67" customFormat="1" x14ac:dyDescent="0.25">
      <c r="A183" s="51"/>
      <c r="B183" s="52"/>
      <c r="C183" s="55"/>
      <c r="D183" s="51"/>
      <c r="E183" s="51"/>
    </row>
    <row r="184" spans="1:5" s="67" customFormat="1" x14ac:dyDescent="0.25">
      <c r="A184" s="51"/>
      <c r="B184" s="52"/>
      <c r="C184" s="55"/>
      <c r="D184" s="51"/>
      <c r="E184" s="51"/>
    </row>
    <row r="185" spans="1:5" s="67" customFormat="1" x14ac:dyDescent="0.25">
      <c r="A185" s="51"/>
      <c r="B185" s="52"/>
      <c r="C185" s="55"/>
      <c r="D185" s="51"/>
      <c r="E185" s="51"/>
    </row>
    <row r="186" spans="1:5" s="67" customFormat="1" x14ac:dyDescent="0.25">
      <c r="A186" s="51"/>
      <c r="B186" s="52"/>
      <c r="C186" s="55"/>
      <c r="D186" s="51"/>
      <c r="E186" s="51"/>
    </row>
    <row r="187" spans="1:5" s="67" customFormat="1" x14ac:dyDescent="0.25">
      <c r="A187" s="51"/>
      <c r="B187" s="52"/>
      <c r="C187" s="55"/>
      <c r="D187" s="51"/>
      <c r="E187" s="51"/>
    </row>
    <row r="188" spans="1:5" s="67" customFormat="1" x14ac:dyDescent="0.25">
      <c r="A188" s="51"/>
      <c r="B188" s="52"/>
      <c r="C188" s="55"/>
      <c r="D188" s="51"/>
      <c r="E188" s="51"/>
    </row>
    <row r="189" spans="1:5" s="67" customFormat="1" x14ac:dyDescent="0.25">
      <c r="A189" s="51"/>
      <c r="B189" s="52"/>
      <c r="C189" s="55"/>
      <c r="D189" s="51"/>
      <c r="E189" s="51"/>
    </row>
    <row r="190" spans="1:5" s="67" customFormat="1" x14ac:dyDescent="0.25">
      <c r="A190" s="51"/>
      <c r="B190" s="52"/>
      <c r="C190" s="55"/>
      <c r="D190" s="51"/>
      <c r="E190" s="51"/>
    </row>
    <row r="191" spans="1:5" s="67" customFormat="1" x14ac:dyDescent="0.25">
      <c r="A191" s="51"/>
      <c r="B191" s="52"/>
      <c r="C191" s="55"/>
      <c r="D191" s="51"/>
      <c r="E191" s="51"/>
    </row>
    <row r="192" spans="1:5" s="67" customFormat="1" x14ac:dyDescent="0.25">
      <c r="A192" s="51"/>
      <c r="B192" s="52"/>
      <c r="C192" s="55"/>
      <c r="D192" s="51"/>
      <c r="E192" s="51"/>
    </row>
    <row r="193" spans="1:5" s="67" customFormat="1" x14ac:dyDescent="0.25">
      <c r="A193" s="51"/>
      <c r="B193" s="52"/>
      <c r="C193" s="55"/>
      <c r="D193" s="51"/>
      <c r="E193" s="51"/>
    </row>
    <row r="194" spans="1:5" s="67" customFormat="1" x14ac:dyDescent="0.25">
      <c r="A194" s="51"/>
      <c r="B194" s="52"/>
      <c r="C194" s="55"/>
      <c r="D194" s="51"/>
      <c r="E194" s="51"/>
    </row>
    <row r="195" spans="1:5" s="67" customFormat="1" x14ac:dyDescent="0.25">
      <c r="A195" s="51"/>
      <c r="B195" s="52"/>
      <c r="C195" s="55"/>
      <c r="D195" s="51"/>
      <c r="E195" s="51"/>
    </row>
    <row r="196" spans="1:5" s="67" customFormat="1" x14ac:dyDescent="0.25">
      <c r="A196" s="51"/>
      <c r="B196" s="52"/>
      <c r="C196" s="55"/>
      <c r="D196" s="51"/>
      <c r="E196" s="51"/>
    </row>
    <row r="197" spans="1:5" s="67" customFormat="1" x14ac:dyDescent="0.25">
      <c r="A197" s="51"/>
      <c r="B197" s="52"/>
      <c r="C197" s="55"/>
      <c r="D197" s="51"/>
      <c r="E197" s="51"/>
    </row>
    <row r="198" spans="1:5" s="67" customFormat="1" x14ac:dyDescent="0.25">
      <c r="A198" s="51"/>
      <c r="B198" s="52"/>
      <c r="C198" s="55"/>
      <c r="D198" s="51"/>
      <c r="E198" s="51"/>
    </row>
    <row r="199" spans="1:5" s="67" customFormat="1" x14ac:dyDescent="0.25">
      <c r="A199" s="51"/>
      <c r="B199" s="52"/>
      <c r="C199" s="55"/>
      <c r="D199" s="51"/>
      <c r="E199" s="51"/>
    </row>
    <row r="200" spans="1:5" s="67" customFormat="1" x14ac:dyDescent="0.25">
      <c r="A200" s="51"/>
      <c r="B200" s="52"/>
      <c r="C200" s="55"/>
      <c r="D200" s="51"/>
      <c r="E200" s="51"/>
    </row>
    <row r="201" spans="1:5" s="67" customFormat="1" x14ac:dyDescent="0.25">
      <c r="A201" s="51"/>
      <c r="B201" s="52"/>
      <c r="C201" s="55"/>
      <c r="D201" s="51"/>
      <c r="E201" s="51"/>
    </row>
    <row r="202" spans="1:5" s="67" customFormat="1" x14ac:dyDescent="0.25">
      <c r="A202" s="51"/>
      <c r="B202" s="52"/>
      <c r="C202" s="55"/>
      <c r="D202" s="51"/>
      <c r="E202" s="51"/>
    </row>
    <row r="203" spans="1:5" s="67" customFormat="1" x14ac:dyDescent="0.25">
      <c r="A203" s="51"/>
      <c r="B203" s="52"/>
      <c r="C203" s="55"/>
      <c r="D203" s="51"/>
      <c r="E203" s="51"/>
    </row>
    <row r="204" spans="1:5" s="67" customFormat="1" x14ac:dyDescent="0.25">
      <c r="A204" s="51"/>
      <c r="B204" s="52"/>
      <c r="C204" s="55"/>
      <c r="D204" s="51"/>
      <c r="E204" s="51"/>
    </row>
    <row r="205" spans="1:5" s="67" customFormat="1" x14ac:dyDescent="0.25">
      <c r="A205" s="51"/>
      <c r="B205" s="52"/>
      <c r="C205" s="55"/>
      <c r="D205" s="51"/>
      <c r="E205" s="51"/>
    </row>
    <row r="206" spans="1:5" s="67" customFormat="1" x14ac:dyDescent="0.25">
      <c r="A206" s="51"/>
      <c r="B206" s="52"/>
      <c r="C206" s="55"/>
      <c r="D206" s="51"/>
      <c r="E206" s="51"/>
    </row>
    <row r="207" spans="1:5" s="67" customFormat="1" x14ac:dyDescent="0.25">
      <c r="A207" s="51"/>
      <c r="B207" s="52"/>
      <c r="C207" s="55"/>
      <c r="D207" s="51"/>
      <c r="E207" s="51"/>
    </row>
    <row r="208" spans="1:5" s="67" customFormat="1" x14ac:dyDescent="0.25">
      <c r="A208" s="51"/>
      <c r="B208" s="52"/>
      <c r="C208" s="55"/>
      <c r="D208" s="51"/>
      <c r="E208" s="51"/>
    </row>
    <row r="209" spans="1:5" s="67" customFormat="1" x14ac:dyDescent="0.25">
      <c r="A209" s="51"/>
      <c r="B209" s="52"/>
      <c r="C209" s="55"/>
      <c r="D209" s="51"/>
      <c r="E209" s="51"/>
    </row>
    <row r="210" spans="1:5" s="67" customFormat="1" x14ac:dyDescent="0.25">
      <c r="A210" s="51"/>
      <c r="B210" s="52"/>
      <c r="C210" s="55"/>
      <c r="D210" s="51"/>
      <c r="E210" s="51"/>
    </row>
    <row r="211" spans="1:5" s="67" customFormat="1" x14ac:dyDescent="0.25">
      <c r="A211" s="51"/>
      <c r="B211" s="52"/>
      <c r="C211" s="55"/>
      <c r="D211" s="51"/>
      <c r="E211" s="51"/>
    </row>
    <row r="212" spans="1:5" s="67" customFormat="1" x14ac:dyDescent="0.25">
      <c r="A212" s="51"/>
      <c r="B212" s="52"/>
      <c r="C212" s="55"/>
      <c r="D212" s="51"/>
      <c r="E212" s="51"/>
    </row>
    <row r="213" spans="1:5" s="67" customFormat="1" x14ac:dyDescent="0.25">
      <c r="A213" s="51"/>
      <c r="B213" s="52"/>
      <c r="C213" s="55"/>
      <c r="D213" s="51"/>
      <c r="E213" s="51"/>
    </row>
    <row r="214" spans="1:5" s="67" customFormat="1" x14ac:dyDescent="0.25">
      <c r="A214" s="51"/>
      <c r="B214" s="52"/>
      <c r="C214" s="55"/>
      <c r="D214" s="51"/>
      <c r="E214" s="51"/>
    </row>
    <row r="215" spans="1:5" s="67" customFormat="1" x14ac:dyDescent="0.25">
      <c r="A215" s="51"/>
      <c r="B215" s="52"/>
      <c r="C215" s="55"/>
      <c r="D215" s="51"/>
      <c r="E215" s="51"/>
    </row>
    <row r="216" spans="1:5" s="67" customFormat="1" x14ac:dyDescent="0.25">
      <c r="A216" s="51"/>
      <c r="B216" s="52"/>
      <c r="C216" s="55"/>
      <c r="D216" s="51"/>
      <c r="E216" s="51"/>
    </row>
    <row r="217" spans="1:5" s="67" customFormat="1" x14ac:dyDescent="0.25">
      <c r="A217" s="51"/>
      <c r="B217" s="52"/>
      <c r="C217" s="55"/>
      <c r="D217" s="51"/>
      <c r="E217" s="51"/>
    </row>
    <row r="218" spans="1:5" s="67" customFormat="1" x14ac:dyDescent="0.25">
      <c r="A218" s="51"/>
      <c r="B218" s="52"/>
      <c r="C218" s="55"/>
      <c r="D218" s="51"/>
      <c r="E218" s="51"/>
    </row>
    <row r="219" spans="1:5" s="67" customFormat="1" x14ac:dyDescent="0.25">
      <c r="A219" s="51"/>
      <c r="B219" s="52"/>
      <c r="C219" s="55"/>
      <c r="D219" s="51"/>
      <c r="E219" s="51"/>
    </row>
    <row r="220" spans="1:5" s="67" customFormat="1" x14ac:dyDescent="0.25">
      <c r="A220" s="51"/>
      <c r="B220" s="52"/>
      <c r="C220" s="55"/>
      <c r="D220" s="51"/>
      <c r="E220" s="51"/>
    </row>
    <row r="221" spans="1:5" s="67" customFormat="1" x14ac:dyDescent="0.25">
      <c r="A221" s="51"/>
      <c r="B221" s="52"/>
      <c r="C221" s="55"/>
      <c r="D221" s="51"/>
      <c r="E221" s="51"/>
    </row>
    <row r="222" spans="1:5" s="67" customFormat="1" x14ac:dyDescent="0.25">
      <c r="A222" s="51"/>
      <c r="B222" s="52"/>
      <c r="C222" s="55"/>
      <c r="D222" s="51"/>
      <c r="E222" s="51"/>
    </row>
    <row r="223" spans="1:5" s="67" customFormat="1" x14ac:dyDescent="0.25">
      <c r="A223" s="51"/>
      <c r="B223" s="52"/>
      <c r="C223" s="55"/>
      <c r="D223" s="51"/>
      <c r="E223" s="51"/>
    </row>
    <row r="224" spans="1:5" s="67" customFormat="1" x14ac:dyDescent="0.25">
      <c r="A224" s="51"/>
      <c r="B224" s="52"/>
      <c r="C224" s="55"/>
      <c r="D224" s="51"/>
      <c r="E224" s="51"/>
    </row>
    <row r="225" spans="1:5" s="67" customFormat="1" x14ac:dyDescent="0.25">
      <c r="A225" s="51"/>
      <c r="B225" s="52"/>
      <c r="C225" s="55"/>
      <c r="D225" s="51"/>
      <c r="E225" s="51"/>
    </row>
    <row r="226" spans="1:5" s="67" customFormat="1" x14ac:dyDescent="0.25">
      <c r="A226" s="51"/>
      <c r="B226" s="52"/>
      <c r="C226" s="55"/>
      <c r="D226" s="51"/>
      <c r="E226" s="51"/>
    </row>
    <row r="227" spans="1:5" s="67" customFormat="1" x14ac:dyDescent="0.25">
      <c r="A227" s="51"/>
      <c r="B227" s="52"/>
      <c r="C227" s="55"/>
      <c r="D227" s="51"/>
      <c r="E227" s="51"/>
    </row>
    <row r="228" spans="1:5" s="67" customFormat="1" x14ac:dyDescent="0.25">
      <c r="A228" s="51"/>
      <c r="B228" s="52"/>
      <c r="C228" s="55"/>
      <c r="D228" s="51"/>
      <c r="E228" s="51"/>
    </row>
    <row r="229" spans="1:5" s="67" customFormat="1" x14ac:dyDescent="0.25">
      <c r="A229" s="51"/>
      <c r="B229" s="52"/>
      <c r="C229" s="55"/>
      <c r="D229" s="51"/>
      <c r="E229" s="51"/>
    </row>
    <row r="230" spans="1:5" s="67" customFormat="1" x14ac:dyDescent="0.25">
      <c r="A230" s="51"/>
      <c r="B230" s="52"/>
      <c r="C230" s="55"/>
      <c r="D230" s="51"/>
      <c r="E230" s="51"/>
    </row>
    <row r="231" spans="1:5" s="67" customFormat="1" x14ac:dyDescent="0.25">
      <c r="A231" s="51"/>
      <c r="B231" s="52"/>
      <c r="C231" s="55"/>
      <c r="D231" s="51"/>
      <c r="E231" s="51"/>
    </row>
    <row r="232" spans="1:5" s="67" customFormat="1" x14ac:dyDescent="0.25">
      <c r="A232" s="51"/>
      <c r="B232" s="52"/>
      <c r="C232" s="55"/>
      <c r="D232" s="51"/>
      <c r="E232" s="51"/>
    </row>
    <row r="233" spans="1:5" s="67" customFormat="1" x14ac:dyDescent="0.25">
      <c r="A233" s="51"/>
      <c r="B233" s="52"/>
      <c r="C233" s="55"/>
      <c r="D233" s="51"/>
      <c r="E233" s="51"/>
    </row>
    <row r="234" spans="1:5" s="67" customFormat="1" x14ac:dyDescent="0.25">
      <c r="A234" s="51"/>
      <c r="B234" s="52"/>
      <c r="C234" s="55"/>
      <c r="D234" s="51"/>
      <c r="E234" s="51"/>
    </row>
    <row r="235" spans="1:5" s="67" customFormat="1" x14ac:dyDescent="0.25">
      <c r="A235" s="51"/>
      <c r="B235" s="52"/>
      <c r="C235" s="55"/>
      <c r="D235" s="51"/>
      <c r="E235" s="51"/>
    </row>
    <row r="236" spans="1:5" s="67" customFormat="1" x14ac:dyDescent="0.25">
      <c r="A236" s="51"/>
      <c r="B236" s="52"/>
      <c r="C236" s="55"/>
      <c r="D236" s="51"/>
      <c r="E236" s="51"/>
    </row>
    <row r="237" spans="1:5" s="67" customFormat="1" x14ac:dyDescent="0.25">
      <c r="A237" s="51"/>
      <c r="B237" s="52"/>
      <c r="C237" s="55"/>
      <c r="D237" s="51"/>
      <c r="E237" s="51"/>
    </row>
    <row r="238" spans="1:5" s="67" customFormat="1" x14ac:dyDescent="0.25">
      <c r="A238" s="51"/>
      <c r="B238" s="52"/>
      <c r="C238" s="55"/>
      <c r="D238" s="51"/>
      <c r="E238" s="51"/>
    </row>
    <row r="239" spans="1:5" s="67" customFormat="1" x14ac:dyDescent="0.25">
      <c r="A239" s="51"/>
      <c r="B239" s="52"/>
      <c r="C239" s="55"/>
      <c r="D239" s="51"/>
      <c r="E239" s="51"/>
    </row>
    <row r="240" spans="1:5" s="67" customFormat="1" x14ac:dyDescent="0.25">
      <c r="A240" s="51"/>
      <c r="B240" s="52"/>
      <c r="C240" s="55"/>
      <c r="D240" s="51"/>
      <c r="E240" s="51"/>
    </row>
    <row r="241" spans="1:5" s="67" customFormat="1" x14ac:dyDescent="0.25">
      <c r="A241" s="51"/>
      <c r="B241" s="52"/>
      <c r="C241" s="55"/>
      <c r="D241" s="51"/>
      <c r="E241" s="51"/>
    </row>
    <row r="242" spans="1:5" s="67" customFormat="1" x14ac:dyDescent="0.25">
      <c r="A242" s="51"/>
      <c r="B242" s="52"/>
      <c r="C242" s="55"/>
      <c r="D242" s="51"/>
      <c r="E242" s="51"/>
    </row>
    <row r="243" spans="1:5" x14ac:dyDescent="0.25">
      <c r="A243" s="3"/>
      <c r="B243" s="37"/>
      <c r="C243" s="63"/>
    </row>
    <row r="244" spans="1:5" x14ac:dyDescent="0.25">
      <c r="A244" s="3"/>
      <c r="B244" s="37"/>
      <c r="C244" s="63"/>
    </row>
    <row r="245" spans="1:5" x14ac:dyDescent="0.25">
      <c r="A245" s="3"/>
      <c r="B245" s="37"/>
      <c r="C245" s="63"/>
    </row>
    <row r="246" spans="1:5" x14ac:dyDescent="0.25">
      <c r="A246" s="3"/>
      <c r="B246" s="37"/>
      <c r="C246" s="63"/>
    </row>
    <row r="247" spans="1:5" x14ac:dyDescent="0.25">
      <c r="A247" s="3"/>
      <c r="B247" s="37"/>
      <c r="C247" s="63"/>
    </row>
    <row r="248" spans="1:5" x14ac:dyDescent="0.25">
      <c r="A248" s="3"/>
      <c r="B248" s="37"/>
      <c r="C248" s="63"/>
    </row>
    <row r="249" spans="1:5" x14ac:dyDescent="0.25">
      <c r="A249" s="3"/>
      <c r="B249" s="37"/>
      <c r="C249" s="63"/>
    </row>
    <row r="250" spans="1:5" x14ac:dyDescent="0.25">
      <c r="A250" s="3"/>
      <c r="B250" s="37"/>
      <c r="C250" s="63"/>
    </row>
    <row r="251" spans="1:5" x14ac:dyDescent="0.25">
      <c r="A251" s="3"/>
      <c r="B251" s="37"/>
      <c r="C251" s="63"/>
    </row>
    <row r="252" spans="1:5" x14ac:dyDescent="0.25">
      <c r="A252" s="3"/>
      <c r="B252" s="37"/>
      <c r="C252" s="63"/>
    </row>
    <row r="253" spans="1:5" x14ac:dyDescent="0.25">
      <c r="A253" s="3"/>
      <c r="B253" s="37"/>
      <c r="C253" s="63"/>
    </row>
    <row r="254" spans="1:5" x14ac:dyDescent="0.25">
      <c r="A254" s="3"/>
      <c r="B254" s="37"/>
      <c r="C254" s="63"/>
    </row>
    <row r="255" spans="1:5" s="35" customFormat="1" ht="15" x14ac:dyDescent="0.25">
      <c r="A255" s="3"/>
      <c r="B255" s="37"/>
      <c r="C255" s="63"/>
    </row>
    <row r="256" spans="1:5" s="35" customFormat="1" ht="15" x14ac:dyDescent="0.25">
      <c r="A256" s="3"/>
      <c r="B256" s="37"/>
      <c r="C256" s="63"/>
    </row>
    <row r="257" spans="1:3" s="35" customFormat="1" ht="15" x14ac:dyDescent="0.25">
      <c r="A257" s="3"/>
      <c r="B257" s="37"/>
      <c r="C257" s="63"/>
    </row>
    <row r="258" spans="1:3" s="35" customFormat="1" ht="15" x14ac:dyDescent="0.25">
      <c r="A258" s="3"/>
      <c r="B258" s="37"/>
      <c r="C258" s="63"/>
    </row>
    <row r="259" spans="1:3" s="35" customFormat="1" ht="15" x14ac:dyDescent="0.25">
      <c r="A259" s="3"/>
      <c r="B259" s="37"/>
      <c r="C259" s="63"/>
    </row>
    <row r="260" spans="1:3" s="35" customFormat="1" ht="15" x14ac:dyDescent="0.25">
      <c r="A260" s="3"/>
      <c r="B260" s="37"/>
      <c r="C260" s="63"/>
    </row>
    <row r="261" spans="1:3" s="35" customFormat="1" ht="15" x14ac:dyDescent="0.25">
      <c r="A261" s="3"/>
      <c r="B261" s="37"/>
      <c r="C261" s="63"/>
    </row>
    <row r="262" spans="1:3" s="35" customFormat="1" ht="15" x14ac:dyDescent="0.25">
      <c r="A262" s="3"/>
      <c r="B262" s="37"/>
      <c r="C262" s="63"/>
    </row>
    <row r="263" spans="1:3" s="35" customFormat="1" ht="15" x14ac:dyDescent="0.25">
      <c r="A263" s="3"/>
      <c r="B263" s="37"/>
      <c r="C263" s="63"/>
    </row>
    <row r="264" spans="1:3" s="35" customFormat="1" ht="15" x14ac:dyDescent="0.25">
      <c r="A264" s="3"/>
      <c r="B264" s="37"/>
      <c r="C264" s="63"/>
    </row>
    <row r="265" spans="1:3" s="35" customFormat="1" ht="15" x14ac:dyDescent="0.25">
      <c r="A265" s="3"/>
      <c r="B265" s="37"/>
      <c r="C265" s="63"/>
    </row>
    <row r="266" spans="1:3" s="35" customFormat="1" ht="15" x14ac:dyDescent="0.25">
      <c r="A266" s="3"/>
      <c r="B266" s="37"/>
      <c r="C266" s="63"/>
    </row>
    <row r="267" spans="1:3" s="35" customFormat="1" ht="15" x14ac:dyDescent="0.25">
      <c r="A267" s="3"/>
      <c r="B267" s="37"/>
      <c r="C267" s="63"/>
    </row>
    <row r="268" spans="1:3" s="35" customFormat="1" ht="15" x14ac:dyDescent="0.25">
      <c r="A268" s="3"/>
      <c r="B268" s="37"/>
      <c r="C268" s="63"/>
    </row>
    <row r="269" spans="1:3" s="35" customFormat="1" ht="15" x14ac:dyDescent="0.25">
      <c r="A269" s="3"/>
      <c r="B269" s="37"/>
      <c r="C269" s="63"/>
    </row>
    <row r="270" spans="1:3" s="35" customFormat="1" ht="15" x14ac:dyDescent="0.25">
      <c r="A270" s="3"/>
      <c r="B270" s="37"/>
      <c r="C270" s="63"/>
    </row>
    <row r="271" spans="1:3" s="35" customFormat="1" ht="15" x14ac:dyDescent="0.25">
      <c r="A271" s="3"/>
      <c r="B271" s="37"/>
      <c r="C271" s="63"/>
    </row>
    <row r="272" spans="1:3" s="35" customFormat="1" ht="15" x14ac:dyDescent="0.25">
      <c r="A272" s="3"/>
      <c r="B272" s="37"/>
      <c r="C272" s="63"/>
    </row>
    <row r="273" spans="1:3" s="35" customFormat="1" ht="15" x14ac:dyDescent="0.25">
      <c r="A273" s="3"/>
      <c r="B273" s="37"/>
      <c r="C273" s="63"/>
    </row>
    <row r="274" spans="1:3" s="35" customFormat="1" ht="15" x14ac:dyDescent="0.25">
      <c r="A274" s="3"/>
      <c r="B274" s="37"/>
      <c r="C274" s="63"/>
    </row>
    <row r="275" spans="1:3" s="35" customFormat="1" ht="15" x14ac:dyDescent="0.25">
      <c r="A275" s="3"/>
      <c r="B275" s="37"/>
      <c r="C275" s="63"/>
    </row>
    <row r="276" spans="1:3" s="35" customFormat="1" ht="15" x14ac:dyDescent="0.25">
      <c r="A276" s="3"/>
      <c r="B276" s="37"/>
      <c r="C276" s="63"/>
    </row>
    <row r="277" spans="1:3" s="35" customFormat="1" ht="15" x14ac:dyDescent="0.25">
      <c r="A277" s="3"/>
      <c r="B277" s="37"/>
      <c r="C277" s="63"/>
    </row>
    <row r="278" spans="1:3" s="35" customFormat="1" ht="15" x14ac:dyDescent="0.25">
      <c r="A278" s="3"/>
      <c r="B278" s="37"/>
      <c r="C278" s="63"/>
    </row>
    <row r="279" spans="1:3" s="35" customFormat="1" ht="15" x14ac:dyDescent="0.25">
      <c r="A279" s="3"/>
      <c r="B279" s="37"/>
      <c r="C279" s="63"/>
    </row>
    <row r="280" spans="1:3" s="35" customFormat="1" ht="15" x14ac:dyDescent="0.25">
      <c r="A280" s="3"/>
      <c r="B280" s="37"/>
      <c r="C280" s="63"/>
    </row>
    <row r="281" spans="1:3" s="35" customFormat="1" ht="15" x14ac:dyDescent="0.25">
      <c r="A281" s="3"/>
      <c r="B281" s="37"/>
      <c r="C281" s="63"/>
    </row>
    <row r="282" spans="1:3" s="35" customFormat="1" ht="15" x14ac:dyDescent="0.25">
      <c r="A282" s="3"/>
      <c r="B282" s="37"/>
      <c r="C282" s="63"/>
    </row>
    <row r="283" spans="1:3" s="35" customFormat="1" ht="15" x14ac:dyDescent="0.25">
      <c r="A283" s="3"/>
      <c r="B283" s="37"/>
      <c r="C283" s="63"/>
    </row>
    <row r="284" spans="1:3" s="35" customFormat="1" ht="15" x14ac:dyDescent="0.25">
      <c r="A284" s="3"/>
      <c r="B284" s="37"/>
      <c r="C284" s="63"/>
    </row>
    <row r="285" spans="1:3" s="35" customFormat="1" ht="15" x14ac:dyDescent="0.25">
      <c r="A285" s="3"/>
      <c r="B285" s="37"/>
      <c r="C285" s="63"/>
    </row>
    <row r="286" spans="1:3" s="35" customFormat="1" ht="15" x14ac:dyDescent="0.25">
      <c r="A286" s="3"/>
      <c r="B286" s="37"/>
      <c r="C286" s="63"/>
    </row>
    <row r="287" spans="1:3" s="35" customFormat="1" ht="15" x14ac:dyDescent="0.25">
      <c r="A287" s="3"/>
      <c r="B287" s="37"/>
      <c r="C287" s="63"/>
    </row>
    <row r="288" spans="1:3" s="35" customFormat="1" ht="15" x14ac:dyDescent="0.25">
      <c r="A288" s="3"/>
      <c r="B288" s="37"/>
      <c r="C288" s="63"/>
    </row>
    <row r="289" spans="1:3" s="35" customFormat="1" ht="15" x14ac:dyDescent="0.25">
      <c r="A289" s="3"/>
      <c r="B289" s="37"/>
      <c r="C289" s="63"/>
    </row>
    <row r="290" spans="1:3" s="35" customFormat="1" ht="15" x14ac:dyDescent="0.25">
      <c r="A290" s="3"/>
      <c r="B290" s="37"/>
      <c r="C290" s="63"/>
    </row>
    <row r="291" spans="1:3" s="35" customFormat="1" ht="15" x14ac:dyDescent="0.25">
      <c r="A291" s="3"/>
      <c r="B291" s="37"/>
      <c r="C291" s="63"/>
    </row>
    <row r="292" spans="1:3" s="35" customFormat="1" ht="15" x14ac:dyDescent="0.25">
      <c r="A292" s="3"/>
      <c r="B292" s="37"/>
      <c r="C292" s="63"/>
    </row>
    <row r="293" spans="1:3" s="35" customFormat="1" ht="15" x14ac:dyDescent="0.25">
      <c r="A293" s="3"/>
      <c r="B293" s="37"/>
      <c r="C293" s="63"/>
    </row>
    <row r="294" spans="1:3" s="35" customFormat="1" ht="15" x14ac:dyDescent="0.25">
      <c r="A294" s="3"/>
      <c r="B294" s="37"/>
      <c r="C294" s="63"/>
    </row>
    <row r="295" spans="1:3" s="35" customFormat="1" ht="15" x14ac:dyDescent="0.25">
      <c r="A295" s="3"/>
      <c r="B295" s="37"/>
      <c r="C295" s="63"/>
    </row>
    <row r="296" spans="1:3" s="35" customFormat="1" ht="15" x14ac:dyDescent="0.25">
      <c r="A296" s="3"/>
      <c r="B296" s="37"/>
      <c r="C296" s="63"/>
    </row>
    <row r="297" spans="1:3" s="35" customFormat="1" ht="15" x14ac:dyDescent="0.25">
      <c r="A297" s="3"/>
      <c r="B297" s="37"/>
      <c r="C297" s="63"/>
    </row>
    <row r="298" spans="1:3" s="35" customFormat="1" ht="15" x14ac:dyDescent="0.25">
      <c r="A298" s="3"/>
      <c r="B298" s="37"/>
      <c r="C298" s="63"/>
    </row>
    <row r="299" spans="1:3" s="35" customFormat="1" ht="15" x14ac:dyDescent="0.25">
      <c r="A299" s="3"/>
      <c r="B299" s="37"/>
      <c r="C299" s="63"/>
    </row>
    <row r="300" spans="1:3" s="35" customFormat="1" ht="15" x14ac:dyDescent="0.25">
      <c r="A300" s="3"/>
      <c r="B300" s="37"/>
      <c r="C300" s="63"/>
    </row>
    <row r="301" spans="1:3" s="35" customFormat="1" ht="15" x14ac:dyDescent="0.25">
      <c r="A301" s="3"/>
      <c r="B301" s="37"/>
      <c r="C301" s="63"/>
    </row>
    <row r="302" spans="1:3" s="35" customFormat="1" ht="15" x14ac:dyDescent="0.25">
      <c r="A302" s="3"/>
      <c r="B302" s="37"/>
      <c r="C302" s="63"/>
    </row>
    <row r="303" spans="1:3" s="35" customFormat="1" ht="15" x14ac:dyDescent="0.25">
      <c r="A303" s="3"/>
      <c r="B303" s="37"/>
      <c r="C303" s="63"/>
    </row>
    <row r="304" spans="1:3" s="35" customFormat="1" ht="15" x14ac:dyDescent="0.25">
      <c r="A304" s="3"/>
      <c r="B304" s="37"/>
      <c r="C304" s="63"/>
    </row>
    <row r="305" spans="1:3" s="35" customFormat="1" ht="15" x14ac:dyDescent="0.25">
      <c r="A305" s="3"/>
      <c r="B305" s="37"/>
      <c r="C305" s="63"/>
    </row>
    <row r="306" spans="1:3" s="35" customFormat="1" ht="15" x14ac:dyDescent="0.25">
      <c r="A306" s="3"/>
      <c r="B306" s="37"/>
      <c r="C306" s="63"/>
    </row>
    <row r="307" spans="1:3" s="35" customFormat="1" ht="15" x14ac:dyDescent="0.25">
      <c r="A307" s="3"/>
      <c r="B307" s="37"/>
      <c r="C307" s="63"/>
    </row>
    <row r="308" spans="1:3" s="35" customFormat="1" ht="15" x14ac:dyDescent="0.25">
      <c r="A308" s="3"/>
      <c r="B308" s="37"/>
      <c r="C308" s="63"/>
    </row>
    <row r="309" spans="1:3" s="35" customFormat="1" ht="15" x14ac:dyDescent="0.25">
      <c r="A309" s="3"/>
      <c r="B309" s="37"/>
      <c r="C309" s="63"/>
    </row>
    <row r="310" spans="1:3" s="35" customFormat="1" ht="15" x14ac:dyDescent="0.25">
      <c r="A310" s="3"/>
      <c r="B310" s="37"/>
      <c r="C310" s="63"/>
    </row>
    <row r="311" spans="1:3" s="35" customFormat="1" ht="15" x14ac:dyDescent="0.25">
      <c r="A311" s="3"/>
      <c r="B311" s="37"/>
      <c r="C311" s="63"/>
    </row>
    <row r="312" spans="1:3" s="35" customFormat="1" ht="15" x14ac:dyDescent="0.25">
      <c r="A312" s="3"/>
      <c r="B312" s="37"/>
      <c r="C312" s="63"/>
    </row>
    <row r="313" spans="1:3" s="35" customFormat="1" ht="15" x14ac:dyDescent="0.25">
      <c r="A313" s="3"/>
      <c r="B313" s="37"/>
      <c r="C313" s="63"/>
    </row>
    <row r="314" spans="1:3" s="35" customFormat="1" ht="15" x14ac:dyDescent="0.25">
      <c r="A314" s="3"/>
      <c r="B314" s="37"/>
      <c r="C314" s="63"/>
    </row>
    <row r="315" spans="1:3" s="35" customFormat="1" ht="15" x14ac:dyDescent="0.25">
      <c r="A315" s="3"/>
      <c r="B315" s="37"/>
      <c r="C315" s="63"/>
    </row>
    <row r="316" spans="1:3" s="35" customFormat="1" ht="15" x14ac:dyDescent="0.25">
      <c r="A316" s="3"/>
      <c r="B316" s="37"/>
      <c r="C316" s="63"/>
    </row>
    <row r="317" spans="1:3" s="35" customFormat="1" ht="15" x14ac:dyDescent="0.25">
      <c r="A317" s="3"/>
      <c r="B317" s="37"/>
      <c r="C317" s="63"/>
    </row>
    <row r="318" spans="1:3" s="35" customFormat="1" ht="15" x14ac:dyDescent="0.25">
      <c r="A318" s="3"/>
      <c r="B318" s="37"/>
      <c r="C318" s="63"/>
    </row>
    <row r="319" spans="1:3" s="35" customFormat="1" ht="15" x14ac:dyDescent="0.25">
      <c r="A319" s="3"/>
      <c r="B319" s="37"/>
      <c r="C319" s="63"/>
    </row>
    <row r="320" spans="1:3" s="35" customFormat="1" ht="15" x14ac:dyDescent="0.25">
      <c r="A320" s="3"/>
      <c r="B320" s="37"/>
      <c r="C320" s="63"/>
    </row>
    <row r="321" spans="1:3" s="35" customFormat="1" ht="15" x14ac:dyDescent="0.25">
      <c r="A321" s="3"/>
      <c r="B321" s="37"/>
      <c r="C321" s="63"/>
    </row>
    <row r="322" spans="1:3" s="35" customFormat="1" ht="15" x14ac:dyDescent="0.25">
      <c r="A322" s="3"/>
      <c r="B322" s="37"/>
      <c r="C322" s="63"/>
    </row>
    <row r="323" spans="1:3" s="35" customFormat="1" ht="15" x14ac:dyDescent="0.25">
      <c r="A323" s="3"/>
      <c r="B323" s="37"/>
      <c r="C323" s="63"/>
    </row>
    <row r="324" spans="1:3" s="35" customFormat="1" ht="15" x14ac:dyDescent="0.25">
      <c r="A324" s="3"/>
      <c r="B324" s="37"/>
      <c r="C324" s="63"/>
    </row>
    <row r="325" spans="1:3" s="35" customFormat="1" ht="15" x14ac:dyDescent="0.25">
      <c r="A325" s="3"/>
      <c r="B325" s="37"/>
      <c r="C325" s="63"/>
    </row>
    <row r="326" spans="1:3" s="35" customFormat="1" ht="15" x14ac:dyDescent="0.25">
      <c r="A326" s="3"/>
      <c r="B326" s="37"/>
      <c r="C326" s="63"/>
    </row>
    <row r="327" spans="1:3" s="35" customFormat="1" ht="15" x14ac:dyDescent="0.25">
      <c r="A327" s="3"/>
      <c r="B327" s="37"/>
      <c r="C327" s="63"/>
    </row>
    <row r="328" spans="1:3" s="35" customFormat="1" ht="15" x14ac:dyDescent="0.25">
      <c r="A328" s="3"/>
      <c r="B328" s="37"/>
      <c r="C328" s="63"/>
    </row>
    <row r="329" spans="1:3" s="35" customFormat="1" ht="15" x14ac:dyDescent="0.25">
      <c r="A329" s="3"/>
      <c r="B329" s="37"/>
      <c r="C329" s="63"/>
    </row>
    <row r="330" spans="1:3" s="35" customFormat="1" ht="15" x14ac:dyDescent="0.25">
      <c r="A330" s="3"/>
      <c r="B330" s="37"/>
      <c r="C330" s="63"/>
    </row>
    <row r="331" spans="1:3" s="35" customFormat="1" ht="15" x14ac:dyDescent="0.25">
      <c r="A331" s="3"/>
      <c r="B331" s="37"/>
      <c r="C331" s="63"/>
    </row>
    <row r="332" spans="1:3" s="35" customFormat="1" ht="15" x14ac:dyDescent="0.25">
      <c r="A332" s="3"/>
      <c r="B332" s="37"/>
      <c r="C332" s="63"/>
    </row>
    <row r="333" spans="1:3" s="35" customFormat="1" ht="15" x14ac:dyDescent="0.25">
      <c r="A333" s="3"/>
      <c r="B333" s="37"/>
      <c r="C333" s="63"/>
    </row>
    <row r="334" spans="1:3" s="35" customFormat="1" ht="15" x14ac:dyDescent="0.25">
      <c r="A334" s="3"/>
      <c r="B334" s="37"/>
      <c r="C334" s="63"/>
    </row>
    <row r="335" spans="1:3" s="35" customFormat="1" ht="15" x14ac:dyDescent="0.25">
      <c r="A335" s="3"/>
      <c r="B335" s="37"/>
      <c r="C335" s="63"/>
    </row>
    <row r="336" spans="1:3" s="35" customFormat="1" ht="15" x14ac:dyDescent="0.25">
      <c r="A336" s="3"/>
      <c r="B336" s="37"/>
      <c r="C336" s="63"/>
    </row>
    <row r="337" spans="1:3" s="35" customFormat="1" ht="15" x14ac:dyDescent="0.25">
      <c r="A337" s="3"/>
      <c r="B337" s="37"/>
      <c r="C337" s="63"/>
    </row>
    <row r="338" spans="1:3" s="35" customFormat="1" ht="15" x14ac:dyDescent="0.25">
      <c r="A338" s="3"/>
      <c r="B338" s="37"/>
      <c r="C338" s="63"/>
    </row>
    <row r="339" spans="1:3" s="35" customFormat="1" ht="15" x14ac:dyDescent="0.25">
      <c r="A339" s="3"/>
      <c r="B339" s="37"/>
      <c r="C339" s="63"/>
    </row>
    <row r="340" spans="1:3" s="35" customFormat="1" ht="15" x14ac:dyDescent="0.25">
      <c r="A340" s="3"/>
      <c r="B340" s="37"/>
      <c r="C340" s="63"/>
    </row>
    <row r="341" spans="1:3" s="35" customFormat="1" ht="15" x14ac:dyDescent="0.25">
      <c r="A341" s="3"/>
      <c r="B341" s="37"/>
      <c r="C341" s="63"/>
    </row>
    <row r="342" spans="1:3" s="35" customFormat="1" ht="15" x14ac:dyDescent="0.25">
      <c r="A342" s="3"/>
      <c r="B342" s="37"/>
      <c r="C342" s="63"/>
    </row>
    <row r="343" spans="1:3" s="35" customFormat="1" ht="15" x14ac:dyDescent="0.25">
      <c r="A343" s="3"/>
      <c r="B343" s="37"/>
      <c r="C343" s="63"/>
    </row>
    <row r="344" spans="1:3" s="35" customFormat="1" ht="15" x14ac:dyDescent="0.25">
      <c r="A344" s="3"/>
      <c r="B344" s="37"/>
      <c r="C344" s="63"/>
    </row>
    <row r="345" spans="1:3" s="35" customFormat="1" ht="15" x14ac:dyDescent="0.25">
      <c r="A345" s="3"/>
      <c r="B345" s="37"/>
      <c r="C345" s="63"/>
    </row>
    <row r="346" spans="1:3" s="35" customFormat="1" ht="15" x14ac:dyDescent="0.25">
      <c r="A346" s="3"/>
      <c r="B346" s="37"/>
      <c r="C346" s="63"/>
    </row>
    <row r="347" spans="1:3" s="35" customFormat="1" ht="15" x14ac:dyDescent="0.25">
      <c r="A347" s="3"/>
      <c r="B347" s="37"/>
      <c r="C347" s="63"/>
    </row>
    <row r="348" spans="1:3" s="35" customFormat="1" ht="15" x14ac:dyDescent="0.25">
      <c r="A348" s="3"/>
      <c r="B348" s="37"/>
      <c r="C348" s="63"/>
    </row>
    <row r="349" spans="1:3" s="35" customFormat="1" ht="15" x14ac:dyDescent="0.25">
      <c r="A349" s="3"/>
      <c r="B349" s="37"/>
      <c r="C349" s="63"/>
    </row>
    <row r="350" spans="1:3" s="35" customFormat="1" ht="15" x14ac:dyDescent="0.25">
      <c r="A350" s="3"/>
      <c r="B350" s="37"/>
      <c r="C350" s="63"/>
    </row>
    <row r="351" spans="1:3" s="35" customFormat="1" ht="15" x14ac:dyDescent="0.25">
      <c r="A351" s="3"/>
      <c r="B351" s="37"/>
      <c r="C351" s="63"/>
    </row>
    <row r="352" spans="1:3" s="35" customFormat="1" ht="15" x14ac:dyDescent="0.25">
      <c r="A352" s="3"/>
      <c r="B352" s="37"/>
      <c r="C352" s="63"/>
    </row>
    <row r="353" spans="1:3" s="35" customFormat="1" ht="15" x14ac:dyDescent="0.25">
      <c r="A353" s="3"/>
      <c r="B353" s="37"/>
      <c r="C353" s="63"/>
    </row>
    <row r="354" spans="1:3" s="35" customFormat="1" ht="15" x14ac:dyDescent="0.25">
      <c r="A354" s="3"/>
      <c r="B354" s="37"/>
      <c r="C354" s="63"/>
    </row>
    <row r="355" spans="1:3" s="35" customFormat="1" ht="15" x14ac:dyDescent="0.25">
      <c r="A355" s="3"/>
      <c r="B355" s="37"/>
      <c r="C355" s="63"/>
    </row>
    <row r="356" spans="1:3" s="35" customFormat="1" ht="15" x14ac:dyDescent="0.25">
      <c r="A356" s="3"/>
      <c r="B356" s="37"/>
      <c r="C356" s="63"/>
    </row>
    <row r="357" spans="1:3" s="35" customFormat="1" ht="15" x14ac:dyDescent="0.25">
      <c r="A357" s="3"/>
      <c r="B357" s="37"/>
      <c r="C357" s="63"/>
    </row>
    <row r="358" spans="1:3" s="35" customFormat="1" ht="15" x14ac:dyDescent="0.25">
      <c r="A358" s="3"/>
      <c r="B358" s="37"/>
      <c r="C358" s="63"/>
    </row>
    <row r="359" spans="1:3" s="35" customFormat="1" ht="15" x14ac:dyDescent="0.25">
      <c r="A359" s="3"/>
      <c r="B359" s="37"/>
      <c r="C359" s="63"/>
    </row>
    <row r="360" spans="1:3" s="35" customFormat="1" ht="15" x14ac:dyDescent="0.25">
      <c r="A360" s="3"/>
      <c r="B360" s="37"/>
      <c r="C360" s="63"/>
    </row>
    <row r="361" spans="1:3" s="35" customFormat="1" ht="15" x14ac:dyDescent="0.25">
      <c r="A361" s="3"/>
      <c r="B361" s="37"/>
      <c r="C361" s="63"/>
    </row>
    <row r="362" spans="1:3" s="35" customFormat="1" ht="15" x14ac:dyDescent="0.25">
      <c r="A362" s="3"/>
      <c r="B362" s="37"/>
      <c r="C362" s="63"/>
    </row>
    <row r="363" spans="1:3" s="35" customFormat="1" ht="15" x14ac:dyDescent="0.25">
      <c r="A363" s="3"/>
      <c r="B363" s="37"/>
      <c r="C363" s="63"/>
    </row>
    <row r="364" spans="1:3" s="35" customFormat="1" ht="15" x14ac:dyDescent="0.25">
      <c r="A364" s="3"/>
      <c r="B364" s="37"/>
      <c r="C364" s="63"/>
    </row>
    <row r="365" spans="1:3" s="35" customFormat="1" ht="15" x14ac:dyDescent="0.25">
      <c r="A365" s="3"/>
      <c r="B365" s="37"/>
      <c r="C365" s="63"/>
    </row>
    <row r="366" spans="1:3" s="35" customFormat="1" ht="15" x14ac:dyDescent="0.25">
      <c r="A366" s="3"/>
      <c r="B366" s="37"/>
      <c r="C366" s="63"/>
    </row>
    <row r="367" spans="1:3" s="35" customFormat="1" ht="15" x14ac:dyDescent="0.25">
      <c r="A367" s="3"/>
      <c r="B367" s="37"/>
      <c r="C367" s="63"/>
    </row>
    <row r="368" spans="1:3" s="35" customFormat="1" ht="15" x14ac:dyDescent="0.25">
      <c r="A368" s="3"/>
      <c r="B368" s="37"/>
      <c r="C368" s="63"/>
    </row>
    <row r="369" spans="1:3" s="35" customFormat="1" ht="15" x14ac:dyDescent="0.25">
      <c r="A369" s="3"/>
      <c r="B369" s="37"/>
      <c r="C369" s="63"/>
    </row>
    <row r="370" spans="1:3" s="35" customFormat="1" ht="15" x14ac:dyDescent="0.25">
      <c r="A370" s="3"/>
      <c r="B370" s="37"/>
      <c r="C370" s="63"/>
    </row>
    <row r="371" spans="1:3" s="35" customFormat="1" ht="15" x14ac:dyDescent="0.25">
      <c r="A371" s="3"/>
      <c r="B371" s="37"/>
      <c r="C371" s="63"/>
    </row>
    <row r="372" spans="1:3" s="35" customFormat="1" ht="15" x14ac:dyDescent="0.25">
      <c r="A372" s="3"/>
      <c r="B372" s="37"/>
      <c r="C372" s="63"/>
    </row>
    <row r="373" spans="1:3" s="35" customFormat="1" ht="15" x14ac:dyDescent="0.25">
      <c r="A373" s="3"/>
      <c r="B373" s="37"/>
      <c r="C373" s="63"/>
    </row>
    <row r="374" spans="1:3" s="35" customFormat="1" ht="15" x14ac:dyDescent="0.25">
      <c r="A374" s="3"/>
      <c r="B374" s="37"/>
      <c r="C374" s="63"/>
    </row>
    <row r="375" spans="1:3" s="35" customFormat="1" ht="15" x14ac:dyDescent="0.25">
      <c r="A375" s="3"/>
      <c r="B375" s="37"/>
      <c r="C375" s="63"/>
    </row>
    <row r="376" spans="1:3" s="35" customFormat="1" ht="15" x14ac:dyDescent="0.25">
      <c r="A376" s="3"/>
      <c r="B376" s="37"/>
      <c r="C376" s="63"/>
    </row>
    <row r="377" spans="1:3" s="35" customFormat="1" ht="15" x14ac:dyDescent="0.25">
      <c r="A377" s="3"/>
      <c r="B377" s="37"/>
      <c r="C377" s="63"/>
    </row>
    <row r="378" spans="1:3" s="35" customFormat="1" ht="15" x14ac:dyDescent="0.25">
      <c r="A378" s="3"/>
      <c r="B378" s="37"/>
      <c r="C378" s="63"/>
    </row>
    <row r="379" spans="1:3" s="35" customFormat="1" ht="15" x14ac:dyDescent="0.25">
      <c r="A379" s="3"/>
      <c r="B379" s="37"/>
      <c r="C379" s="63"/>
    </row>
    <row r="380" spans="1:3" s="35" customFormat="1" ht="15" x14ac:dyDescent="0.25">
      <c r="A380" s="3"/>
      <c r="B380" s="37"/>
      <c r="C380" s="63"/>
    </row>
    <row r="381" spans="1:3" s="35" customFormat="1" ht="15" x14ac:dyDescent="0.25">
      <c r="A381" s="3"/>
      <c r="B381" s="37"/>
      <c r="C381" s="63"/>
    </row>
    <row r="382" spans="1:3" s="35" customFormat="1" ht="15" x14ac:dyDescent="0.25">
      <c r="A382" s="3"/>
      <c r="B382" s="37"/>
      <c r="C382" s="63"/>
    </row>
    <row r="383" spans="1:3" s="35" customFormat="1" ht="15" x14ac:dyDescent="0.25">
      <c r="A383" s="3"/>
      <c r="B383" s="37"/>
      <c r="C383" s="63"/>
    </row>
    <row r="384" spans="1:3" s="35" customFormat="1" ht="15" x14ac:dyDescent="0.25">
      <c r="A384" s="3"/>
      <c r="B384" s="37"/>
      <c r="C384" s="63"/>
    </row>
    <row r="385" spans="1:3" s="35" customFormat="1" ht="15" x14ac:dyDescent="0.25">
      <c r="A385" s="3"/>
      <c r="B385" s="37"/>
      <c r="C385" s="63"/>
    </row>
    <row r="386" spans="1:3" s="35" customFormat="1" ht="15" x14ac:dyDescent="0.25">
      <c r="A386" s="3"/>
      <c r="B386" s="37"/>
      <c r="C386" s="63"/>
    </row>
    <row r="387" spans="1:3" s="35" customFormat="1" ht="15" x14ac:dyDescent="0.25">
      <c r="A387" s="3"/>
      <c r="B387" s="37"/>
      <c r="C387" s="63"/>
    </row>
    <row r="388" spans="1:3" s="35" customFormat="1" ht="15" x14ac:dyDescent="0.25">
      <c r="A388" s="3"/>
      <c r="B388" s="37"/>
      <c r="C388" s="63"/>
    </row>
    <row r="389" spans="1:3" s="35" customFormat="1" ht="15" x14ac:dyDescent="0.25">
      <c r="A389" s="3"/>
      <c r="B389" s="37"/>
      <c r="C389" s="63"/>
    </row>
    <row r="390" spans="1:3" s="35" customFormat="1" ht="15" x14ac:dyDescent="0.25">
      <c r="A390" s="3"/>
      <c r="B390" s="37"/>
      <c r="C390" s="63"/>
    </row>
    <row r="391" spans="1:3" s="35" customFormat="1" ht="15" x14ac:dyDescent="0.25">
      <c r="A391" s="3"/>
      <c r="B391" s="37"/>
      <c r="C391" s="63"/>
    </row>
    <row r="392" spans="1:3" s="35" customFormat="1" ht="15" x14ac:dyDescent="0.25">
      <c r="A392" s="3"/>
      <c r="B392" s="37"/>
      <c r="C392" s="63"/>
    </row>
    <row r="393" spans="1:3" s="35" customFormat="1" ht="15" x14ac:dyDescent="0.25">
      <c r="A393" s="3"/>
      <c r="B393" s="37"/>
      <c r="C393" s="63"/>
    </row>
    <row r="394" spans="1:3" s="35" customFormat="1" ht="15" x14ac:dyDescent="0.25">
      <c r="A394" s="3"/>
      <c r="B394" s="37"/>
      <c r="C394" s="63"/>
    </row>
    <row r="395" spans="1:3" s="35" customFormat="1" ht="15" x14ac:dyDescent="0.25">
      <c r="A395" s="3"/>
      <c r="B395" s="37"/>
      <c r="C395" s="63"/>
    </row>
    <row r="396" spans="1:3" s="35" customFormat="1" ht="15" x14ac:dyDescent="0.25">
      <c r="A396" s="3"/>
      <c r="B396" s="37"/>
      <c r="C396" s="63"/>
    </row>
    <row r="397" spans="1:3" s="35" customFormat="1" ht="15" x14ac:dyDescent="0.25">
      <c r="A397" s="3"/>
      <c r="B397" s="37"/>
      <c r="C397" s="63"/>
    </row>
    <row r="398" spans="1:3" s="35" customFormat="1" ht="15" x14ac:dyDescent="0.25">
      <c r="A398" s="3"/>
      <c r="B398" s="37"/>
      <c r="C398" s="63"/>
    </row>
    <row r="399" spans="1:3" s="35" customFormat="1" ht="15" x14ac:dyDescent="0.25">
      <c r="A399" s="3"/>
      <c r="B399" s="37"/>
      <c r="C399" s="63"/>
    </row>
    <row r="400" spans="1:3" s="35" customFormat="1" ht="15" x14ac:dyDescent="0.25">
      <c r="A400" s="3"/>
      <c r="B400" s="37"/>
      <c r="C400" s="63"/>
    </row>
    <row r="401" spans="1:3" s="35" customFormat="1" ht="15" x14ac:dyDescent="0.25">
      <c r="A401" s="3"/>
      <c r="B401" s="37"/>
      <c r="C401" s="63"/>
    </row>
    <row r="402" spans="1:3" s="35" customFormat="1" ht="15" x14ac:dyDescent="0.25">
      <c r="A402" s="3"/>
      <c r="B402" s="37"/>
      <c r="C402" s="63"/>
    </row>
    <row r="403" spans="1:3" s="35" customFormat="1" ht="15" x14ac:dyDescent="0.25">
      <c r="A403" s="3"/>
      <c r="B403" s="37"/>
      <c r="C403" s="63"/>
    </row>
    <row r="404" spans="1:3" s="35" customFormat="1" ht="15" x14ac:dyDescent="0.25">
      <c r="A404" s="3"/>
      <c r="B404" s="37"/>
      <c r="C404" s="63"/>
    </row>
    <row r="405" spans="1:3" s="35" customFormat="1" ht="15" x14ac:dyDescent="0.25">
      <c r="A405" s="3"/>
      <c r="B405" s="37"/>
      <c r="C405" s="63"/>
    </row>
    <row r="406" spans="1:3" s="35" customFormat="1" ht="15" x14ac:dyDescent="0.25">
      <c r="A406" s="3"/>
      <c r="B406" s="37"/>
      <c r="C406" s="63"/>
    </row>
    <row r="407" spans="1:3" s="35" customFormat="1" ht="15" x14ac:dyDescent="0.25">
      <c r="A407" s="3"/>
      <c r="B407" s="37"/>
      <c r="C407" s="63"/>
    </row>
    <row r="408" spans="1:3" s="35" customFormat="1" ht="15" x14ac:dyDescent="0.25">
      <c r="A408" s="3"/>
      <c r="B408" s="37"/>
      <c r="C408" s="63"/>
    </row>
    <row r="409" spans="1:3" s="35" customFormat="1" ht="15" x14ac:dyDescent="0.25">
      <c r="A409" s="3"/>
      <c r="B409" s="37"/>
      <c r="C409" s="63"/>
    </row>
    <row r="410" spans="1:3" s="35" customFormat="1" ht="15" x14ac:dyDescent="0.25">
      <c r="A410" s="3"/>
      <c r="B410" s="37"/>
      <c r="C410" s="63"/>
    </row>
    <row r="411" spans="1:3" s="35" customFormat="1" ht="15" x14ac:dyDescent="0.25">
      <c r="A411" s="3"/>
      <c r="B411" s="37"/>
      <c r="C411" s="63"/>
    </row>
    <row r="412" spans="1:3" s="35" customFormat="1" ht="15" x14ac:dyDescent="0.25">
      <c r="A412" s="3"/>
      <c r="B412" s="37"/>
      <c r="C412" s="63"/>
    </row>
    <row r="413" spans="1:3" s="35" customFormat="1" ht="15" x14ac:dyDescent="0.25">
      <c r="A413" s="3"/>
      <c r="B413" s="37"/>
      <c r="C413" s="63"/>
    </row>
    <row r="414" spans="1:3" s="35" customFormat="1" ht="15" x14ac:dyDescent="0.25">
      <c r="A414" s="3"/>
      <c r="B414" s="37"/>
      <c r="C414" s="63"/>
    </row>
    <row r="415" spans="1:3" s="35" customFormat="1" ht="15" x14ac:dyDescent="0.25">
      <c r="A415" s="3"/>
      <c r="B415" s="37"/>
      <c r="C415" s="63"/>
    </row>
    <row r="416" spans="1:3" s="35" customFormat="1" ht="15" x14ac:dyDescent="0.25">
      <c r="A416" s="3"/>
      <c r="B416" s="37"/>
      <c r="C416" s="63"/>
    </row>
    <row r="417" spans="1:3" s="35" customFormat="1" ht="15" x14ac:dyDescent="0.25">
      <c r="A417" s="3"/>
      <c r="B417" s="37"/>
      <c r="C417" s="63"/>
    </row>
    <row r="418" spans="1:3" s="35" customFormat="1" ht="15" x14ac:dyDescent="0.25">
      <c r="A418" s="3"/>
      <c r="B418" s="37"/>
      <c r="C418" s="63"/>
    </row>
    <row r="419" spans="1:3" s="35" customFormat="1" ht="15" x14ac:dyDescent="0.25">
      <c r="A419" s="3"/>
      <c r="B419" s="37"/>
      <c r="C419" s="63"/>
    </row>
    <row r="420" spans="1:3" s="35" customFormat="1" ht="15" x14ac:dyDescent="0.25">
      <c r="A420" s="3"/>
      <c r="B420" s="37"/>
      <c r="C420" s="63"/>
    </row>
    <row r="421" spans="1:3" s="35" customFormat="1" ht="15" x14ac:dyDescent="0.25">
      <c r="A421" s="3"/>
      <c r="B421" s="37"/>
      <c r="C421" s="63"/>
    </row>
    <row r="422" spans="1:3" s="35" customFormat="1" ht="15" x14ac:dyDescent="0.25">
      <c r="A422" s="3"/>
      <c r="B422" s="37"/>
      <c r="C422" s="63"/>
    </row>
    <row r="423" spans="1:3" s="35" customFormat="1" ht="15" x14ac:dyDescent="0.25">
      <c r="A423" s="3"/>
      <c r="B423" s="37"/>
      <c r="C423" s="63"/>
    </row>
    <row r="424" spans="1:3" s="35" customFormat="1" ht="15" x14ac:dyDescent="0.25">
      <c r="A424" s="3"/>
      <c r="B424" s="37"/>
      <c r="C424" s="63"/>
    </row>
    <row r="425" spans="1:3" s="35" customFormat="1" ht="15" x14ac:dyDescent="0.25">
      <c r="A425" s="3"/>
      <c r="B425" s="37"/>
      <c r="C425" s="63"/>
    </row>
    <row r="426" spans="1:3" s="35" customFormat="1" ht="15" x14ac:dyDescent="0.25">
      <c r="A426" s="3"/>
      <c r="B426" s="37"/>
      <c r="C426" s="63"/>
    </row>
    <row r="427" spans="1:3" s="35" customFormat="1" ht="15" x14ac:dyDescent="0.25">
      <c r="A427" s="3"/>
      <c r="B427" s="37"/>
      <c r="C427" s="63"/>
    </row>
    <row r="428" spans="1:3" s="35" customFormat="1" ht="15" x14ac:dyDescent="0.25">
      <c r="A428" s="3"/>
      <c r="B428" s="37"/>
      <c r="C428" s="63"/>
    </row>
    <row r="429" spans="1:3" s="35" customFormat="1" ht="15" x14ac:dyDescent="0.25">
      <c r="A429" s="3"/>
      <c r="B429" s="37"/>
      <c r="C429" s="63"/>
    </row>
    <row r="430" spans="1:3" s="35" customFormat="1" ht="15" x14ac:dyDescent="0.25">
      <c r="A430" s="3"/>
      <c r="B430" s="37"/>
      <c r="C430" s="63"/>
    </row>
    <row r="431" spans="1:3" s="35" customFormat="1" ht="15" x14ac:dyDescent="0.25">
      <c r="A431" s="3"/>
      <c r="B431" s="37"/>
      <c r="C431" s="63"/>
    </row>
    <row r="432" spans="1:3" s="35" customFormat="1" ht="15" x14ac:dyDescent="0.25">
      <c r="A432" s="3"/>
      <c r="B432" s="37"/>
      <c r="C432" s="63"/>
    </row>
    <row r="433" spans="1:3" s="35" customFormat="1" ht="15" x14ac:dyDescent="0.25">
      <c r="A433" s="3"/>
      <c r="B433" s="37"/>
      <c r="C433" s="63"/>
    </row>
    <row r="434" spans="1:3" s="35" customFormat="1" ht="15" x14ac:dyDescent="0.25">
      <c r="A434" s="3"/>
      <c r="B434" s="37"/>
      <c r="C434" s="63"/>
    </row>
    <row r="435" spans="1:3" s="35" customFormat="1" ht="15" x14ac:dyDescent="0.25">
      <c r="A435" s="3"/>
      <c r="B435" s="37"/>
      <c r="C435" s="63"/>
    </row>
    <row r="436" spans="1:3" s="35" customFormat="1" ht="15" x14ac:dyDescent="0.25">
      <c r="A436" s="3"/>
      <c r="B436" s="37"/>
      <c r="C436" s="63"/>
    </row>
    <row r="437" spans="1:3" s="35" customFormat="1" ht="15" x14ac:dyDescent="0.25">
      <c r="A437" s="3"/>
      <c r="B437" s="37"/>
      <c r="C437" s="63"/>
    </row>
    <row r="438" spans="1:3" s="35" customFormat="1" ht="15" x14ac:dyDescent="0.25">
      <c r="A438" s="3"/>
      <c r="B438" s="37"/>
      <c r="C438" s="63"/>
    </row>
    <row r="439" spans="1:3" s="35" customFormat="1" ht="15" x14ac:dyDescent="0.25">
      <c r="A439" s="3"/>
      <c r="B439" s="37"/>
      <c r="C439" s="63"/>
    </row>
    <row r="440" spans="1:3" s="35" customFormat="1" ht="15" x14ac:dyDescent="0.25">
      <c r="A440" s="3"/>
      <c r="B440" s="37"/>
      <c r="C440" s="63"/>
    </row>
    <row r="441" spans="1:3" s="35" customFormat="1" ht="15" x14ac:dyDescent="0.25">
      <c r="A441" s="3"/>
      <c r="B441" s="37"/>
      <c r="C441" s="63"/>
    </row>
    <row r="442" spans="1:3" s="35" customFormat="1" ht="15" x14ac:dyDescent="0.25">
      <c r="A442" s="3"/>
      <c r="B442" s="37"/>
      <c r="C442" s="63"/>
    </row>
    <row r="443" spans="1:3" s="35" customFormat="1" ht="15" x14ac:dyDescent="0.25">
      <c r="A443" s="3"/>
      <c r="B443" s="37"/>
      <c r="C443" s="63"/>
    </row>
    <row r="444" spans="1:3" s="35" customFormat="1" ht="15" x14ac:dyDescent="0.25">
      <c r="A444" s="3"/>
      <c r="B444" s="37"/>
      <c r="C444" s="63"/>
    </row>
    <row r="445" spans="1:3" s="35" customFormat="1" ht="15" x14ac:dyDescent="0.25">
      <c r="A445" s="3"/>
      <c r="B445" s="37"/>
      <c r="C445" s="63"/>
    </row>
    <row r="446" spans="1:3" s="35" customFormat="1" ht="15" x14ac:dyDescent="0.25">
      <c r="A446" s="3"/>
      <c r="B446" s="37"/>
      <c r="C446" s="63"/>
    </row>
    <row r="447" spans="1:3" s="35" customFormat="1" ht="15" x14ac:dyDescent="0.25">
      <c r="A447" s="3"/>
      <c r="B447" s="37"/>
      <c r="C447" s="63"/>
    </row>
    <row r="448" spans="1:3" s="35" customFormat="1" ht="15" x14ac:dyDescent="0.25">
      <c r="A448" s="3"/>
      <c r="B448" s="37"/>
      <c r="C448" s="63"/>
    </row>
    <row r="449" spans="1:3" s="35" customFormat="1" ht="15" x14ac:dyDescent="0.25">
      <c r="A449" s="3"/>
      <c r="B449" s="37"/>
      <c r="C449" s="63"/>
    </row>
    <row r="450" spans="1:3" s="35" customFormat="1" ht="15" x14ac:dyDescent="0.25">
      <c r="A450" s="3"/>
      <c r="B450" s="37"/>
      <c r="C450" s="63"/>
    </row>
    <row r="451" spans="1:3" s="35" customFormat="1" ht="15" x14ac:dyDescent="0.25">
      <c r="A451" s="3"/>
      <c r="B451" s="37"/>
      <c r="C451" s="63"/>
    </row>
    <row r="452" spans="1:3" s="35" customFormat="1" ht="15" x14ac:dyDescent="0.25">
      <c r="A452" s="3"/>
      <c r="B452" s="37"/>
      <c r="C452" s="63"/>
    </row>
    <row r="453" spans="1:3" s="35" customFormat="1" ht="15" x14ac:dyDescent="0.25">
      <c r="A453" s="3"/>
      <c r="B453" s="37"/>
      <c r="C453" s="63"/>
    </row>
    <row r="454" spans="1:3" s="35" customFormat="1" ht="15" x14ac:dyDescent="0.25">
      <c r="A454" s="3"/>
      <c r="B454" s="37"/>
      <c r="C454" s="63"/>
    </row>
    <row r="455" spans="1:3" s="35" customFormat="1" ht="15" x14ac:dyDescent="0.25">
      <c r="A455" s="3"/>
      <c r="B455" s="37"/>
      <c r="C455" s="63"/>
    </row>
    <row r="456" spans="1:3" s="35" customFormat="1" ht="15" x14ac:dyDescent="0.25">
      <c r="A456" s="3"/>
      <c r="B456" s="37"/>
      <c r="C456" s="63"/>
    </row>
    <row r="457" spans="1:3" s="35" customFormat="1" ht="15" x14ac:dyDescent="0.25">
      <c r="A457" s="3"/>
      <c r="B457" s="37"/>
      <c r="C457" s="63"/>
    </row>
    <row r="458" spans="1:3" s="35" customFormat="1" ht="15" x14ac:dyDescent="0.25">
      <c r="A458" s="3"/>
      <c r="B458" s="37"/>
      <c r="C458" s="63"/>
    </row>
    <row r="459" spans="1:3" s="35" customFormat="1" ht="15" x14ac:dyDescent="0.25">
      <c r="A459" s="3"/>
      <c r="B459" s="37"/>
      <c r="C459" s="63"/>
    </row>
    <row r="460" spans="1:3" s="35" customFormat="1" ht="15" x14ac:dyDescent="0.25">
      <c r="A460" s="3"/>
      <c r="B460" s="37"/>
      <c r="C460" s="63"/>
    </row>
    <row r="461" spans="1:3" s="35" customFormat="1" ht="15" x14ac:dyDescent="0.25">
      <c r="A461" s="3"/>
      <c r="B461" s="37"/>
      <c r="C461" s="63"/>
    </row>
    <row r="462" spans="1:3" s="35" customFormat="1" ht="15" x14ac:dyDescent="0.25">
      <c r="A462" s="3"/>
      <c r="B462" s="37"/>
      <c r="C462" s="63"/>
    </row>
    <row r="463" spans="1:3" s="35" customFormat="1" ht="15" x14ac:dyDescent="0.25">
      <c r="A463" s="3"/>
      <c r="B463" s="37"/>
      <c r="C463" s="63"/>
    </row>
    <row r="464" spans="1:3" s="35" customFormat="1" ht="15" x14ac:dyDescent="0.25">
      <c r="A464" s="3"/>
      <c r="B464" s="37"/>
      <c r="C464" s="63"/>
    </row>
    <row r="465" spans="1:3" s="35" customFormat="1" ht="15" x14ac:dyDescent="0.25">
      <c r="A465" s="3"/>
      <c r="B465" s="37"/>
      <c r="C465" s="63"/>
    </row>
    <row r="466" spans="1:3" s="35" customFormat="1" ht="15" x14ac:dyDescent="0.25">
      <c r="A466" s="3"/>
      <c r="B466" s="37"/>
      <c r="C466" s="63"/>
    </row>
    <row r="467" spans="1:3" s="35" customFormat="1" ht="15" x14ac:dyDescent="0.25">
      <c r="A467" s="3"/>
      <c r="B467" s="37"/>
      <c r="C467" s="63"/>
    </row>
    <row r="468" spans="1:3" s="35" customFormat="1" ht="15" x14ac:dyDescent="0.25">
      <c r="A468" s="3"/>
      <c r="B468" s="37"/>
      <c r="C468" s="63"/>
    </row>
    <row r="469" spans="1:3" s="35" customFormat="1" ht="15" x14ac:dyDescent="0.25">
      <c r="A469" s="3"/>
      <c r="B469" s="37"/>
      <c r="C469" s="63"/>
    </row>
    <row r="470" spans="1:3" s="35" customFormat="1" ht="15" x14ac:dyDescent="0.25">
      <c r="A470" s="3"/>
      <c r="B470" s="37"/>
      <c r="C470" s="63"/>
    </row>
    <row r="471" spans="1:3" s="35" customFormat="1" ht="15" x14ac:dyDescent="0.25">
      <c r="A471" s="3"/>
      <c r="B471" s="37"/>
      <c r="C471" s="63"/>
    </row>
    <row r="472" spans="1:3" s="35" customFormat="1" ht="15" x14ac:dyDescent="0.25">
      <c r="A472" s="3"/>
      <c r="B472" s="37"/>
      <c r="C472" s="63"/>
    </row>
    <row r="473" spans="1:3" s="35" customFormat="1" ht="15" x14ac:dyDescent="0.25">
      <c r="A473" s="3"/>
      <c r="B473" s="37"/>
      <c r="C473" s="63"/>
    </row>
    <row r="474" spans="1:3" s="35" customFormat="1" ht="15" x14ac:dyDescent="0.25">
      <c r="A474" s="3"/>
      <c r="B474" s="37"/>
      <c r="C474" s="63"/>
    </row>
    <row r="475" spans="1:3" s="35" customFormat="1" ht="15" x14ac:dyDescent="0.25">
      <c r="A475" s="3"/>
      <c r="B475" s="37"/>
      <c r="C475" s="63"/>
    </row>
    <row r="476" spans="1:3" s="35" customFormat="1" ht="15" x14ac:dyDescent="0.25">
      <c r="A476" s="3"/>
      <c r="B476" s="37"/>
      <c r="C476" s="63"/>
    </row>
    <row r="477" spans="1:3" s="35" customFormat="1" ht="15" x14ac:dyDescent="0.25">
      <c r="A477" s="3"/>
      <c r="B477" s="37"/>
      <c r="C477" s="63"/>
    </row>
    <row r="478" spans="1:3" s="35" customFormat="1" ht="15" x14ac:dyDescent="0.25">
      <c r="A478" s="3"/>
      <c r="B478" s="37"/>
      <c r="C478" s="63"/>
    </row>
    <row r="479" spans="1:3" s="35" customFormat="1" ht="15" x14ac:dyDescent="0.25">
      <c r="A479" s="3"/>
      <c r="B479" s="37"/>
      <c r="C479" s="63"/>
    </row>
    <row r="480" spans="1:3" s="35" customFormat="1" ht="15" x14ac:dyDescent="0.25">
      <c r="A480" s="3"/>
      <c r="B480" s="37"/>
      <c r="C480" s="63"/>
    </row>
    <row r="481" spans="1:3" s="35" customFormat="1" ht="15" x14ac:dyDescent="0.25">
      <c r="A481" s="3"/>
      <c r="B481" s="37"/>
      <c r="C481" s="63"/>
    </row>
    <row r="482" spans="1:3" s="35" customFormat="1" ht="15" x14ac:dyDescent="0.25">
      <c r="A482" s="3"/>
      <c r="B482" s="37"/>
      <c r="C482" s="63"/>
    </row>
    <row r="483" spans="1:3" s="35" customFormat="1" ht="15" x14ac:dyDescent="0.25">
      <c r="A483" s="3"/>
      <c r="B483" s="37"/>
      <c r="C483" s="63"/>
    </row>
    <row r="484" spans="1:3" s="35" customFormat="1" ht="15" x14ac:dyDescent="0.25">
      <c r="A484" s="3"/>
      <c r="B484" s="37"/>
      <c r="C484" s="63"/>
    </row>
    <row r="485" spans="1:3" s="35" customFormat="1" ht="15" x14ac:dyDescent="0.25">
      <c r="A485" s="3"/>
      <c r="B485" s="37"/>
      <c r="C485" s="63"/>
    </row>
    <row r="486" spans="1:3" s="35" customFormat="1" ht="15" x14ac:dyDescent="0.25">
      <c r="A486" s="3"/>
      <c r="B486" s="37"/>
      <c r="C486" s="63"/>
    </row>
    <row r="487" spans="1:3" s="35" customFormat="1" ht="15" x14ac:dyDescent="0.25">
      <c r="A487" s="3"/>
      <c r="B487" s="37"/>
      <c r="C487" s="63"/>
    </row>
    <row r="488" spans="1:3" s="35" customFormat="1" ht="15" x14ac:dyDescent="0.25">
      <c r="A488" s="3"/>
      <c r="B488" s="37"/>
      <c r="C488" s="63"/>
    </row>
    <row r="489" spans="1:3" s="35" customFormat="1" ht="15" x14ac:dyDescent="0.25">
      <c r="A489" s="3"/>
      <c r="B489" s="37"/>
      <c r="C489" s="63"/>
    </row>
    <row r="490" spans="1:3" s="35" customFormat="1" ht="15" x14ac:dyDescent="0.25">
      <c r="A490" s="3"/>
      <c r="B490" s="37"/>
      <c r="C490" s="63"/>
    </row>
    <row r="491" spans="1:3" s="35" customFormat="1" ht="15" x14ac:dyDescent="0.25">
      <c r="A491" s="3"/>
      <c r="B491" s="37"/>
      <c r="C491" s="63"/>
    </row>
    <row r="492" spans="1:3" s="35" customFormat="1" ht="15" x14ac:dyDescent="0.25">
      <c r="A492" s="3"/>
      <c r="B492" s="37"/>
      <c r="C492" s="63"/>
    </row>
    <row r="493" spans="1:3" s="35" customFormat="1" ht="15" x14ac:dyDescent="0.25">
      <c r="A493" s="3"/>
      <c r="B493" s="37"/>
      <c r="C493" s="63"/>
    </row>
    <row r="494" spans="1:3" s="35" customFormat="1" ht="15" x14ac:dyDescent="0.25">
      <c r="A494" s="3"/>
      <c r="B494" s="37"/>
      <c r="C494" s="63"/>
    </row>
    <row r="495" spans="1:3" s="35" customFormat="1" ht="15" x14ac:dyDescent="0.25">
      <c r="A495" s="3"/>
      <c r="B495" s="37"/>
      <c r="C495" s="63"/>
    </row>
    <row r="496" spans="1:3" s="35" customFormat="1" ht="15" x14ac:dyDescent="0.25">
      <c r="A496" s="3"/>
      <c r="B496" s="37"/>
      <c r="C496" s="63"/>
    </row>
    <row r="497" spans="1:3" s="35" customFormat="1" ht="15" x14ac:dyDescent="0.25">
      <c r="A497" s="3"/>
      <c r="B497" s="37"/>
      <c r="C497" s="63"/>
    </row>
    <row r="498" spans="1:3" s="35" customFormat="1" ht="15" x14ac:dyDescent="0.25">
      <c r="A498" s="3"/>
      <c r="B498" s="37"/>
      <c r="C498" s="63"/>
    </row>
    <row r="499" spans="1:3" s="35" customFormat="1" ht="15" x14ac:dyDescent="0.25">
      <c r="A499" s="3"/>
      <c r="B499" s="37"/>
      <c r="C499" s="63"/>
    </row>
    <row r="500" spans="1:3" s="35" customFormat="1" ht="15" x14ac:dyDescent="0.25">
      <c r="A500" s="3"/>
      <c r="B500" s="37"/>
      <c r="C500" s="63"/>
    </row>
    <row r="501" spans="1:3" s="35" customFormat="1" ht="15" x14ac:dyDescent="0.25">
      <c r="A501" s="3"/>
      <c r="B501" s="37"/>
      <c r="C501" s="63"/>
    </row>
    <row r="502" spans="1:3" s="35" customFormat="1" ht="15" x14ac:dyDescent="0.25">
      <c r="A502" s="3"/>
      <c r="B502" s="37"/>
      <c r="C502" s="63"/>
    </row>
    <row r="503" spans="1:3" s="35" customFormat="1" ht="15" x14ac:dyDescent="0.25">
      <c r="A503" s="3"/>
      <c r="B503" s="37"/>
      <c r="C503" s="63"/>
    </row>
    <row r="504" spans="1:3" s="35" customFormat="1" ht="15" x14ac:dyDescent="0.25">
      <c r="A504" s="3"/>
      <c r="B504" s="37"/>
      <c r="C504" s="63"/>
    </row>
    <row r="505" spans="1:3" s="35" customFormat="1" ht="15" x14ac:dyDescent="0.25">
      <c r="A505" s="3"/>
      <c r="B505" s="37"/>
      <c r="C505" s="63"/>
    </row>
    <row r="506" spans="1:3" s="35" customFormat="1" ht="15" x14ac:dyDescent="0.25">
      <c r="A506" s="3"/>
      <c r="B506" s="37"/>
      <c r="C506" s="63"/>
    </row>
    <row r="507" spans="1:3" s="35" customFormat="1" ht="15" x14ac:dyDescent="0.25">
      <c r="A507" s="3"/>
      <c r="B507" s="37"/>
      <c r="C507" s="63"/>
    </row>
    <row r="508" spans="1:3" s="35" customFormat="1" ht="15" x14ac:dyDescent="0.25">
      <c r="A508" s="3"/>
      <c r="B508" s="37"/>
      <c r="C508" s="63"/>
    </row>
    <row r="509" spans="1:3" s="35" customFormat="1" ht="15" x14ac:dyDescent="0.25">
      <c r="A509" s="3"/>
      <c r="B509" s="37"/>
      <c r="C509" s="63"/>
    </row>
    <row r="510" spans="1:3" s="35" customFormat="1" ht="15" x14ac:dyDescent="0.25">
      <c r="A510" s="3"/>
      <c r="B510" s="37"/>
      <c r="C510" s="63"/>
    </row>
    <row r="511" spans="1:3" s="35" customFormat="1" ht="15" x14ac:dyDescent="0.25">
      <c r="A511" s="3"/>
      <c r="B511" s="37"/>
      <c r="C511" s="63"/>
    </row>
    <row r="512" spans="1:3" s="35" customFormat="1" ht="15" x14ac:dyDescent="0.25">
      <c r="A512" s="3"/>
      <c r="B512" s="37"/>
      <c r="C512" s="63"/>
    </row>
    <row r="513" spans="1:3" s="35" customFormat="1" ht="15" x14ac:dyDescent="0.25">
      <c r="A513" s="3"/>
      <c r="B513" s="37"/>
      <c r="C513" s="63"/>
    </row>
    <row r="514" spans="1:3" s="35" customFormat="1" ht="15" x14ac:dyDescent="0.25">
      <c r="A514" s="3"/>
      <c r="B514" s="37"/>
      <c r="C514" s="63"/>
    </row>
    <row r="515" spans="1:3" s="35" customFormat="1" ht="15" x14ac:dyDescent="0.25">
      <c r="A515" s="3"/>
      <c r="B515" s="37"/>
      <c r="C515" s="63"/>
    </row>
    <row r="516" spans="1:3" s="35" customFormat="1" ht="15" x14ac:dyDescent="0.25">
      <c r="A516" s="3"/>
      <c r="B516" s="37"/>
      <c r="C516" s="63"/>
    </row>
    <row r="517" spans="1:3" s="35" customFormat="1" ht="15" x14ac:dyDescent="0.25">
      <c r="A517" s="3"/>
      <c r="B517" s="37"/>
      <c r="C517" s="63"/>
    </row>
    <row r="518" spans="1:3" s="35" customFormat="1" ht="15" x14ac:dyDescent="0.25">
      <c r="A518" s="3"/>
      <c r="B518" s="37"/>
      <c r="C518" s="63"/>
    </row>
    <row r="519" spans="1:3" s="35" customFormat="1" ht="15" x14ac:dyDescent="0.25">
      <c r="A519" s="3"/>
      <c r="B519" s="37"/>
      <c r="C519" s="63"/>
    </row>
    <row r="520" spans="1:3" s="35" customFormat="1" ht="15" x14ac:dyDescent="0.25">
      <c r="A520" s="3"/>
      <c r="B520" s="37"/>
      <c r="C520" s="63"/>
    </row>
    <row r="521" spans="1:3" s="35" customFormat="1" ht="15" x14ac:dyDescent="0.25">
      <c r="A521" s="3"/>
      <c r="B521" s="37"/>
      <c r="C521" s="63"/>
    </row>
    <row r="522" spans="1:3" s="35" customFormat="1" ht="15" x14ac:dyDescent="0.25">
      <c r="A522" s="3"/>
      <c r="B522" s="37"/>
      <c r="C522" s="63"/>
    </row>
    <row r="523" spans="1:3" s="35" customFormat="1" ht="15" x14ac:dyDescent="0.25">
      <c r="A523" s="3"/>
      <c r="B523" s="37"/>
      <c r="C523" s="63"/>
    </row>
    <row r="524" spans="1:3" s="35" customFormat="1" ht="15" x14ac:dyDescent="0.25">
      <c r="A524" s="3"/>
      <c r="B524" s="37"/>
      <c r="C524" s="63"/>
    </row>
    <row r="525" spans="1:3" s="35" customFormat="1" ht="15" x14ac:dyDescent="0.25">
      <c r="A525" s="3"/>
      <c r="B525" s="37"/>
      <c r="C525" s="63"/>
    </row>
    <row r="526" spans="1:3" s="35" customFormat="1" ht="15" x14ac:dyDescent="0.25">
      <c r="A526" s="3"/>
      <c r="B526" s="37"/>
      <c r="C526" s="63"/>
    </row>
    <row r="527" spans="1:3" s="35" customFormat="1" ht="15" x14ac:dyDescent="0.25">
      <c r="A527" s="3"/>
      <c r="B527" s="37"/>
      <c r="C527" s="63"/>
    </row>
    <row r="528" spans="1:3" s="35" customFormat="1" ht="15" x14ac:dyDescent="0.25">
      <c r="A528" s="3"/>
      <c r="B528" s="37"/>
      <c r="C528" s="63"/>
    </row>
    <row r="529" spans="1:3" s="35" customFormat="1" ht="15" x14ac:dyDescent="0.25">
      <c r="A529" s="3"/>
      <c r="B529" s="37"/>
      <c r="C529" s="63"/>
    </row>
    <row r="530" spans="1:3" s="35" customFormat="1" ht="15" x14ac:dyDescent="0.25">
      <c r="A530" s="3"/>
      <c r="B530" s="37"/>
      <c r="C530" s="63"/>
    </row>
    <row r="531" spans="1:3" s="35" customFormat="1" ht="15" x14ac:dyDescent="0.25">
      <c r="A531" s="3"/>
      <c r="B531" s="37"/>
      <c r="C531" s="63"/>
    </row>
    <row r="532" spans="1:3" s="35" customFormat="1" ht="15" x14ac:dyDescent="0.25">
      <c r="A532" s="3"/>
      <c r="B532" s="37"/>
      <c r="C532" s="63"/>
    </row>
    <row r="533" spans="1:3" s="35" customFormat="1" ht="15" x14ac:dyDescent="0.25">
      <c r="A533" s="3"/>
      <c r="B533" s="37"/>
      <c r="C533" s="63"/>
    </row>
    <row r="534" spans="1:3" s="35" customFormat="1" ht="15" x14ac:dyDescent="0.25">
      <c r="A534" s="3"/>
      <c r="B534" s="37"/>
      <c r="C534" s="63"/>
    </row>
    <row r="535" spans="1:3" s="35" customFormat="1" ht="15" x14ac:dyDescent="0.25">
      <c r="A535" s="3"/>
      <c r="B535" s="37"/>
      <c r="C535" s="63"/>
    </row>
    <row r="536" spans="1:3" s="35" customFormat="1" ht="15" x14ac:dyDescent="0.25">
      <c r="A536" s="3"/>
      <c r="B536" s="37"/>
      <c r="C536" s="63"/>
    </row>
    <row r="537" spans="1:3" s="35" customFormat="1" ht="15" x14ac:dyDescent="0.25">
      <c r="A537" s="3"/>
      <c r="B537" s="37"/>
      <c r="C537" s="63"/>
    </row>
    <row r="538" spans="1:3" s="35" customFormat="1" ht="15" x14ac:dyDescent="0.25">
      <c r="A538" s="3"/>
      <c r="B538" s="37"/>
      <c r="C538" s="63"/>
    </row>
    <row r="539" spans="1:3" s="35" customFormat="1" ht="15" x14ac:dyDescent="0.25">
      <c r="A539" s="3"/>
      <c r="B539" s="37"/>
      <c r="C539" s="63"/>
    </row>
    <row r="540" spans="1:3" s="35" customFormat="1" ht="15" x14ac:dyDescent="0.25">
      <c r="A540" s="3"/>
      <c r="B540" s="37"/>
      <c r="C540" s="63"/>
    </row>
    <row r="541" spans="1:3" s="35" customFormat="1" ht="15" x14ac:dyDescent="0.25">
      <c r="A541" s="3"/>
      <c r="B541" s="37"/>
      <c r="C541" s="63"/>
    </row>
    <row r="542" spans="1:3" s="35" customFormat="1" ht="15" x14ac:dyDescent="0.25">
      <c r="A542" s="3"/>
      <c r="B542" s="37"/>
      <c r="C542" s="63"/>
    </row>
    <row r="543" spans="1:3" s="35" customFormat="1" ht="15" x14ac:dyDescent="0.25">
      <c r="A543" s="3"/>
      <c r="B543" s="37"/>
      <c r="C543" s="63"/>
    </row>
    <row r="544" spans="1:3" s="35" customFormat="1" ht="15" x14ac:dyDescent="0.25">
      <c r="A544" s="3"/>
      <c r="B544" s="37"/>
      <c r="C544" s="63"/>
    </row>
    <row r="545" spans="1:3" s="35" customFormat="1" ht="15" x14ac:dyDescent="0.25">
      <c r="A545" s="3"/>
      <c r="B545" s="37"/>
      <c r="C545" s="63"/>
    </row>
    <row r="546" spans="1:3" s="35" customFormat="1" ht="15" x14ac:dyDescent="0.25">
      <c r="A546" s="3"/>
      <c r="B546" s="37"/>
      <c r="C546" s="63"/>
    </row>
    <row r="547" spans="1:3" s="35" customFormat="1" ht="15" x14ac:dyDescent="0.25">
      <c r="A547" s="3"/>
      <c r="B547" s="37"/>
      <c r="C547" s="63"/>
    </row>
    <row r="548" spans="1:3" s="35" customFormat="1" ht="15" x14ac:dyDescent="0.25">
      <c r="A548" s="3"/>
      <c r="B548" s="37"/>
      <c r="C548" s="63"/>
    </row>
    <row r="549" spans="1:3" s="35" customFormat="1" ht="15" x14ac:dyDescent="0.25">
      <c r="A549" s="3"/>
      <c r="B549" s="37"/>
      <c r="C549" s="63"/>
    </row>
    <row r="550" spans="1:3" s="35" customFormat="1" ht="15" x14ac:dyDescent="0.25">
      <c r="A550" s="3"/>
      <c r="B550" s="37"/>
      <c r="C550" s="63"/>
    </row>
    <row r="551" spans="1:3" s="35" customFormat="1" ht="15" x14ac:dyDescent="0.25">
      <c r="A551" s="3"/>
      <c r="B551" s="37"/>
      <c r="C551" s="63"/>
    </row>
    <row r="552" spans="1:3" s="35" customFormat="1" ht="15" x14ac:dyDescent="0.25">
      <c r="A552" s="3"/>
      <c r="B552" s="37"/>
      <c r="C552" s="63"/>
    </row>
    <row r="553" spans="1:3" s="35" customFormat="1" ht="15" x14ac:dyDescent="0.25">
      <c r="A553" s="3"/>
      <c r="B553" s="37"/>
      <c r="C553" s="63"/>
    </row>
    <row r="554" spans="1:3" s="35" customFormat="1" ht="15" x14ac:dyDescent="0.25">
      <c r="A554" s="3"/>
      <c r="B554" s="37"/>
      <c r="C554" s="63"/>
    </row>
    <row r="555" spans="1:3" s="35" customFormat="1" ht="15" x14ac:dyDescent="0.25">
      <c r="A555" s="3"/>
      <c r="B555" s="37"/>
      <c r="C555" s="63"/>
    </row>
    <row r="556" spans="1:3" s="35" customFormat="1" ht="15" x14ac:dyDescent="0.25">
      <c r="A556" s="3"/>
      <c r="B556" s="37"/>
      <c r="C556" s="63"/>
    </row>
    <row r="557" spans="1:3" s="35" customFormat="1" ht="15" x14ac:dyDescent="0.25">
      <c r="A557" s="3"/>
      <c r="B557" s="37"/>
      <c r="C557" s="63"/>
    </row>
    <row r="558" spans="1:3" s="35" customFormat="1" ht="15" x14ac:dyDescent="0.25">
      <c r="A558" s="3"/>
      <c r="B558" s="37"/>
      <c r="C558" s="63"/>
    </row>
    <row r="559" spans="1:3" s="35" customFormat="1" ht="15" x14ac:dyDescent="0.25">
      <c r="A559" s="3"/>
      <c r="B559" s="37"/>
      <c r="C559" s="63"/>
    </row>
    <row r="560" spans="1:3" s="35" customFormat="1" ht="15" x14ac:dyDescent="0.25">
      <c r="A560" s="3"/>
      <c r="B560" s="37"/>
      <c r="C560" s="63"/>
    </row>
    <row r="561" spans="1:3" s="35" customFormat="1" ht="15" x14ac:dyDescent="0.25">
      <c r="A561" s="3"/>
      <c r="B561" s="37"/>
      <c r="C561" s="63"/>
    </row>
    <row r="562" spans="1:3" s="35" customFormat="1" ht="15" x14ac:dyDescent="0.25">
      <c r="A562" s="3"/>
      <c r="B562" s="37"/>
      <c r="C562" s="63"/>
    </row>
    <row r="563" spans="1:3" s="35" customFormat="1" ht="15" x14ac:dyDescent="0.25">
      <c r="A563" s="3"/>
      <c r="B563" s="37"/>
      <c r="C563" s="63"/>
    </row>
    <row r="564" spans="1:3" s="35" customFormat="1" ht="15" x14ac:dyDescent="0.25">
      <c r="A564" s="3"/>
      <c r="B564" s="37"/>
      <c r="C564" s="63"/>
    </row>
    <row r="565" spans="1:3" s="35" customFormat="1" ht="15" x14ac:dyDescent="0.25">
      <c r="A565" s="3"/>
      <c r="B565" s="37"/>
      <c r="C565" s="63"/>
    </row>
    <row r="566" spans="1:3" s="35" customFormat="1" ht="15" x14ac:dyDescent="0.25">
      <c r="A566" s="3"/>
      <c r="B566" s="37"/>
      <c r="C566" s="63"/>
    </row>
    <row r="567" spans="1:3" s="35" customFormat="1" ht="15" x14ac:dyDescent="0.25">
      <c r="A567" s="3"/>
      <c r="B567" s="37"/>
      <c r="C567" s="63"/>
    </row>
    <row r="568" spans="1:3" s="35" customFormat="1" ht="15" x14ac:dyDescent="0.25">
      <c r="A568" s="3"/>
      <c r="B568" s="37"/>
      <c r="C568" s="63"/>
    </row>
    <row r="569" spans="1:3" s="35" customFormat="1" ht="15" x14ac:dyDescent="0.25">
      <c r="A569" s="3"/>
      <c r="B569" s="37"/>
      <c r="C569" s="63"/>
    </row>
    <row r="570" spans="1:3" s="35" customFormat="1" ht="15" x14ac:dyDescent="0.25">
      <c r="A570" s="3"/>
      <c r="B570" s="37"/>
      <c r="C570" s="63"/>
    </row>
    <row r="571" spans="1:3" s="35" customFormat="1" ht="15" x14ac:dyDescent="0.25">
      <c r="A571" s="3"/>
      <c r="B571" s="37"/>
      <c r="C571" s="63"/>
    </row>
    <row r="572" spans="1:3" s="35" customFormat="1" ht="15" x14ac:dyDescent="0.25">
      <c r="A572" s="3"/>
      <c r="B572" s="37"/>
      <c r="C572" s="63"/>
    </row>
    <row r="573" spans="1:3" s="35" customFormat="1" ht="15" x14ac:dyDescent="0.25">
      <c r="A573" s="3"/>
      <c r="B573" s="37"/>
      <c r="C573" s="63"/>
    </row>
    <row r="574" spans="1:3" s="35" customFormat="1" ht="15" x14ac:dyDescent="0.25">
      <c r="A574" s="3"/>
      <c r="B574" s="37"/>
      <c r="C574" s="63"/>
    </row>
    <row r="575" spans="1:3" s="35" customFormat="1" ht="15" x14ac:dyDescent="0.25">
      <c r="A575" s="3"/>
      <c r="B575" s="37"/>
      <c r="C575" s="63"/>
    </row>
    <row r="576" spans="1:3" s="35" customFormat="1" ht="15" x14ac:dyDescent="0.25">
      <c r="A576" s="3"/>
      <c r="B576" s="37"/>
      <c r="C576" s="63"/>
    </row>
    <row r="577" spans="1:3" s="35" customFormat="1" ht="15" x14ac:dyDescent="0.25">
      <c r="A577" s="3"/>
      <c r="B577" s="37"/>
      <c r="C577" s="63"/>
    </row>
    <row r="578" spans="1:3" s="35" customFormat="1" ht="15" x14ac:dyDescent="0.25">
      <c r="A578" s="3"/>
      <c r="B578" s="37"/>
      <c r="C578" s="63"/>
    </row>
    <row r="579" spans="1:3" s="35" customFormat="1" ht="15" x14ac:dyDescent="0.25">
      <c r="A579" s="3"/>
      <c r="B579" s="37"/>
      <c r="C579" s="63"/>
    </row>
    <row r="580" spans="1:3" s="35" customFormat="1" ht="15" x14ac:dyDescent="0.25">
      <c r="A580" s="3"/>
      <c r="B580" s="37"/>
      <c r="C580" s="63"/>
    </row>
    <row r="581" spans="1:3" s="35" customFormat="1" ht="15" x14ac:dyDescent="0.25">
      <c r="A581" s="3"/>
      <c r="B581" s="37"/>
      <c r="C581" s="63"/>
    </row>
    <row r="582" spans="1:3" s="35" customFormat="1" ht="15" x14ac:dyDescent="0.25">
      <c r="A582" s="3"/>
      <c r="B582" s="37"/>
      <c r="C582" s="63"/>
    </row>
    <row r="583" spans="1:3" s="35" customFormat="1" ht="15" x14ac:dyDescent="0.25">
      <c r="A583" s="3"/>
      <c r="B583" s="37"/>
      <c r="C583" s="63"/>
    </row>
    <row r="584" spans="1:3" s="35" customFormat="1" ht="15" x14ac:dyDescent="0.25">
      <c r="A584" s="3"/>
      <c r="B584" s="37"/>
      <c r="C584" s="63"/>
    </row>
    <row r="585" spans="1:3" s="35" customFormat="1" ht="15" x14ac:dyDescent="0.25">
      <c r="A585" s="3"/>
      <c r="B585" s="37"/>
      <c r="C585" s="63"/>
    </row>
    <row r="586" spans="1:3" s="35" customFormat="1" ht="15" x14ac:dyDescent="0.25">
      <c r="A586" s="3"/>
      <c r="B586" s="37"/>
      <c r="C586" s="63"/>
    </row>
    <row r="587" spans="1:3" s="35" customFormat="1" ht="15" x14ac:dyDescent="0.25">
      <c r="A587" s="3"/>
      <c r="B587" s="37"/>
      <c r="C587" s="63"/>
    </row>
    <row r="588" spans="1:3" s="35" customFormat="1" ht="15" x14ac:dyDescent="0.25">
      <c r="A588" s="3"/>
      <c r="B588" s="37"/>
      <c r="C588" s="63"/>
    </row>
    <row r="589" spans="1:3" s="35" customFormat="1" ht="15" x14ac:dyDescent="0.25">
      <c r="A589" s="3"/>
      <c r="B589" s="37"/>
      <c r="C589" s="63"/>
    </row>
    <row r="590" spans="1:3" s="35" customFormat="1" ht="15" x14ac:dyDescent="0.25">
      <c r="A590" s="3"/>
      <c r="B590" s="37"/>
      <c r="C590" s="63"/>
    </row>
    <row r="591" spans="1:3" s="35" customFormat="1" ht="15" x14ac:dyDescent="0.25">
      <c r="A591" s="3"/>
      <c r="B591" s="37"/>
      <c r="C591" s="63"/>
    </row>
    <row r="592" spans="1:3" s="35" customFormat="1" ht="15" x14ac:dyDescent="0.25">
      <c r="A592" s="3"/>
      <c r="B592" s="37"/>
      <c r="C592" s="63"/>
    </row>
    <row r="593" spans="1:3" s="35" customFormat="1" ht="15" x14ac:dyDescent="0.25">
      <c r="A593" s="3"/>
      <c r="B593" s="37"/>
      <c r="C593" s="63"/>
    </row>
    <row r="594" spans="1:3" s="35" customFormat="1" ht="15" x14ac:dyDescent="0.25">
      <c r="A594" s="3"/>
      <c r="B594" s="37"/>
      <c r="C594" s="63"/>
    </row>
    <row r="595" spans="1:3" s="35" customFormat="1" ht="15" x14ac:dyDescent="0.25">
      <c r="A595" s="3"/>
      <c r="B595" s="37"/>
      <c r="C595" s="63"/>
    </row>
    <row r="596" spans="1:3" s="35" customFormat="1" ht="15" x14ac:dyDescent="0.25">
      <c r="A596" s="3"/>
      <c r="B596" s="37"/>
      <c r="C596" s="63"/>
    </row>
    <row r="597" spans="1:3" s="35" customFormat="1" ht="15" x14ac:dyDescent="0.25">
      <c r="A597" s="3"/>
      <c r="B597" s="37"/>
      <c r="C597" s="63"/>
    </row>
    <row r="598" spans="1:3" s="35" customFormat="1" ht="15" x14ac:dyDescent="0.25">
      <c r="A598" s="3"/>
      <c r="B598" s="37"/>
      <c r="C598" s="63"/>
    </row>
    <row r="599" spans="1:3" s="35" customFormat="1" ht="15" x14ac:dyDescent="0.25">
      <c r="A599" s="3"/>
      <c r="B599" s="37"/>
      <c r="C599" s="63"/>
    </row>
    <row r="600" spans="1:3" s="35" customFormat="1" ht="15" x14ac:dyDescent="0.25">
      <c r="A600" s="3"/>
      <c r="B600" s="37"/>
      <c r="C600" s="63"/>
    </row>
    <row r="601" spans="1:3" s="35" customFormat="1" ht="15" x14ac:dyDescent="0.25">
      <c r="A601" s="3"/>
      <c r="B601" s="37"/>
      <c r="C601" s="63"/>
    </row>
    <row r="602" spans="1:3" s="35" customFormat="1" ht="15" x14ac:dyDescent="0.25">
      <c r="A602" s="3"/>
      <c r="B602" s="37"/>
      <c r="C602" s="63"/>
    </row>
    <row r="603" spans="1:3" s="35" customFormat="1" ht="15" x14ac:dyDescent="0.25">
      <c r="A603" s="3"/>
      <c r="B603" s="37"/>
      <c r="C603" s="63"/>
    </row>
    <row r="604" spans="1:3" s="35" customFormat="1" ht="15" x14ac:dyDescent="0.25">
      <c r="A604" s="3"/>
      <c r="B604" s="37"/>
      <c r="C604" s="63"/>
    </row>
    <row r="605" spans="1:3" s="35" customFormat="1" ht="15" x14ac:dyDescent="0.25">
      <c r="A605" s="3"/>
      <c r="B605" s="37"/>
      <c r="C605" s="63"/>
    </row>
    <row r="606" spans="1:3" s="35" customFormat="1" ht="15" x14ac:dyDescent="0.25">
      <c r="A606" s="3"/>
      <c r="B606" s="37"/>
      <c r="C606" s="63"/>
    </row>
    <row r="607" spans="1:3" s="35" customFormat="1" ht="15" x14ac:dyDescent="0.25">
      <c r="A607" s="3"/>
      <c r="B607" s="37"/>
      <c r="C607" s="63"/>
    </row>
    <row r="608" spans="1:3" s="35" customFormat="1" ht="15" x14ac:dyDescent="0.25">
      <c r="A608" s="3"/>
      <c r="B608" s="37"/>
      <c r="C608" s="63"/>
    </row>
    <row r="609" spans="1:3" s="35" customFormat="1" ht="15" x14ac:dyDescent="0.25">
      <c r="A609" s="3"/>
      <c r="B609" s="37"/>
      <c r="C609" s="63"/>
    </row>
    <row r="610" spans="1:3" s="35" customFormat="1" ht="15" x14ac:dyDescent="0.25">
      <c r="A610" s="3"/>
      <c r="B610" s="37"/>
      <c r="C610" s="63"/>
    </row>
    <row r="611" spans="1:3" s="35" customFormat="1" ht="15" x14ac:dyDescent="0.25">
      <c r="A611" s="3"/>
      <c r="B611" s="37"/>
      <c r="C611" s="63"/>
    </row>
    <row r="612" spans="1:3" s="35" customFormat="1" ht="15" x14ac:dyDescent="0.25">
      <c r="A612" s="3"/>
      <c r="B612" s="37"/>
      <c r="C612" s="63"/>
    </row>
    <row r="613" spans="1:3" s="35" customFormat="1" ht="15" x14ac:dyDescent="0.25">
      <c r="A613" s="3"/>
      <c r="B613" s="37"/>
      <c r="C613" s="63"/>
    </row>
    <row r="614" spans="1:3" s="35" customFormat="1" ht="15" x14ac:dyDescent="0.25">
      <c r="A614" s="3"/>
      <c r="B614" s="37"/>
      <c r="C614" s="63"/>
    </row>
    <row r="615" spans="1:3" s="35" customFormat="1" ht="15" x14ac:dyDescent="0.25">
      <c r="A615" s="3"/>
      <c r="B615" s="37"/>
      <c r="C615" s="63"/>
    </row>
    <row r="616" spans="1:3" s="35" customFormat="1" ht="15" x14ac:dyDescent="0.25">
      <c r="A616" s="3"/>
      <c r="B616" s="37"/>
      <c r="C616" s="63"/>
    </row>
    <row r="617" spans="1:3" s="35" customFormat="1" ht="15" x14ac:dyDescent="0.25">
      <c r="A617" s="3"/>
      <c r="B617" s="37"/>
      <c r="C617" s="63"/>
    </row>
    <row r="618" spans="1:3" s="35" customFormat="1" ht="15" x14ac:dyDescent="0.25">
      <c r="A618" s="3"/>
      <c r="B618" s="37"/>
      <c r="C618" s="63"/>
    </row>
    <row r="619" spans="1:3" s="35" customFormat="1" ht="15" x14ac:dyDescent="0.25">
      <c r="A619" s="3"/>
      <c r="B619" s="37"/>
      <c r="C619" s="63"/>
    </row>
    <row r="620" spans="1:3" s="35" customFormat="1" ht="15" x14ac:dyDescent="0.25">
      <c r="A620" s="3"/>
      <c r="B620" s="37"/>
      <c r="C620" s="63"/>
    </row>
    <row r="621" spans="1:3" s="35" customFormat="1" ht="15" x14ac:dyDescent="0.25">
      <c r="A621" s="3"/>
      <c r="B621" s="37"/>
      <c r="C621" s="63"/>
    </row>
    <row r="622" spans="1:3" s="35" customFormat="1" ht="15" x14ac:dyDescent="0.25">
      <c r="A622" s="3"/>
      <c r="B622" s="37"/>
      <c r="C622" s="63"/>
    </row>
    <row r="623" spans="1:3" s="35" customFormat="1" ht="15" x14ac:dyDescent="0.25">
      <c r="A623" s="3"/>
      <c r="B623" s="37"/>
      <c r="C623" s="63"/>
    </row>
    <row r="624" spans="1:3" s="35" customFormat="1" ht="15" x14ac:dyDescent="0.25">
      <c r="A624" s="3"/>
      <c r="B624" s="37"/>
      <c r="C624" s="63"/>
    </row>
    <row r="625" spans="1:3" s="35" customFormat="1" ht="15" x14ac:dyDescent="0.25">
      <c r="A625" s="3"/>
      <c r="B625" s="37"/>
      <c r="C625" s="63"/>
    </row>
    <row r="626" spans="1:3" s="35" customFormat="1" ht="15" x14ac:dyDescent="0.25">
      <c r="A626" s="3"/>
      <c r="B626" s="37"/>
      <c r="C626" s="63"/>
    </row>
    <row r="627" spans="1:3" s="35" customFormat="1" ht="15" x14ac:dyDescent="0.25">
      <c r="A627" s="3"/>
      <c r="B627" s="37"/>
      <c r="C627" s="63"/>
    </row>
    <row r="628" spans="1:3" s="35" customFormat="1" ht="15" x14ac:dyDescent="0.25">
      <c r="A628" s="3"/>
      <c r="B628" s="37"/>
      <c r="C628" s="63"/>
    </row>
    <row r="629" spans="1:3" s="35" customFormat="1" ht="15" x14ac:dyDescent="0.25">
      <c r="A629" s="3"/>
      <c r="B629" s="37"/>
      <c r="C629" s="63"/>
    </row>
    <row r="630" spans="1:3" s="35" customFormat="1" ht="15" x14ac:dyDescent="0.25">
      <c r="A630" s="3"/>
      <c r="B630" s="37"/>
      <c r="C630" s="63"/>
    </row>
    <row r="631" spans="1:3" s="35" customFormat="1" ht="15" x14ac:dyDescent="0.25">
      <c r="A631" s="3"/>
      <c r="B631" s="37"/>
      <c r="C631" s="63"/>
    </row>
    <row r="632" spans="1:3" s="35" customFormat="1" ht="15" x14ac:dyDescent="0.25">
      <c r="A632" s="3"/>
      <c r="B632" s="37"/>
      <c r="C632" s="63"/>
    </row>
    <row r="633" spans="1:3" s="35" customFormat="1" ht="15" x14ac:dyDescent="0.25">
      <c r="A633" s="3"/>
      <c r="B633" s="37"/>
      <c r="C633" s="63"/>
    </row>
    <row r="634" spans="1:3" s="35" customFormat="1" ht="15" x14ac:dyDescent="0.25">
      <c r="A634" s="3"/>
      <c r="B634" s="37"/>
      <c r="C634" s="63"/>
    </row>
    <row r="635" spans="1:3" s="35" customFormat="1" ht="15" x14ac:dyDescent="0.25">
      <c r="A635" s="3"/>
      <c r="B635" s="37"/>
      <c r="C635" s="63"/>
    </row>
    <row r="636" spans="1:3" s="35" customFormat="1" ht="15" x14ac:dyDescent="0.25">
      <c r="A636" s="3"/>
      <c r="B636" s="37"/>
      <c r="C636" s="63"/>
    </row>
    <row r="637" spans="1:3" s="35" customFormat="1" ht="15" x14ac:dyDescent="0.25">
      <c r="A637" s="3"/>
      <c r="B637" s="37"/>
      <c r="C637" s="63"/>
    </row>
    <row r="638" spans="1:3" s="35" customFormat="1" ht="15" x14ac:dyDescent="0.25">
      <c r="A638" s="3"/>
      <c r="B638" s="37"/>
      <c r="C638" s="63"/>
    </row>
    <row r="639" spans="1:3" s="35" customFormat="1" ht="15" x14ac:dyDescent="0.25">
      <c r="A639" s="3"/>
      <c r="B639" s="37"/>
      <c r="C639" s="63"/>
    </row>
    <row r="640" spans="1:3" s="35" customFormat="1" ht="15" x14ac:dyDescent="0.25">
      <c r="A640" s="3"/>
      <c r="B640" s="37"/>
      <c r="C640" s="63"/>
    </row>
    <row r="641" spans="1:3" s="35" customFormat="1" ht="15" x14ac:dyDescent="0.25">
      <c r="A641" s="3"/>
      <c r="B641" s="37"/>
      <c r="C641" s="63"/>
    </row>
    <row r="642" spans="1:3" s="35" customFormat="1" ht="15" x14ac:dyDescent="0.25">
      <c r="A642" s="3"/>
      <c r="B642" s="37"/>
      <c r="C642" s="63"/>
    </row>
    <row r="643" spans="1:3" s="35" customFormat="1" ht="15" x14ac:dyDescent="0.25">
      <c r="A643" s="3"/>
      <c r="B643" s="37"/>
      <c r="C643" s="63"/>
    </row>
    <row r="644" spans="1:3" s="35" customFormat="1" ht="15" x14ac:dyDescent="0.25">
      <c r="A644" s="3"/>
      <c r="B644" s="37"/>
      <c r="C644" s="63"/>
    </row>
    <row r="645" spans="1:3" s="35" customFormat="1" ht="15" x14ac:dyDescent="0.25">
      <c r="A645" s="3"/>
      <c r="B645" s="37"/>
      <c r="C645" s="63"/>
    </row>
    <row r="646" spans="1:3" s="35" customFormat="1" ht="15" x14ac:dyDescent="0.25">
      <c r="A646" s="3"/>
      <c r="B646" s="37"/>
      <c r="C646" s="63"/>
    </row>
    <row r="647" spans="1:3" s="35" customFormat="1" ht="15" x14ac:dyDescent="0.25">
      <c r="A647" s="3"/>
      <c r="B647" s="37"/>
      <c r="C647" s="63"/>
    </row>
    <row r="648" spans="1:3" s="35" customFormat="1" ht="15" x14ac:dyDescent="0.25">
      <c r="A648" s="3"/>
      <c r="B648" s="37"/>
      <c r="C648" s="63"/>
    </row>
    <row r="649" spans="1:3" s="35" customFormat="1" ht="15" x14ac:dyDescent="0.25">
      <c r="A649" s="3"/>
      <c r="B649" s="37"/>
      <c r="C649" s="63"/>
    </row>
    <row r="650" spans="1:3" s="35" customFormat="1" ht="15" x14ac:dyDescent="0.25">
      <c r="A650" s="3"/>
      <c r="B650" s="37"/>
      <c r="C650" s="63"/>
    </row>
    <row r="651" spans="1:3" s="35" customFormat="1" ht="15" x14ac:dyDescent="0.25">
      <c r="A651" s="3"/>
      <c r="B651" s="37"/>
      <c r="C651" s="63"/>
    </row>
    <row r="652" spans="1:3" s="35" customFormat="1" ht="15" x14ac:dyDescent="0.25">
      <c r="A652" s="3"/>
      <c r="B652" s="37"/>
      <c r="C652" s="63"/>
    </row>
    <row r="653" spans="1:3" s="35" customFormat="1" ht="15" x14ac:dyDescent="0.25">
      <c r="A653" s="3"/>
      <c r="B653" s="37"/>
      <c r="C653" s="63"/>
    </row>
    <row r="654" spans="1:3" s="35" customFormat="1" ht="15" x14ac:dyDescent="0.25">
      <c r="A654" s="3"/>
      <c r="B654" s="37"/>
      <c r="C654" s="63"/>
    </row>
    <row r="655" spans="1:3" s="35" customFormat="1" ht="15" x14ac:dyDescent="0.25">
      <c r="A655" s="3"/>
      <c r="B655" s="37"/>
      <c r="C655" s="63"/>
    </row>
    <row r="656" spans="1:3" s="35" customFormat="1" ht="15" x14ac:dyDescent="0.25">
      <c r="A656" s="3"/>
      <c r="B656" s="37"/>
      <c r="C656" s="63"/>
    </row>
    <row r="657" spans="1:3" s="35" customFormat="1" ht="15" x14ac:dyDescent="0.25">
      <c r="A657" s="3"/>
      <c r="B657" s="37"/>
      <c r="C657" s="63"/>
    </row>
    <row r="658" spans="1:3" s="35" customFormat="1" ht="15" x14ac:dyDescent="0.25">
      <c r="A658" s="3"/>
      <c r="B658" s="37"/>
      <c r="C658" s="63"/>
    </row>
    <row r="659" spans="1:3" s="35" customFormat="1" ht="15" x14ac:dyDescent="0.25">
      <c r="A659" s="3"/>
      <c r="B659" s="37"/>
      <c r="C659" s="63"/>
    </row>
    <row r="660" spans="1:3" s="35" customFormat="1" ht="15" x14ac:dyDescent="0.25">
      <c r="A660" s="3"/>
      <c r="B660" s="37"/>
      <c r="C660" s="63"/>
    </row>
    <row r="661" spans="1:3" s="35" customFormat="1" ht="15" x14ac:dyDescent="0.25">
      <c r="A661" s="3"/>
      <c r="B661" s="37"/>
      <c r="C661" s="63"/>
    </row>
    <row r="662" spans="1:3" s="35" customFormat="1" ht="15" x14ac:dyDescent="0.25">
      <c r="A662" s="3"/>
      <c r="B662" s="37"/>
      <c r="C662" s="63"/>
    </row>
    <row r="663" spans="1:3" s="35" customFormat="1" ht="15" x14ac:dyDescent="0.25">
      <c r="A663" s="3"/>
      <c r="B663" s="37"/>
      <c r="C663" s="63"/>
    </row>
    <row r="664" spans="1:3" s="35" customFormat="1" ht="15" x14ac:dyDescent="0.25">
      <c r="A664" s="3"/>
      <c r="B664" s="37"/>
      <c r="C664" s="63"/>
    </row>
    <row r="665" spans="1:3" s="35" customFormat="1" ht="15" x14ac:dyDescent="0.25">
      <c r="A665" s="3"/>
      <c r="B665" s="37"/>
      <c r="C665" s="63"/>
    </row>
    <row r="666" spans="1:3" s="35" customFormat="1" ht="15" x14ac:dyDescent="0.25">
      <c r="A666" s="3"/>
      <c r="B666" s="37"/>
      <c r="C666" s="63"/>
    </row>
    <row r="667" spans="1:3" s="35" customFormat="1" ht="15" x14ac:dyDescent="0.25">
      <c r="A667" s="3"/>
      <c r="B667" s="37"/>
      <c r="C667" s="63"/>
    </row>
    <row r="668" spans="1:3" s="35" customFormat="1" ht="15" x14ac:dyDescent="0.25">
      <c r="A668" s="3"/>
      <c r="B668" s="37"/>
      <c r="C668" s="63"/>
    </row>
    <row r="669" spans="1:3" s="35" customFormat="1" ht="15" x14ac:dyDescent="0.25">
      <c r="A669" s="3"/>
      <c r="B669" s="37"/>
      <c r="C669" s="63"/>
    </row>
    <row r="670" spans="1:3" s="35" customFormat="1" ht="15" x14ac:dyDescent="0.25">
      <c r="A670" s="3"/>
      <c r="B670" s="37"/>
      <c r="C670" s="63"/>
    </row>
    <row r="671" spans="1:3" s="35" customFormat="1" ht="15" x14ac:dyDescent="0.25">
      <c r="A671" s="3"/>
      <c r="B671" s="37"/>
      <c r="C671" s="63"/>
    </row>
    <row r="672" spans="1:3" s="35" customFormat="1" ht="15" x14ac:dyDescent="0.25">
      <c r="A672" s="3"/>
      <c r="B672" s="37"/>
      <c r="C672" s="63"/>
    </row>
    <row r="673" spans="1:3" s="35" customFormat="1" ht="15" x14ac:dyDescent="0.25">
      <c r="A673" s="3"/>
      <c r="B673" s="37"/>
      <c r="C673" s="63"/>
    </row>
    <row r="674" spans="1:3" s="35" customFormat="1" ht="15" x14ac:dyDescent="0.25">
      <c r="A674" s="3"/>
      <c r="B674" s="37"/>
      <c r="C674" s="63"/>
    </row>
    <row r="675" spans="1:3" s="35" customFormat="1" ht="15" x14ac:dyDescent="0.25">
      <c r="A675" s="3"/>
      <c r="B675" s="37"/>
      <c r="C675" s="63"/>
    </row>
    <row r="676" spans="1:3" s="35" customFormat="1" ht="15" x14ac:dyDescent="0.25">
      <c r="A676" s="3"/>
      <c r="B676" s="37"/>
      <c r="C676" s="63"/>
    </row>
    <row r="677" spans="1:3" s="35" customFormat="1" ht="15" x14ac:dyDescent="0.25">
      <c r="A677" s="3"/>
      <c r="B677" s="37"/>
      <c r="C677" s="63"/>
    </row>
    <row r="678" spans="1:3" s="35" customFormat="1" ht="15" x14ac:dyDescent="0.25">
      <c r="A678" s="3"/>
      <c r="B678" s="37"/>
      <c r="C678" s="63"/>
    </row>
    <row r="679" spans="1:3" s="35" customFormat="1" ht="15" x14ac:dyDescent="0.25">
      <c r="A679" s="3"/>
      <c r="B679" s="37"/>
      <c r="C679" s="63"/>
    </row>
    <row r="680" spans="1:3" s="35" customFormat="1" ht="15" x14ac:dyDescent="0.25">
      <c r="A680" s="3"/>
      <c r="B680" s="37"/>
      <c r="C680" s="63"/>
    </row>
    <row r="681" spans="1:3" s="35" customFormat="1" ht="15" x14ac:dyDescent="0.25">
      <c r="A681" s="3"/>
      <c r="B681" s="37"/>
      <c r="C681" s="63"/>
    </row>
    <row r="682" spans="1:3" s="35" customFormat="1" ht="15" x14ac:dyDescent="0.25">
      <c r="A682" s="3"/>
      <c r="B682" s="37"/>
      <c r="C682" s="63"/>
    </row>
    <row r="683" spans="1:3" s="35" customFormat="1" ht="15" x14ac:dyDescent="0.25">
      <c r="A683" s="3"/>
      <c r="B683" s="37"/>
      <c r="C683" s="63"/>
    </row>
    <row r="684" spans="1:3" s="35" customFormat="1" ht="15" x14ac:dyDescent="0.25">
      <c r="A684" s="3"/>
      <c r="B684" s="37"/>
      <c r="C684" s="63"/>
    </row>
    <row r="685" spans="1:3" s="35" customFormat="1" ht="15" x14ac:dyDescent="0.25">
      <c r="A685" s="3"/>
      <c r="B685" s="37"/>
      <c r="C685" s="63"/>
    </row>
    <row r="686" spans="1:3" s="35" customFormat="1" ht="15" x14ac:dyDescent="0.25">
      <c r="A686" s="3"/>
      <c r="B686" s="37"/>
      <c r="C686" s="63"/>
    </row>
    <row r="687" spans="1:3" s="35" customFormat="1" ht="15" x14ac:dyDescent="0.25">
      <c r="A687" s="3"/>
      <c r="B687" s="37"/>
      <c r="C687" s="63"/>
    </row>
    <row r="688" spans="1:3" s="35" customFormat="1" ht="15" x14ac:dyDescent="0.25">
      <c r="A688" s="3"/>
      <c r="B688" s="37"/>
      <c r="C688" s="63"/>
    </row>
    <row r="689" spans="1:3" s="35" customFormat="1" ht="15" x14ac:dyDescent="0.25">
      <c r="A689" s="3"/>
      <c r="B689" s="37"/>
      <c r="C689" s="63"/>
    </row>
    <row r="690" spans="1:3" s="35" customFormat="1" ht="15" x14ac:dyDescent="0.25">
      <c r="A690" s="3"/>
      <c r="B690" s="37"/>
      <c r="C690" s="63"/>
    </row>
    <row r="691" spans="1:3" s="35" customFormat="1" ht="15" x14ac:dyDescent="0.25">
      <c r="A691" s="3"/>
      <c r="B691" s="37"/>
      <c r="C691" s="63"/>
    </row>
    <row r="692" spans="1:3" s="35" customFormat="1" ht="15" x14ac:dyDescent="0.25">
      <c r="A692" s="3"/>
      <c r="B692" s="37"/>
      <c r="C692" s="63"/>
    </row>
    <row r="693" spans="1:3" s="35" customFormat="1" ht="15" x14ac:dyDescent="0.25">
      <c r="A693" s="3"/>
      <c r="B693" s="37"/>
      <c r="C693" s="63"/>
    </row>
    <row r="694" spans="1:3" s="35" customFormat="1" ht="15" x14ac:dyDescent="0.25">
      <c r="A694" s="3"/>
      <c r="B694" s="37"/>
      <c r="C694" s="63"/>
    </row>
    <row r="695" spans="1:3" s="35" customFormat="1" ht="15" x14ac:dyDescent="0.25">
      <c r="A695" s="3"/>
      <c r="B695" s="37"/>
      <c r="C695" s="63"/>
    </row>
    <row r="696" spans="1:3" s="35" customFormat="1" ht="15" x14ac:dyDescent="0.25">
      <c r="A696" s="3"/>
      <c r="B696" s="37"/>
      <c r="C696" s="63"/>
    </row>
    <row r="697" spans="1:3" s="35" customFormat="1" ht="15" x14ac:dyDescent="0.25">
      <c r="A697" s="3"/>
      <c r="B697" s="37"/>
      <c r="C697" s="63"/>
    </row>
    <row r="698" spans="1:3" s="35" customFormat="1" ht="15" x14ac:dyDescent="0.25">
      <c r="A698" s="3"/>
      <c r="B698" s="37"/>
      <c r="C698" s="63"/>
    </row>
    <row r="699" spans="1:3" s="35" customFormat="1" ht="15" x14ac:dyDescent="0.25">
      <c r="A699" s="3"/>
      <c r="B699" s="37"/>
      <c r="C699" s="63"/>
    </row>
    <row r="700" spans="1:3" s="35" customFormat="1" ht="15" x14ac:dyDescent="0.25">
      <c r="A700" s="3"/>
      <c r="B700" s="37"/>
      <c r="C700" s="63"/>
    </row>
    <row r="701" spans="1:3" s="35" customFormat="1" ht="15" x14ac:dyDescent="0.25">
      <c r="A701" s="3"/>
      <c r="B701" s="37"/>
      <c r="C701" s="63"/>
    </row>
    <row r="702" spans="1:3" s="35" customFormat="1" ht="15" x14ac:dyDescent="0.25">
      <c r="A702" s="3"/>
      <c r="B702" s="37"/>
      <c r="C702" s="63"/>
    </row>
    <row r="703" spans="1:3" s="35" customFormat="1" ht="15" x14ac:dyDescent="0.25">
      <c r="A703" s="3"/>
      <c r="B703" s="37"/>
      <c r="C703" s="63"/>
    </row>
    <row r="704" spans="1:3" s="35" customFormat="1" ht="15" x14ac:dyDescent="0.25">
      <c r="A704" s="3"/>
      <c r="B704" s="37"/>
      <c r="C704" s="63"/>
    </row>
    <row r="705" spans="1:3" s="35" customFormat="1" ht="15" x14ac:dyDescent="0.25">
      <c r="A705" s="3"/>
      <c r="B705" s="37"/>
      <c r="C705" s="63"/>
    </row>
    <row r="706" spans="1:3" s="35" customFormat="1" ht="15" x14ac:dyDescent="0.25">
      <c r="A706" s="3"/>
      <c r="B706" s="37"/>
      <c r="C706" s="63"/>
    </row>
    <row r="707" spans="1:3" s="35" customFormat="1" ht="15" x14ac:dyDescent="0.25">
      <c r="A707" s="3"/>
      <c r="B707" s="37"/>
      <c r="C707" s="63"/>
    </row>
    <row r="708" spans="1:3" s="35" customFormat="1" ht="15" x14ac:dyDescent="0.25">
      <c r="A708" s="3"/>
      <c r="B708" s="37"/>
      <c r="C708" s="63"/>
    </row>
    <row r="709" spans="1:3" s="35" customFormat="1" ht="15" x14ac:dyDescent="0.25">
      <c r="A709" s="3"/>
      <c r="B709" s="37"/>
      <c r="C709" s="63"/>
    </row>
    <row r="710" spans="1:3" s="35" customFormat="1" ht="15" x14ac:dyDescent="0.25">
      <c r="A710" s="3"/>
      <c r="B710" s="37"/>
      <c r="C710" s="63"/>
    </row>
    <row r="711" spans="1:3" s="35" customFormat="1" ht="15" x14ac:dyDescent="0.25">
      <c r="A711" s="3"/>
      <c r="B711" s="37"/>
      <c r="C711" s="63"/>
    </row>
    <row r="712" spans="1:3" s="35" customFormat="1" ht="15" x14ac:dyDescent="0.25">
      <c r="A712" s="3"/>
      <c r="B712" s="37"/>
      <c r="C712" s="63"/>
    </row>
    <row r="713" spans="1:3" s="35" customFormat="1" ht="15" x14ac:dyDescent="0.25">
      <c r="A713" s="3"/>
      <c r="B713" s="37"/>
      <c r="C713" s="63"/>
    </row>
    <row r="714" spans="1:3" s="35" customFormat="1" ht="15" x14ac:dyDescent="0.25">
      <c r="A714" s="3"/>
      <c r="B714" s="37"/>
      <c r="C714" s="63"/>
    </row>
    <row r="715" spans="1:3" s="35" customFormat="1" ht="15" x14ac:dyDescent="0.25">
      <c r="A715" s="3"/>
      <c r="B715" s="37"/>
      <c r="C715" s="63"/>
    </row>
    <row r="716" spans="1:3" s="35" customFormat="1" ht="15" x14ac:dyDescent="0.25">
      <c r="A716" s="3"/>
      <c r="B716" s="37"/>
      <c r="C716" s="63"/>
    </row>
    <row r="717" spans="1:3" s="35" customFormat="1" ht="15" x14ac:dyDescent="0.25">
      <c r="A717" s="3"/>
      <c r="B717" s="37"/>
      <c r="C717" s="63"/>
    </row>
    <row r="718" spans="1:3" s="35" customFormat="1" ht="15" x14ac:dyDescent="0.25">
      <c r="A718" s="3"/>
      <c r="B718" s="37"/>
      <c r="C718" s="63"/>
    </row>
    <row r="719" spans="1:3" s="35" customFormat="1" ht="15" x14ac:dyDescent="0.25">
      <c r="A719" s="3"/>
      <c r="B719" s="37"/>
      <c r="C719" s="63"/>
    </row>
    <row r="720" spans="1:3" s="35" customFormat="1" ht="15" x14ac:dyDescent="0.25">
      <c r="A720" s="3"/>
      <c r="B720" s="37"/>
      <c r="C720" s="63"/>
    </row>
    <row r="721" spans="1:3" s="35" customFormat="1" ht="15" x14ac:dyDescent="0.25">
      <c r="A721" s="3"/>
      <c r="B721" s="37"/>
      <c r="C721" s="63"/>
    </row>
    <row r="722" spans="1:3" s="35" customFormat="1" ht="15" x14ac:dyDescent="0.25">
      <c r="A722" s="3"/>
      <c r="B722" s="37"/>
      <c r="C722" s="63"/>
    </row>
    <row r="723" spans="1:3" s="35" customFormat="1" ht="15" x14ac:dyDescent="0.25">
      <c r="A723" s="3"/>
      <c r="B723" s="37"/>
      <c r="C723" s="63"/>
    </row>
    <row r="724" spans="1:3" s="35" customFormat="1" ht="15" x14ac:dyDescent="0.25">
      <c r="A724" s="3"/>
      <c r="B724" s="37"/>
      <c r="C724" s="63"/>
    </row>
    <row r="725" spans="1:3" s="35" customFormat="1" ht="15" x14ac:dyDescent="0.25">
      <c r="A725" s="3"/>
      <c r="B725" s="37"/>
      <c r="C725" s="63"/>
    </row>
    <row r="726" spans="1:3" s="35" customFormat="1" ht="15" x14ac:dyDescent="0.25">
      <c r="A726" s="3"/>
      <c r="B726" s="37"/>
      <c r="C726" s="63"/>
    </row>
    <row r="727" spans="1:3" s="35" customFormat="1" ht="15" x14ac:dyDescent="0.25">
      <c r="A727" s="3"/>
      <c r="B727" s="37"/>
      <c r="C727" s="63"/>
    </row>
    <row r="728" spans="1:3" s="35" customFormat="1" ht="15" x14ac:dyDescent="0.25">
      <c r="A728" s="3"/>
      <c r="B728" s="37"/>
      <c r="C728" s="63"/>
    </row>
    <row r="729" spans="1:3" s="35" customFormat="1" ht="15" x14ac:dyDescent="0.25">
      <c r="A729" s="3"/>
      <c r="B729" s="37"/>
      <c r="C729" s="63"/>
    </row>
    <row r="730" spans="1:3" s="35" customFormat="1" ht="15" x14ac:dyDescent="0.25">
      <c r="A730" s="3"/>
      <c r="B730" s="37"/>
      <c r="C730" s="63"/>
    </row>
    <row r="731" spans="1:3" s="35" customFormat="1" ht="15" x14ac:dyDescent="0.25">
      <c r="A731" s="3"/>
      <c r="B731" s="37"/>
      <c r="C731" s="63"/>
    </row>
    <row r="732" spans="1:3" s="35" customFormat="1" ht="15" x14ac:dyDescent="0.25">
      <c r="A732" s="3"/>
      <c r="B732" s="37"/>
      <c r="C732" s="63"/>
    </row>
    <row r="733" spans="1:3" s="35" customFormat="1" ht="15" x14ac:dyDescent="0.25">
      <c r="A733" s="3"/>
      <c r="B733" s="37"/>
      <c r="C733" s="63"/>
    </row>
    <row r="734" spans="1:3" s="35" customFormat="1" ht="15" x14ac:dyDescent="0.25">
      <c r="A734" s="3"/>
      <c r="B734" s="37"/>
      <c r="C734" s="63"/>
    </row>
    <row r="735" spans="1:3" s="35" customFormat="1" ht="15" x14ac:dyDescent="0.25">
      <c r="A735" s="3"/>
      <c r="B735" s="37"/>
      <c r="C735" s="63"/>
    </row>
    <row r="736" spans="1:3" s="35" customFormat="1" ht="15" x14ac:dyDescent="0.25">
      <c r="A736" s="3"/>
      <c r="B736" s="37"/>
      <c r="C736" s="63"/>
    </row>
    <row r="737" spans="1:3" s="35" customFormat="1" ht="15" x14ac:dyDescent="0.25">
      <c r="A737" s="3"/>
      <c r="B737" s="37"/>
      <c r="C737" s="63"/>
    </row>
    <row r="738" spans="1:3" s="35" customFormat="1" ht="15" x14ac:dyDescent="0.25">
      <c r="A738" s="3"/>
      <c r="B738" s="37"/>
      <c r="C738" s="63"/>
    </row>
    <row r="739" spans="1:3" s="35" customFormat="1" ht="15" x14ac:dyDescent="0.25">
      <c r="A739" s="3"/>
      <c r="B739" s="37"/>
      <c r="C739" s="63"/>
    </row>
    <row r="740" spans="1:3" s="35" customFormat="1" ht="15" x14ac:dyDescent="0.25">
      <c r="A740" s="3"/>
      <c r="B740" s="37"/>
      <c r="C740" s="63"/>
    </row>
    <row r="741" spans="1:3" s="35" customFormat="1" ht="15" x14ac:dyDescent="0.25">
      <c r="A741" s="3"/>
      <c r="B741" s="37"/>
      <c r="C741" s="63"/>
    </row>
    <row r="742" spans="1:3" s="35" customFormat="1" ht="15" x14ac:dyDescent="0.25">
      <c r="A742" s="3"/>
      <c r="B742" s="37"/>
      <c r="C742" s="63"/>
    </row>
    <row r="743" spans="1:3" s="35" customFormat="1" ht="15" x14ac:dyDescent="0.25">
      <c r="A743" s="3"/>
      <c r="B743" s="37"/>
      <c r="C743" s="63"/>
    </row>
    <row r="744" spans="1:3" s="35" customFormat="1" ht="15" x14ac:dyDescent="0.25">
      <c r="A744" s="3"/>
      <c r="B744" s="37"/>
      <c r="C744" s="63"/>
    </row>
    <row r="745" spans="1:3" s="35" customFormat="1" ht="15" x14ac:dyDescent="0.25">
      <c r="A745" s="3"/>
      <c r="B745" s="37"/>
      <c r="C745" s="63"/>
    </row>
    <row r="746" spans="1:3" s="35" customFormat="1" ht="15" x14ac:dyDescent="0.25">
      <c r="A746" s="3"/>
      <c r="B746" s="37"/>
      <c r="C746" s="63"/>
    </row>
    <row r="747" spans="1:3" s="35" customFormat="1" ht="15" x14ac:dyDescent="0.25">
      <c r="A747" s="3"/>
      <c r="B747" s="37"/>
      <c r="C747" s="63"/>
    </row>
    <row r="748" spans="1:3" s="35" customFormat="1" ht="15" x14ac:dyDescent="0.25">
      <c r="A748" s="3"/>
      <c r="B748" s="37"/>
      <c r="C748" s="63"/>
    </row>
    <row r="749" spans="1:3" s="35" customFormat="1" ht="15" x14ac:dyDescent="0.25">
      <c r="A749" s="3"/>
      <c r="B749" s="37"/>
      <c r="C749" s="63"/>
    </row>
    <row r="750" spans="1:3" s="35" customFormat="1" ht="15" x14ac:dyDescent="0.25">
      <c r="A750" s="3"/>
      <c r="B750" s="37"/>
      <c r="C750" s="63"/>
    </row>
    <row r="751" spans="1:3" s="35" customFormat="1" ht="15" x14ac:dyDescent="0.25">
      <c r="A751" s="3"/>
      <c r="B751" s="37"/>
      <c r="C751" s="63"/>
    </row>
    <row r="752" spans="1:3" s="35" customFormat="1" ht="15" x14ac:dyDescent="0.25">
      <c r="A752" s="3"/>
      <c r="B752" s="37"/>
      <c r="C752" s="63"/>
    </row>
    <row r="753" spans="1:3" s="35" customFormat="1" ht="15" x14ac:dyDescent="0.25">
      <c r="A753" s="3"/>
      <c r="B753" s="37"/>
      <c r="C753" s="63"/>
    </row>
    <row r="754" spans="1:3" s="35" customFormat="1" ht="15" x14ac:dyDescent="0.25">
      <c r="A754" s="3"/>
      <c r="B754" s="37"/>
      <c r="C754" s="63"/>
    </row>
    <row r="755" spans="1:3" s="35" customFormat="1" ht="15" x14ac:dyDescent="0.25">
      <c r="A755" s="3"/>
      <c r="B755" s="37"/>
      <c r="C755" s="63"/>
    </row>
    <row r="756" spans="1:3" s="35" customFormat="1" ht="15" x14ac:dyDescent="0.25">
      <c r="A756" s="3"/>
      <c r="B756" s="37"/>
      <c r="C756" s="63"/>
    </row>
    <row r="757" spans="1:3" s="35" customFormat="1" ht="15" x14ac:dyDescent="0.25">
      <c r="A757" s="3"/>
      <c r="B757" s="37"/>
      <c r="C757" s="63"/>
    </row>
    <row r="758" spans="1:3" s="35" customFormat="1" ht="15" x14ac:dyDescent="0.25">
      <c r="A758" s="3"/>
      <c r="B758" s="37"/>
      <c r="C758" s="63"/>
    </row>
    <row r="759" spans="1:3" s="35" customFormat="1" ht="15" x14ac:dyDescent="0.25">
      <c r="A759" s="3"/>
      <c r="B759" s="37"/>
      <c r="C759" s="63"/>
    </row>
    <row r="760" spans="1:3" s="35" customFormat="1" ht="15" x14ac:dyDescent="0.25">
      <c r="A760" s="3"/>
      <c r="B760" s="37"/>
      <c r="C760" s="63"/>
    </row>
    <row r="761" spans="1:3" s="35" customFormat="1" ht="15" x14ac:dyDescent="0.25">
      <c r="A761" s="3"/>
      <c r="B761" s="37"/>
      <c r="C761" s="63"/>
    </row>
    <row r="762" spans="1:3" s="35" customFormat="1" ht="15" x14ac:dyDescent="0.25">
      <c r="A762" s="3"/>
      <c r="B762" s="37"/>
      <c r="C762" s="63"/>
    </row>
    <row r="763" spans="1:3" s="35" customFormat="1" ht="15" x14ac:dyDescent="0.25">
      <c r="A763" s="3"/>
      <c r="B763" s="37"/>
      <c r="C763" s="63"/>
    </row>
    <row r="764" spans="1:3" s="35" customFormat="1" ht="15" x14ac:dyDescent="0.25">
      <c r="A764" s="3"/>
      <c r="B764" s="37"/>
      <c r="C764" s="63"/>
    </row>
    <row r="765" spans="1:3" s="35" customFormat="1" ht="15" x14ac:dyDescent="0.25">
      <c r="A765" s="3"/>
      <c r="B765" s="37"/>
      <c r="C765" s="63"/>
    </row>
    <row r="766" spans="1:3" s="35" customFormat="1" ht="15" x14ac:dyDescent="0.25">
      <c r="A766" s="3"/>
      <c r="B766" s="37"/>
      <c r="C766" s="63"/>
    </row>
    <row r="767" spans="1:3" s="35" customFormat="1" ht="15" x14ac:dyDescent="0.25">
      <c r="A767" s="3"/>
      <c r="B767" s="37"/>
      <c r="C767" s="63"/>
    </row>
    <row r="768" spans="1:3" s="35" customFormat="1" ht="15" x14ac:dyDescent="0.25">
      <c r="A768" s="3"/>
      <c r="B768" s="37"/>
      <c r="C768" s="63"/>
    </row>
    <row r="769" spans="1:3" s="35" customFormat="1" ht="15" x14ac:dyDescent="0.25">
      <c r="A769" s="3"/>
      <c r="B769" s="37"/>
      <c r="C769" s="63"/>
    </row>
    <row r="770" spans="1:3" s="35" customFormat="1" ht="15" x14ac:dyDescent="0.25">
      <c r="A770" s="3"/>
      <c r="B770" s="37"/>
      <c r="C770" s="63"/>
    </row>
    <row r="771" spans="1:3" s="35" customFormat="1" ht="15" x14ac:dyDescent="0.25">
      <c r="A771" s="3"/>
      <c r="B771" s="37"/>
      <c r="C771" s="63"/>
    </row>
    <row r="772" spans="1:3" s="35" customFormat="1" ht="15" x14ac:dyDescent="0.25">
      <c r="A772" s="3"/>
      <c r="B772" s="37"/>
      <c r="C772" s="63"/>
    </row>
    <row r="773" spans="1:3" s="35" customFormat="1" ht="15" x14ac:dyDescent="0.25">
      <c r="A773" s="3"/>
      <c r="B773" s="37"/>
      <c r="C773" s="63"/>
    </row>
    <row r="774" spans="1:3" s="35" customFormat="1" ht="15" x14ac:dyDescent="0.25">
      <c r="A774" s="3"/>
      <c r="B774" s="37"/>
      <c r="C774" s="63"/>
    </row>
    <row r="775" spans="1:3" s="35" customFormat="1" ht="15" x14ac:dyDescent="0.25">
      <c r="A775" s="3"/>
      <c r="B775" s="37"/>
      <c r="C775" s="63"/>
    </row>
    <row r="776" spans="1:3" s="35" customFormat="1" ht="15" x14ac:dyDescent="0.25">
      <c r="A776" s="3"/>
      <c r="B776" s="37"/>
      <c r="C776" s="63"/>
    </row>
    <row r="777" spans="1:3" s="35" customFormat="1" ht="15" x14ac:dyDescent="0.25">
      <c r="A777" s="3"/>
      <c r="B777" s="37"/>
      <c r="C777" s="63"/>
    </row>
    <row r="778" spans="1:3" s="35" customFormat="1" ht="15" x14ac:dyDescent="0.25">
      <c r="A778" s="3"/>
      <c r="B778" s="37"/>
      <c r="C778" s="63"/>
    </row>
    <row r="779" spans="1:3" s="35" customFormat="1" ht="15" x14ac:dyDescent="0.25">
      <c r="A779" s="3"/>
      <c r="B779" s="37"/>
      <c r="C779" s="63"/>
    </row>
    <row r="780" spans="1:3" s="35" customFormat="1" ht="15" x14ac:dyDescent="0.25">
      <c r="A780" s="3"/>
      <c r="B780" s="37"/>
      <c r="C780" s="63"/>
    </row>
    <row r="781" spans="1:3" s="35" customFormat="1" ht="15" x14ac:dyDescent="0.25">
      <c r="A781" s="3"/>
      <c r="B781" s="37"/>
      <c r="C781" s="63"/>
    </row>
    <row r="782" spans="1:3" s="35" customFormat="1" ht="15" x14ac:dyDescent="0.25">
      <c r="A782" s="3"/>
      <c r="B782" s="37"/>
      <c r="C782" s="63"/>
    </row>
    <row r="783" spans="1:3" s="35" customFormat="1" ht="15" x14ac:dyDescent="0.25">
      <c r="A783" s="3"/>
      <c r="B783" s="37"/>
      <c r="C783" s="63"/>
    </row>
    <row r="784" spans="1:3" s="35" customFormat="1" ht="15" x14ac:dyDescent="0.25">
      <c r="A784" s="3"/>
      <c r="B784" s="37"/>
      <c r="C784" s="63"/>
    </row>
    <row r="785" spans="1:3" s="35" customFormat="1" ht="15" x14ac:dyDescent="0.25">
      <c r="A785" s="3"/>
      <c r="B785" s="37"/>
      <c r="C785" s="63"/>
    </row>
    <row r="786" spans="1:3" s="35" customFormat="1" ht="15" x14ac:dyDescent="0.25">
      <c r="A786" s="3"/>
      <c r="B786" s="37"/>
      <c r="C786" s="63"/>
    </row>
    <row r="787" spans="1:3" s="35" customFormat="1" ht="15" x14ac:dyDescent="0.25">
      <c r="A787" s="3"/>
      <c r="B787" s="37"/>
      <c r="C787" s="63"/>
    </row>
    <row r="788" spans="1:3" s="35" customFormat="1" ht="15" x14ac:dyDescent="0.25">
      <c r="A788" s="3"/>
      <c r="B788" s="37"/>
      <c r="C788" s="63"/>
    </row>
    <row r="789" spans="1:3" s="35" customFormat="1" ht="15" x14ac:dyDescent="0.25">
      <c r="A789" s="3"/>
      <c r="B789" s="37"/>
      <c r="C789" s="63"/>
    </row>
    <row r="790" spans="1:3" s="35" customFormat="1" ht="15" x14ac:dyDescent="0.25">
      <c r="A790" s="3"/>
      <c r="B790" s="37"/>
      <c r="C790" s="63"/>
    </row>
    <row r="791" spans="1:3" s="35" customFormat="1" ht="15" x14ac:dyDescent="0.25">
      <c r="A791" s="3"/>
      <c r="B791" s="37"/>
      <c r="C791" s="63"/>
    </row>
    <row r="792" spans="1:3" s="35" customFormat="1" ht="15" x14ac:dyDescent="0.25">
      <c r="A792" s="3"/>
      <c r="B792" s="37"/>
      <c r="C792" s="63"/>
    </row>
    <row r="793" spans="1:3" s="35" customFormat="1" ht="15" x14ac:dyDescent="0.25">
      <c r="A793" s="3"/>
      <c r="B793" s="37"/>
      <c r="C793" s="63"/>
    </row>
    <row r="794" spans="1:3" s="35" customFormat="1" ht="15" x14ac:dyDescent="0.25">
      <c r="A794" s="3"/>
      <c r="B794" s="37"/>
      <c r="C794" s="63"/>
    </row>
    <row r="795" spans="1:3" s="35" customFormat="1" ht="15" x14ac:dyDescent="0.25">
      <c r="A795" s="3"/>
      <c r="B795" s="37"/>
      <c r="C795" s="63"/>
    </row>
    <row r="796" spans="1:3" s="35" customFormat="1" ht="15" x14ac:dyDescent="0.25">
      <c r="A796" s="3"/>
      <c r="B796" s="37"/>
      <c r="C796" s="63"/>
    </row>
    <row r="797" spans="1:3" s="35" customFormat="1" ht="15" x14ac:dyDescent="0.25">
      <c r="A797" s="3"/>
      <c r="B797" s="37"/>
      <c r="C797" s="63"/>
    </row>
    <row r="798" spans="1:3" s="35" customFormat="1" ht="15" x14ac:dyDescent="0.25">
      <c r="A798" s="3"/>
      <c r="B798" s="37"/>
      <c r="C798" s="63"/>
    </row>
    <row r="799" spans="1:3" s="35" customFormat="1" ht="15" x14ac:dyDescent="0.25">
      <c r="A799" s="3"/>
      <c r="B799" s="37"/>
      <c r="C799" s="63"/>
    </row>
    <row r="800" spans="1:3" s="35" customFormat="1" ht="15" x14ac:dyDescent="0.25">
      <c r="A800" s="3"/>
      <c r="B800" s="37"/>
      <c r="C800" s="63"/>
    </row>
    <row r="801" spans="1:3" s="35" customFormat="1" ht="15" x14ac:dyDescent="0.25">
      <c r="A801" s="3"/>
      <c r="B801" s="37"/>
      <c r="C801" s="63"/>
    </row>
    <row r="802" spans="1:3" s="35" customFormat="1" ht="15" x14ac:dyDescent="0.25">
      <c r="A802" s="3"/>
      <c r="B802" s="37"/>
      <c r="C802" s="63"/>
    </row>
    <row r="803" spans="1:3" s="35" customFormat="1" ht="15" x14ac:dyDescent="0.25">
      <c r="A803" s="3"/>
      <c r="B803" s="37"/>
      <c r="C803" s="63"/>
    </row>
    <row r="804" spans="1:3" s="35" customFormat="1" ht="15" x14ac:dyDescent="0.25">
      <c r="A804" s="3"/>
      <c r="B804" s="37"/>
      <c r="C804" s="63"/>
    </row>
    <row r="805" spans="1:3" s="35" customFormat="1" ht="15" x14ac:dyDescent="0.25">
      <c r="A805" s="3"/>
      <c r="B805" s="37"/>
      <c r="C805" s="63"/>
    </row>
    <row r="806" spans="1:3" s="35" customFormat="1" ht="15" x14ac:dyDescent="0.25">
      <c r="A806" s="3"/>
      <c r="B806" s="37"/>
      <c r="C806" s="63"/>
    </row>
    <row r="807" spans="1:3" s="35" customFormat="1" ht="15" x14ac:dyDescent="0.25">
      <c r="A807" s="3"/>
      <c r="B807" s="37"/>
      <c r="C807" s="63"/>
    </row>
    <row r="808" spans="1:3" s="35" customFormat="1" ht="15" x14ac:dyDescent="0.25">
      <c r="A808" s="3"/>
      <c r="B808" s="37"/>
      <c r="C808" s="63"/>
    </row>
    <row r="809" spans="1:3" s="35" customFormat="1" ht="15" x14ac:dyDescent="0.25">
      <c r="A809" s="3"/>
      <c r="B809" s="37"/>
      <c r="C809" s="63"/>
    </row>
    <row r="810" spans="1:3" s="35" customFormat="1" ht="15" x14ac:dyDescent="0.25">
      <c r="A810" s="3"/>
      <c r="B810" s="37"/>
      <c r="C810" s="63"/>
    </row>
    <row r="811" spans="1:3" s="35" customFormat="1" ht="15" x14ac:dyDescent="0.25">
      <c r="A811" s="3"/>
      <c r="B811" s="37"/>
      <c r="C811" s="63"/>
    </row>
    <row r="812" spans="1:3" s="35" customFormat="1" ht="15" x14ac:dyDescent="0.25">
      <c r="A812" s="3"/>
      <c r="B812" s="37"/>
      <c r="C812" s="63"/>
    </row>
    <row r="813" spans="1:3" s="35" customFormat="1" ht="15" x14ac:dyDescent="0.25">
      <c r="A813" s="3"/>
      <c r="B813" s="37"/>
      <c r="C813" s="63"/>
    </row>
    <row r="814" spans="1:3" s="35" customFormat="1" ht="15" x14ac:dyDescent="0.25">
      <c r="A814" s="3"/>
      <c r="B814" s="37"/>
      <c r="C814" s="63"/>
    </row>
    <row r="815" spans="1:3" s="35" customFormat="1" ht="15" x14ac:dyDescent="0.25">
      <c r="A815" s="3"/>
      <c r="B815" s="37"/>
      <c r="C815" s="63"/>
    </row>
    <row r="816" spans="1:3" s="35" customFormat="1" ht="15" x14ac:dyDescent="0.25">
      <c r="A816" s="3"/>
      <c r="B816" s="37"/>
      <c r="C816" s="63"/>
    </row>
    <row r="817" spans="1:3" s="35" customFormat="1" ht="15" x14ac:dyDescent="0.25">
      <c r="A817" s="3"/>
      <c r="B817" s="37"/>
      <c r="C817" s="63"/>
    </row>
    <row r="818" spans="1:3" s="35" customFormat="1" ht="15" x14ac:dyDescent="0.25">
      <c r="A818" s="3"/>
      <c r="B818" s="37"/>
      <c r="C818" s="63"/>
    </row>
    <row r="819" spans="1:3" s="35" customFormat="1" ht="15" x14ac:dyDescent="0.25">
      <c r="A819" s="3"/>
      <c r="B819" s="37"/>
      <c r="C819" s="63"/>
    </row>
    <row r="820" spans="1:3" s="35" customFormat="1" ht="15" x14ac:dyDescent="0.25">
      <c r="A820" s="3"/>
      <c r="B820" s="37"/>
      <c r="C820" s="63"/>
    </row>
    <row r="821" spans="1:3" s="35" customFormat="1" ht="15" x14ac:dyDescent="0.25">
      <c r="A821" s="3"/>
      <c r="B821" s="37"/>
      <c r="C821" s="63"/>
    </row>
    <row r="822" spans="1:3" s="35" customFormat="1" ht="15" x14ac:dyDescent="0.25">
      <c r="A822" s="3"/>
      <c r="B822" s="37"/>
      <c r="C822" s="63"/>
    </row>
    <row r="823" spans="1:3" s="35" customFormat="1" ht="15" x14ac:dyDescent="0.25">
      <c r="A823" s="3"/>
      <c r="B823" s="37"/>
      <c r="C823" s="63"/>
    </row>
    <row r="824" spans="1:3" s="35" customFormat="1" ht="15" x14ac:dyDescent="0.25">
      <c r="A824" s="3"/>
      <c r="B824" s="37"/>
      <c r="C824" s="63"/>
    </row>
    <row r="825" spans="1:3" s="35" customFormat="1" ht="15" x14ac:dyDescent="0.25">
      <c r="A825" s="3"/>
      <c r="B825" s="37"/>
      <c r="C825" s="63"/>
    </row>
    <row r="826" spans="1:3" s="35" customFormat="1" ht="15" x14ac:dyDescent="0.25">
      <c r="A826" s="3"/>
      <c r="B826" s="37"/>
      <c r="C826" s="63"/>
    </row>
    <row r="827" spans="1:3" s="35" customFormat="1" ht="15" x14ac:dyDescent="0.25">
      <c r="A827" s="3"/>
      <c r="B827" s="37"/>
      <c r="C827" s="63"/>
    </row>
    <row r="828" spans="1:3" s="35" customFormat="1" ht="15" x14ac:dyDescent="0.25">
      <c r="A828" s="3"/>
      <c r="B828" s="37"/>
      <c r="C828" s="63"/>
    </row>
    <row r="829" spans="1:3" s="35" customFormat="1" ht="15" x14ac:dyDescent="0.25">
      <c r="A829" s="3"/>
      <c r="B829" s="37"/>
      <c r="C829" s="63"/>
    </row>
    <row r="830" spans="1:3" s="35" customFormat="1" ht="15" x14ac:dyDescent="0.25">
      <c r="A830" s="3"/>
      <c r="B830" s="37"/>
      <c r="C830" s="63"/>
    </row>
    <row r="831" spans="1:3" s="35" customFormat="1" ht="15" x14ac:dyDescent="0.25">
      <c r="A831" s="3"/>
      <c r="B831" s="37"/>
      <c r="C831" s="63"/>
    </row>
    <row r="832" spans="1:3" s="35" customFormat="1" ht="15" x14ac:dyDescent="0.25">
      <c r="A832" s="3"/>
      <c r="B832" s="37"/>
      <c r="C832" s="63"/>
    </row>
    <row r="833" spans="1:3" s="35" customFormat="1" ht="15" x14ac:dyDescent="0.25">
      <c r="A833" s="3"/>
      <c r="B833" s="37"/>
      <c r="C833" s="63"/>
    </row>
    <row r="834" spans="1:3" s="35" customFormat="1" ht="15" x14ac:dyDescent="0.25">
      <c r="A834" s="3"/>
      <c r="B834" s="37"/>
      <c r="C834" s="63"/>
    </row>
    <row r="835" spans="1:3" s="35" customFormat="1" ht="15" x14ac:dyDescent="0.25">
      <c r="A835" s="3"/>
      <c r="B835" s="37"/>
      <c r="C835" s="63"/>
    </row>
    <row r="836" spans="1:3" s="35" customFormat="1" ht="15" x14ac:dyDescent="0.25">
      <c r="A836" s="3"/>
      <c r="B836" s="37"/>
      <c r="C836" s="63"/>
    </row>
    <row r="837" spans="1:3" s="35" customFormat="1" ht="15" x14ac:dyDescent="0.25">
      <c r="A837" s="3"/>
      <c r="B837" s="37"/>
      <c r="C837" s="63"/>
    </row>
    <row r="838" spans="1:3" s="35" customFormat="1" ht="15" x14ac:dyDescent="0.25">
      <c r="A838" s="3"/>
      <c r="B838" s="37"/>
      <c r="C838" s="63"/>
    </row>
    <row r="839" spans="1:3" s="35" customFormat="1" ht="15" x14ac:dyDescent="0.25">
      <c r="A839" s="3"/>
      <c r="B839" s="37"/>
      <c r="C839" s="63"/>
    </row>
    <row r="840" spans="1:3" s="35" customFormat="1" ht="15" x14ac:dyDescent="0.25">
      <c r="A840" s="3"/>
      <c r="B840" s="37"/>
      <c r="C840" s="63"/>
    </row>
    <row r="841" spans="1:3" s="35" customFormat="1" ht="15" x14ac:dyDescent="0.25">
      <c r="A841" s="3"/>
      <c r="B841" s="37"/>
      <c r="C841" s="63"/>
    </row>
    <row r="842" spans="1:3" s="35" customFormat="1" ht="15" x14ac:dyDescent="0.25">
      <c r="A842" s="3"/>
      <c r="B842" s="37"/>
      <c r="C842" s="63"/>
    </row>
    <row r="843" spans="1:3" s="35" customFormat="1" ht="15" x14ac:dyDescent="0.25">
      <c r="A843" s="3"/>
      <c r="B843" s="37"/>
      <c r="C843" s="63"/>
    </row>
    <row r="844" spans="1:3" s="35" customFormat="1" ht="15" x14ac:dyDescent="0.25">
      <c r="A844" s="3"/>
      <c r="B844" s="37"/>
      <c r="C844" s="63"/>
    </row>
    <row r="845" spans="1:3" s="35" customFormat="1" ht="15" x14ac:dyDescent="0.25">
      <c r="A845" s="3"/>
      <c r="B845" s="37"/>
      <c r="C845" s="63"/>
    </row>
    <row r="846" spans="1:3" s="35" customFormat="1" ht="15" x14ac:dyDescent="0.25">
      <c r="A846" s="3"/>
      <c r="B846" s="37"/>
      <c r="C846" s="63"/>
    </row>
    <row r="847" spans="1:3" s="35" customFormat="1" ht="15" x14ac:dyDescent="0.25">
      <c r="A847" s="3"/>
      <c r="B847" s="37"/>
      <c r="C847" s="63"/>
    </row>
    <row r="848" spans="1:3" s="35" customFormat="1" ht="15" x14ac:dyDescent="0.25">
      <c r="A848" s="3"/>
      <c r="B848" s="37"/>
      <c r="C848" s="63"/>
    </row>
    <row r="849" spans="1:3" s="35" customFormat="1" ht="15" x14ac:dyDescent="0.25">
      <c r="A849" s="3"/>
      <c r="B849" s="37"/>
      <c r="C849" s="63"/>
    </row>
    <row r="850" spans="1:3" s="35" customFormat="1" ht="15" x14ac:dyDescent="0.25">
      <c r="A850" s="3"/>
      <c r="B850" s="37"/>
      <c r="C850" s="63"/>
    </row>
    <row r="851" spans="1:3" s="35" customFormat="1" ht="15" x14ac:dyDescent="0.25">
      <c r="A851" s="3"/>
      <c r="B851" s="37"/>
      <c r="C851" s="63"/>
    </row>
    <row r="852" spans="1:3" s="35" customFormat="1" ht="15" x14ac:dyDescent="0.25">
      <c r="A852" s="3"/>
      <c r="B852" s="37"/>
      <c r="C852" s="63"/>
    </row>
    <row r="853" spans="1:3" s="35" customFormat="1" ht="15" x14ac:dyDescent="0.25">
      <c r="A853" s="3"/>
      <c r="B853" s="37"/>
      <c r="C853" s="63"/>
    </row>
    <row r="854" spans="1:3" s="35" customFormat="1" ht="15" x14ac:dyDescent="0.25">
      <c r="A854" s="3"/>
      <c r="B854" s="37"/>
      <c r="C854" s="63"/>
    </row>
    <row r="855" spans="1:3" s="35" customFormat="1" ht="15" x14ac:dyDescent="0.25">
      <c r="A855" s="3"/>
      <c r="B855" s="37"/>
      <c r="C855" s="63"/>
    </row>
    <row r="856" spans="1:3" s="35" customFormat="1" ht="15" x14ac:dyDescent="0.25">
      <c r="A856" s="3"/>
      <c r="B856" s="37"/>
      <c r="C856" s="63"/>
    </row>
    <row r="857" spans="1:3" s="35" customFormat="1" ht="15" x14ac:dyDescent="0.25">
      <c r="A857" s="3"/>
      <c r="B857" s="37"/>
      <c r="C857" s="63"/>
    </row>
    <row r="858" spans="1:3" s="35" customFormat="1" ht="15" x14ac:dyDescent="0.25">
      <c r="A858" s="3"/>
      <c r="B858" s="37"/>
      <c r="C858" s="63"/>
    </row>
    <row r="859" spans="1:3" s="35" customFormat="1" ht="15" x14ac:dyDescent="0.25">
      <c r="A859" s="3"/>
      <c r="B859" s="37"/>
      <c r="C859" s="63"/>
    </row>
    <row r="860" spans="1:3" s="35" customFormat="1" ht="15" x14ac:dyDescent="0.25">
      <c r="A860" s="3"/>
      <c r="B860" s="37"/>
      <c r="C860" s="63"/>
    </row>
    <row r="861" spans="1:3" s="35" customFormat="1" ht="15" x14ac:dyDescent="0.25">
      <c r="A861" s="3"/>
      <c r="B861" s="37"/>
      <c r="C861" s="63"/>
    </row>
    <row r="862" spans="1:3" s="35" customFormat="1" ht="15" x14ac:dyDescent="0.25">
      <c r="A862" s="3"/>
      <c r="B862" s="37"/>
      <c r="C862" s="63"/>
    </row>
    <row r="863" spans="1:3" s="35" customFormat="1" ht="15" x14ac:dyDescent="0.25">
      <c r="A863" s="3"/>
      <c r="B863" s="37"/>
      <c r="C863" s="63"/>
    </row>
    <row r="864" spans="1:3" s="35" customFormat="1" ht="15" x14ac:dyDescent="0.25">
      <c r="A864" s="3"/>
      <c r="B864" s="37"/>
      <c r="C864" s="63"/>
    </row>
    <row r="865" spans="1:3" s="35" customFormat="1" ht="15" x14ac:dyDescent="0.25">
      <c r="A865" s="3"/>
      <c r="B865" s="37"/>
      <c r="C865" s="63"/>
    </row>
    <row r="866" spans="1:3" s="35" customFormat="1" ht="15" x14ac:dyDescent="0.25">
      <c r="A866" s="3"/>
      <c r="B866" s="37"/>
      <c r="C866" s="63"/>
    </row>
    <row r="867" spans="1:3" s="35" customFormat="1" ht="15" x14ac:dyDescent="0.25">
      <c r="A867" s="3"/>
      <c r="B867" s="37"/>
      <c r="C867" s="63"/>
    </row>
    <row r="868" spans="1:3" s="35" customFormat="1" ht="15" x14ac:dyDescent="0.25">
      <c r="A868" s="3"/>
      <c r="B868" s="37"/>
      <c r="C868" s="63"/>
    </row>
    <row r="869" spans="1:3" s="35" customFormat="1" ht="15" x14ac:dyDescent="0.25">
      <c r="A869" s="3"/>
      <c r="B869" s="37"/>
      <c r="C869" s="63"/>
    </row>
    <row r="870" spans="1:3" s="35" customFormat="1" ht="15" x14ac:dyDescent="0.25">
      <c r="A870" s="3"/>
      <c r="B870" s="37"/>
      <c r="C870" s="63"/>
    </row>
    <row r="871" spans="1:3" s="35" customFormat="1" ht="15" x14ac:dyDescent="0.25">
      <c r="A871" s="3"/>
      <c r="B871" s="37"/>
      <c r="C871" s="63"/>
    </row>
    <row r="872" spans="1:3" s="35" customFormat="1" ht="15" x14ac:dyDescent="0.25">
      <c r="A872" s="3"/>
      <c r="B872" s="37"/>
      <c r="C872" s="63"/>
    </row>
    <row r="873" spans="1:3" s="35" customFormat="1" ht="15" x14ac:dyDescent="0.25">
      <c r="A873" s="3"/>
      <c r="B873" s="37"/>
      <c r="C873" s="63"/>
    </row>
    <row r="874" spans="1:3" s="35" customFormat="1" ht="15" x14ac:dyDescent="0.25">
      <c r="A874" s="3"/>
      <c r="B874" s="37"/>
      <c r="C874" s="63"/>
    </row>
    <row r="875" spans="1:3" s="35" customFormat="1" ht="15" x14ac:dyDescent="0.25">
      <c r="A875" s="3"/>
      <c r="B875" s="37"/>
      <c r="C875" s="63"/>
    </row>
    <row r="876" spans="1:3" s="35" customFormat="1" ht="15" x14ac:dyDescent="0.25">
      <c r="A876" s="3"/>
      <c r="B876" s="37"/>
      <c r="C876" s="63"/>
    </row>
    <row r="877" spans="1:3" s="35" customFormat="1" ht="15" x14ac:dyDescent="0.25">
      <c r="A877" s="3"/>
      <c r="B877" s="37"/>
      <c r="C877" s="63"/>
    </row>
    <row r="878" spans="1:3" s="35" customFormat="1" ht="15" x14ac:dyDescent="0.25">
      <c r="A878" s="3"/>
      <c r="B878" s="37"/>
      <c r="C878" s="63"/>
    </row>
    <row r="879" spans="1:3" s="35" customFormat="1" ht="15" x14ac:dyDescent="0.25">
      <c r="A879" s="3"/>
      <c r="B879" s="37"/>
      <c r="C879" s="63"/>
    </row>
    <row r="880" spans="1:3" s="35" customFormat="1" ht="15" x14ac:dyDescent="0.25">
      <c r="A880" s="3"/>
      <c r="B880" s="37"/>
      <c r="C880" s="63"/>
    </row>
    <row r="881" spans="1:3" s="35" customFormat="1" ht="15" x14ac:dyDescent="0.25">
      <c r="A881" s="3"/>
      <c r="B881" s="37"/>
      <c r="C881" s="63"/>
    </row>
    <row r="882" spans="1:3" s="35" customFormat="1" ht="15" x14ac:dyDescent="0.25">
      <c r="A882" s="3"/>
      <c r="B882" s="37"/>
      <c r="C882" s="63"/>
    </row>
    <row r="883" spans="1:3" s="35" customFormat="1" ht="15" x14ac:dyDescent="0.25">
      <c r="A883" s="3"/>
      <c r="B883" s="37"/>
      <c r="C883" s="63"/>
    </row>
    <row r="884" spans="1:3" s="35" customFormat="1" ht="15" x14ac:dyDescent="0.25">
      <c r="A884" s="3"/>
      <c r="B884" s="37"/>
      <c r="C884" s="63"/>
    </row>
    <row r="885" spans="1:3" s="35" customFormat="1" ht="15" x14ac:dyDescent="0.25">
      <c r="A885" s="3"/>
      <c r="B885" s="37"/>
      <c r="C885" s="63"/>
    </row>
    <row r="886" spans="1:3" s="35" customFormat="1" ht="15" x14ac:dyDescent="0.25">
      <c r="A886" s="3"/>
      <c r="B886" s="37"/>
      <c r="C886" s="63"/>
    </row>
    <row r="887" spans="1:3" s="35" customFormat="1" ht="15" x14ac:dyDescent="0.25">
      <c r="A887" s="3"/>
      <c r="B887" s="37"/>
      <c r="C887" s="63"/>
    </row>
    <row r="888" spans="1:3" s="35" customFormat="1" ht="15" x14ac:dyDescent="0.25">
      <c r="A888" s="3"/>
      <c r="B888" s="37"/>
      <c r="C888" s="63"/>
    </row>
    <row r="889" spans="1:3" s="35" customFormat="1" ht="15" x14ac:dyDescent="0.25">
      <c r="A889" s="3"/>
      <c r="B889" s="37"/>
      <c r="C889" s="63"/>
    </row>
    <row r="890" spans="1:3" s="35" customFormat="1" ht="15" x14ac:dyDescent="0.25">
      <c r="A890" s="3"/>
      <c r="B890" s="37"/>
      <c r="C890" s="63"/>
    </row>
    <row r="891" spans="1:3" s="35" customFormat="1" ht="15" x14ac:dyDescent="0.25">
      <c r="A891" s="3"/>
      <c r="B891" s="37"/>
      <c r="C891" s="63"/>
    </row>
    <row r="892" spans="1:3" s="35" customFormat="1" ht="15" x14ac:dyDescent="0.25">
      <c r="A892" s="3"/>
      <c r="B892" s="37"/>
      <c r="C892" s="63"/>
    </row>
    <row r="893" spans="1:3" s="35" customFormat="1" ht="15" x14ac:dyDescent="0.25">
      <c r="A893" s="3"/>
      <c r="B893" s="37"/>
      <c r="C893" s="63"/>
    </row>
    <row r="894" spans="1:3" s="35" customFormat="1" ht="15" x14ac:dyDescent="0.25">
      <c r="A894" s="3"/>
      <c r="B894" s="37"/>
      <c r="C894" s="63"/>
    </row>
    <row r="895" spans="1:3" s="35" customFormat="1" ht="15" x14ac:dyDescent="0.25">
      <c r="A895" s="3"/>
      <c r="B895" s="37"/>
      <c r="C895" s="63"/>
    </row>
    <row r="896" spans="1:3" s="35" customFormat="1" ht="15" x14ac:dyDescent="0.25">
      <c r="A896" s="3"/>
      <c r="B896" s="37"/>
      <c r="C896" s="63"/>
    </row>
    <row r="897" spans="1:3" s="35" customFormat="1" ht="15" x14ac:dyDescent="0.25">
      <c r="A897" s="3"/>
      <c r="B897" s="37"/>
      <c r="C897" s="63"/>
    </row>
    <row r="898" spans="1:3" s="35" customFormat="1" ht="15" x14ac:dyDescent="0.25">
      <c r="A898" s="3"/>
      <c r="B898" s="37"/>
      <c r="C898" s="63"/>
    </row>
    <row r="899" spans="1:3" s="35" customFormat="1" ht="15" x14ac:dyDescent="0.25">
      <c r="A899" s="3"/>
      <c r="B899" s="37"/>
      <c r="C899" s="63"/>
    </row>
    <row r="900" spans="1:3" s="35" customFormat="1" ht="15" x14ac:dyDescent="0.25">
      <c r="A900" s="3"/>
      <c r="B900" s="37"/>
      <c r="C900" s="63"/>
    </row>
    <row r="901" spans="1:3" s="35" customFormat="1" ht="15" x14ac:dyDescent="0.25">
      <c r="A901" s="3"/>
      <c r="B901" s="37"/>
      <c r="C901" s="63"/>
    </row>
    <row r="902" spans="1:3" s="35" customFormat="1" ht="15" x14ac:dyDescent="0.25">
      <c r="A902" s="3"/>
      <c r="B902" s="37"/>
      <c r="C902" s="63"/>
    </row>
    <row r="903" spans="1:3" s="35" customFormat="1" ht="15" x14ac:dyDescent="0.25">
      <c r="A903" s="3"/>
      <c r="B903" s="37"/>
      <c r="C903" s="63"/>
    </row>
    <row r="904" spans="1:3" s="35" customFormat="1" ht="15" x14ac:dyDescent="0.25">
      <c r="A904" s="3"/>
      <c r="B904" s="37"/>
      <c r="C904" s="63"/>
    </row>
    <row r="905" spans="1:3" s="35" customFormat="1" ht="15" x14ac:dyDescent="0.25">
      <c r="A905" s="3"/>
      <c r="B905" s="37"/>
      <c r="C905" s="63"/>
    </row>
    <row r="906" spans="1:3" s="35" customFormat="1" ht="15" x14ac:dyDescent="0.25">
      <c r="A906" s="3"/>
      <c r="B906" s="37"/>
      <c r="C906" s="63"/>
    </row>
    <row r="907" spans="1:3" s="35" customFormat="1" ht="15" x14ac:dyDescent="0.25">
      <c r="A907" s="3"/>
      <c r="B907" s="37"/>
      <c r="C907" s="63"/>
    </row>
    <row r="908" spans="1:3" s="35" customFormat="1" ht="15" x14ac:dyDescent="0.25">
      <c r="A908" s="3"/>
      <c r="B908" s="37"/>
      <c r="C908" s="63"/>
    </row>
    <row r="909" spans="1:3" s="35" customFormat="1" ht="15" x14ac:dyDescent="0.25">
      <c r="A909" s="3"/>
      <c r="B909" s="37"/>
      <c r="C909" s="63"/>
    </row>
    <row r="910" spans="1:3" s="35" customFormat="1" ht="15" x14ac:dyDescent="0.25">
      <c r="A910" s="3"/>
      <c r="B910" s="37"/>
      <c r="C910" s="63"/>
    </row>
    <row r="911" spans="1:3" s="35" customFormat="1" ht="15" x14ac:dyDescent="0.25">
      <c r="A911" s="3"/>
      <c r="B911" s="37"/>
      <c r="C911" s="63"/>
    </row>
    <row r="912" spans="1:3" s="35" customFormat="1" ht="15" x14ac:dyDescent="0.25">
      <c r="A912" s="3"/>
      <c r="B912" s="37"/>
      <c r="C912" s="63"/>
    </row>
    <row r="913" spans="1:3" s="35" customFormat="1" ht="15" x14ac:dyDescent="0.25">
      <c r="A913" s="3"/>
      <c r="B913" s="37"/>
      <c r="C913" s="63"/>
    </row>
    <row r="914" spans="1:3" s="35" customFormat="1" ht="15" x14ac:dyDescent="0.25">
      <c r="A914" s="3"/>
      <c r="B914" s="37"/>
      <c r="C914" s="63"/>
    </row>
    <row r="915" spans="1:3" s="35" customFormat="1" ht="15" x14ac:dyDescent="0.25">
      <c r="A915" s="3"/>
      <c r="B915" s="37"/>
      <c r="C915" s="63"/>
    </row>
    <row r="916" spans="1:3" s="35" customFormat="1" ht="15" x14ac:dyDescent="0.25">
      <c r="A916" s="3"/>
      <c r="B916" s="37"/>
      <c r="C916" s="63"/>
    </row>
    <row r="917" spans="1:3" s="35" customFormat="1" ht="15" x14ac:dyDescent="0.25">
      <c r="A917" s="3"/>
      <c r="B917" s="37"/>
      <c r="C917" s="63"/>
    </row>
    <row r="918" spans="1:3" s="35" customFormat="1" ht="15" x14ac:dyDescent="0.25">
      <c r="A918" s="3"/>
      <c r="B918" s="37"/>
      <c r="C918" s="63"/>
    </row>
    <row r="919" spans="1:3" s="35" customFormat="1" ht="15" x14ac:dyDescent="0.25">
      <c r="A919" s="3"/>
      <c r="B919" s="37"/>
      <c r="C919" s="63"/>
    </row>
    <row r="920" spans="1:3" s="35" customFormat="1" ht="15" x14ac:dyDescent="0.25">
      <c r="A920" s="3"/>
      <c r="B920" s="37"/>
      <c r="C920" s="63"/>
    </row>
    <row r="921" spans="1:3" s="35" customFormat="1" ht="15" x14ac:dyDescent="0.25">
      <c r="A921" s="3"/>
      <c r="B921" s="37"/>
      <c r="C921" s="63"/>
    </row>
    <row r="922" spans="1:3" s="35" customFormat="1" ht="15" x14ac:dyDescent="0.25">
      <c r="A922" s="3"/>
      <c r="B922" s="37"/>
      <c r="C922" s="63"/>
    </row>
    <row r="923" spans="1:3" s="35" customFormat="1" ht="15" x14ac:dyDescent="0.25">
      <c r="A923" s="3"/>
      <c r="B923" s="37"/>
      <c r="C923" s="63"/>
    </row>
    <row r="924" spans="1:3" s="35" customFormat="1" ht="15" x14ac:dyDescent="0.25">
      <c r="A924" s="3"/>
      <c r="B924" s="37"/>
      <c r="C924" s="63"/>
    </row>
    <row r="925" spans="1:3" s="35" customFormat="1" ht="15" x14ac:dyDescent="0.25">
      <c r="A925" s="3"/>
      <c r="B925" s="37"/>
      <c r="C925" s="63"/>
    </row>
    <row r="926" spans="1:3" s="35" customFormat="1" ht="15" x14ac:dyDescent="0.25">
      <c r="A926" s="3"/>
      <c r="B926" s="37"/>
      <c r="C926" s="63"/>
    </row>
    <row r="927" spans="1:3" s="35" customFormat="1" ht="15" x14ac:dyDescent="0.25">
      <c r="A927" s="3"/>
      <c r="B927" s="37"/>
      <c r="C927" s="63"/>
    </row>
    <row r="928" spans="1:3" s="35" customFormat="1" ht="15" x14ac:dyDescent="0.25">
      <c r="A928" s="3"/>
      <c r="B928" s="37"/>
      <c r="C928" s="63"/>
    </row>
    <row r="929" spans="1:3" s="35" customFormat="1" ht="15" x14ac:dyDescent="0.25">
      <c r="A929" s="3"/>
      <c r="B929" s="37"/>
      <c r="C929" s="63"/>
    </row>
    <row r="930" spans="1:3" s="35" customFormat="1" ht="15" x14ac:dyDescent="0.25">
      <c r="A930" s="3"/>
      <c r="B930" s="37"/>
      <c r="C930" s="63"/>
    </row>
    <row r="931" spans="1:3" s="35" customFormat="1" ht="15" x14ac:dyDescent="0.25">
      <c r="A931" s="3"/>
      <c r="B931" s="37"/>
      <c r="C931" s="63"/>
    </row>
    <row r="932" spans="1:3" s="35" customFormat="1" ht="15" x14ac:dyDescent="0.25">
      <c r="A932" s="3"/>
      <c r="B932" s="37"/>
      <c r="C932" s="63"/>
    </row>
    <row r="933" spans="1:3" s="35" customFormat="1" ht="15" x14ac:dyDescent="0.25">
      <c r="A933" s="3"/>
      <c r="B933" s="37"/>
      <c r="C933" s="63"/>
    </row>
    <row r="934" spans="1:3" s="35" customFormat="1" ht="15" x14ac:dyDescent="0.25">
      <c r="A934" s="3"/>
      <c r="B934" s="37"/>
      <c r="C934" s="63"/>
    </row>
    <row r="935" spans="1:3" s="35" customFormat="1" ht="15" x14ac:dyDescent="0.25">
      <c r="A935" s="3"/>
      <c r="B935" s="37"/>
      <c r="C935" s="63"/>
    </row>
    <row r="936" spans="1:3" s="35" customFormat="1" ht="15" x14ac:dyDescent="0.25">
      <c r="A936" s="3"/>
      <c r="B936" s="37"/>
      <c r="C936" s="63"/>
    </row>
    <row r="937" spans="1:3" s="35" customFormat="1" ht="15" x14ac:dyDescent="0.25">
      <c r="A937" s="3"/>
      <c r="B937" s="37"/>
      <c r="C937" s="63"/>
    </row>
    <row r="938" spans="1:3" s="35" customFormat="1" ht="15" x14ac:dyDescent="0.25">
      <c r="A938" s="3"/>
      <c r="B938" s="37"/>
      <c r="C938" s="63"/>
    </row>
    <row r="939" spans="1:3" s="35" customFormat="1" ht="15" x14ac:dyDescent="0.25">
      <c r="A939" s="3"/>
      <c r="B939" s="37"/>
      <c r="C939" s="63"/>
    </row>
    <row r="940" spans="1:3" s="35" customFormat="1" ht="15" x14ac:dyDescent="0.25">
      <c r="A940" s="3"/>
      <c r="B940" s="37"/>
      <c r="C940" s="63"/>
    </row>
    <row r="941" spans="1:3" s="35" customFormat="1" ht="15" x14ac:dyDescent="0.25">
      <c r="A941" s="3"/>
      <c r="B941" s="37"/>
      <c r="C941" s="63"/>
    </row>
    <row r="942" spans="1:3" s="35" customFormat="1" ht="15" x14ac:dyDescent="0.25">
      <c r="A942" s="3"/>
      <c r="B942" s="37"/>
      <c r="C942" s="63"/>
    </row>
    <row r="943" spans="1:3" s="35" customFormat="1" ht="15" x14ac:dyDescent="0.25">
      <c r="A943" s="3"/>
      <c r="B943" s="37"/>
      <c r="C943" s="63"/>
    </row>
    <row r="944" spans="1:3" s="35" customFormat="1" ht="15" x14ac:dyDescent="0.25">
      <c r="A944" s="3"/>
      <c r="B944" s="37"/>
      <c r="C944" s="63"/>
    </row>
    <row r="945" spans="1:3" s="35" customFormat="1" ht="15" x14ac:dyDescent="0.25">
      <c r="A945" s="3"/>
      <c r="B945" s="37"/>
      <c r="C945" s="63"/>
    </row>
    <row r="946" spans="1:3" s="35" customFormat="1" ht="15" x14ac:dyDescent="0.25">
      <c r="A946" s="3"/>
      <c r="B946" s="37"/>
      <c r="C946" s="63"/>
    </row>
    <row r="947" spans="1:3" s="35" customFormat="1" ht="15" x14ac:dyDescent="0.25">
      <c r="A947" s="3"/>
      <c r="B947" s="37"/>
      <c r="C947" s="63"/>
    </row>
    <row r="948" spans="1:3" s="35" customFormat="1" ht="15" x14ac:dyDescent="0.25">
      <c r="A948" s="3"/>
      <c r="B948" s="37"/>
      <c r="C948" s="63"/>
    </row>
    <row r="949" spans="1:3" s="35" customFormat="1" ht="15" x14ac:dyDescent="0.25">
      <c r="A949" s="3"/>
      <c r="B949" s="37"/>
      <c r="C949" s="63"/>
    </row>
    <row r="950" spans="1:3" s="35" customFormat="1" ht="15" x14ac:dyDescent="0.25">
      <c r="A950" s="3"/>
      <c r="B950" s="37"/>
      <c r="C950" s="63"/>
    </row>
    <row r="951" spans="1:3" s="35" customFormat="1" ht="15" x14ac:dyDescent="0.25">
      <c r="A951" s="3"/>
      <c r="B951" s="37"/>
      <c r="C951" s="63"/>
    </row>
    <row r="952" spans="1:3" s="35" customFormat="1" ht="15" x14ac:dyDescent="0.25">
      <c r="A952" s="3"/>
      <c r="B952" s="37"/>
      <c r="C952" s="63"/>
    </row>
    <row r="953" spans="1:3" s="35" customFormat="1" ht="15" x14ac:dyDescent="0.25">
      <c r="A953" s="3"/>
      <c r="B953" s="37"/>
      <c r="C953" s="63"/>
    </row>
    <row r="954" spans="1:3" s="35" customFormat="1" ht="15" x14ac:dyDescent="0.25">
      <c r="A954" s="3"/>
      <c r="B954" s="37"/>
      <c r="C954" s="63"/>
    </row>
    <row r="955" spans="1:3" s="35" customFormat="1" ht="15" x14ac:dyDescent="0.25">
      <c r="A955" s="3"/>
      <c r="B955" s="37"/>
      <c r="C955" s="63"/>
    </row>
    <row r="956" spans="1:3" s="35" customFormat="1" ht="15" x14ac:dyDescent="0.25">
      <c r="A956" s="3"/>
      <c r="B956" s="37"/>
      <c r="C956" s="63"/>
    </row>
    <row r="957" spans="1:3" s="35" customFormat="1" ht="15" x14ac:dyDescent="0.25">
      <c r="A957" s="3"/>
      <c r="B957" s="37"/>
      <c r="C957" s="63"/>
    </row>
    <row r="958" spans="1:3" s="35" customFormat="1" ht="15" x14ac:dyDescent="0.25">
      <c r="A958" s="3"/>
      <c r="B958" s="37"/>
      <c r="C958" s="63"/>
    </row>
    <row r="959" spans="1:3" s="35" customFormat="1" ht="15" x14ac:dyDescent="0.25">
      <c r="A959" s="3"/>
      <c r="B959" s="37"/>
      <c r="C959" s="63"/>
    </row>
    <row r="960" spans="1:3" s="35" customFormat="1" ht="15" x14ac:dyDescent="0.25">
      <c r="A960" s="3"/>
      <c r="B960" s="37"/>
      <c r="C960" s="63"/>
    </row>
    <row r="961" spans="1:3" s="35" customFormat="1" ht="15" x14ac:dyDescent="0.25">
      <c r="A961" s="3"/>
      <c r="B961" s="37"/>
      <c r="C961" s="63"/>
    </row>
    <row r="962" spans="1:3" s="35" customFormat="1" ht="15" x14ac:dyDescent="0.25">
      <c r="A962" s="3"/>
      <c r="B962" s="37"/>
      <c r="C962" s="63"/>
    </row>
    <row r="963" spans="1:3" s="35" customFormat="1" ht="15" x14ac:dyDescent="0.25">
      <c r="A963" s="3"/>
      <c r="B963" s="37"/>
      <c r="C963" s="63"/>
    </row>
    <row r="964" spans="1:3" s="35" customFormat="1" ht="15" x14ac:dyDescent="0.25">
      <c r="A964" s="3"/>
      <c r="B964" s="37"/>
      <c r="C964" s="63"/>
    </row>
    <row r="965" spans="1:3" s="35" customFormat="1" ht="15" x14ac:dyDescent="0.25">
      <c r="A965" s="3"/>
      <c r="B965" s="37"/>
      <c r="C965" s="63"/>
    </row>
    <row r="966" spans="1:3" s="35" customFormat="1" ht="15" x14ac:dyDescent="0.25">
      <c r="A966" s="3"/>
      <c r="B966" s="37"/>
      <c r="C966" s="63"/>
    </row>
    <row r="967" spans="1:3" s="35" customFormat="1" ht="15" x14ac:dyDescent="0.25">
      <c r="A967" s="3"/>
      <c r="B967" s="37"/>
      <c r="C967" s="63"/>
    </row>
    <row r="968" spans="1:3" s="35" customFormat="1" ht="15" x14ac:dyDescent="0.25">
      <c r="A968" s="3"/>
      <c r="B968" s="37"/>
      <c r="C968" s="63"/>
    </row>
    <row r="969" spans="1:3" s="35" customFormat="1" ht="15" x14ac:dyDescent="0.25">
      <c r="A969" s="3"/>
      <c r="B969" s="37"/>
      <c r="C969" s="63"/>
    </row>
    <row r="970" spans="1:3" s="35" customFormat="1" ht="15" x14ac:dyDescent="0.25">
      <c r="A970" s="3"/>
      <c r="B970" s="37"/>
      <c r="C970" s="63"/>
    </row>
    <row r="971" spans="1:3" s="35" customFormat="1" ht="15" x14ac:dyDescent="0.25">
      <c r="A971" s="3"/>
      <c r="B971" s="37"/>
      <c r="C971" s="63"/>
    </row>
    <row r="972" spans="1:3" s="35" customFormat="1" ht="15" x14ac:dyDescent="0.25">
      <c r="A972" s="3"/>
      <c r="B972" s="37"/>
      <c r="C972" s="63"/>
    </row>
    <row r="973" spans="1:3" s="35" customFormat="1" ht="15" x14ac:dyDescent="0.25">
      <c r="A973" s="3"/>
      <c r="B973" s="37"/>
      <c r="C973" s="63"/>
    </row>
    <row r="974" spans="1:3" s="35" customFormat="1" ht="15" x14ac:dyDescent="0.25">
      <c r="A974" s="3"/>
      <c r="B974" s="37"/>
      <c r="C974" s="63"/>
    </row>
    <row r="975" spans="1:3" s="35" customFormat="1" ht="15" x14ac:dyDescent="0.25">
      <c r="A975" s="3"/>
      <c r="B975" s="37"/>
      <c r="C975" s="63"/>
    </row>
    <row r="976" spans="1:3" s="35" customFormat="1" ht="15" x14ac:dyDescent="0.25">
      <c r="A976" s="3"/>
      <c r="B976" s="37"/>
      <c r="C976" s="63"/>
    </row>
    <row r="977" spans="1:3" s="35" customFormat="1" ht="15" x14ac:dyDescent="0.25">
      <c r="A977" s="3"/>
      <c r="B977" s="37"/>
      <c r="C977" s="63"/>
    </row>
    <row r="978" spans="1:3" s="35" customFormat="1" ht="15" x14ac:dyDescent="0.25">
      <c r="A978" s="3"/>
      <c r="B978" s="37"/>
      <c r="C978" s="63"/>
    </row>
  </sheetData>
  <mergeCells count="11">
    <mergeCell ref="A7:B7"/>
    <mergeCell ref="A1:E1"/>
    <mergeCell ref="A2:E2"/>
    <mergeCell ref="A4:E4"/>
    <mergeCell ref="A5:E5"/>
    <mergeCell ref="A10:C10"/>
    <mergeCell ref="D10:E10"/>
    <mergeCell ref="A11:C11"/>
    <mergeCell ref="D11:E11"/>
    <mergeCell ref="A9:C9"/>
    <mergeCell ref="D9:E9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BE617-4A3C-438A-A59E-401A5CD3DA5B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4" width="13" style="3" customWidth="1"/>
    <col min="5" max="5" width="13" style="38" customWidth="1"/>
    <col min="6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  <c r="D3" s="38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76" t="s">
        <v>93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280</v>
      </c>
      <c r="E9" s="84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208320</v>
      </c>
      <c r="E10" s="90"/>
    </row>
    <row r="11" spans="1:6" s="35" customFormat="1" x14ac:dyDescent="0.25">
      <c r="A11" s="106" t="s">
        <v>41</v>
      </c>
      <c r="B11" s="107"/>
      <c r="C11" s="108"/>
      <c r="D11" s="101">
        <v>25</v>
      </c>
      <c r="E11" s="102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28</v>
      </c>
      <c r="E13" s="26">
        <f t="shared" ref="E13:E32" si="2">D13*2</f>
        <v>56</v>
      </c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28</v>
      </c>
      <c r="E14" s="26">
        <f t="shared" si="2"/>
        <v>56</v>
      </c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28</v>
      </c>
      <c r="E15" s="26">
        <f t="shared" si="2"/>
        <v>56</v>
      </c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28</v>
      </c>
      <c r="E16" s="26">
        <f t="shared" si="2"/>
        <v>56</v>
      </c>
    </row>
    <row r="17" spans="1:5" ht="30" x14ac:dyDescent="0.25">
      <c r="A17" s="44">
        <v>5</v>
      </c>
      <c r="B17" s="45" t="s">
        <v>20</v>
      </c>
      <c r="C17" s="47" t="s">
        <v>6</v>
      </c>
      <c r="D17" s="26">
        <v>24</v>
      </c>
      <c r="E17" s="26">
        <f t="shared" si="2"/>
        <v>48</v>
      </c>
    </row>
    <row r="18" spans="1:5" ht="30" x14ac:dyDescent="0.25">
      <c r="A18" s="44">
        <v>6</v>
      </c>
      <c r="B18" s="45" t="s">
        <v>31</v>
      </c>
      <c r="C18" s="47" t="s">
        <v>4</v>
      </c>
      <c r="D18" s="26">
        <v>24</v>
      </c>
      <c r="E18" s="26">
        <f t="shared" si="2"/>
        <v>48</v>
      </c>
    </row>
    <row r="19" spans="1:5" ht="30" x14ac:dyDescent="0.25">
      <c r="A19" s="44">
        <v>7</v>
      </c>
      <c r="B19" s="45" t="s">
        <v>21</v>
      </c>
      <c r="C19" s="47" t="s">
        <v>4</v>
      </c>
      <c r="D19" s="26">
        <v>24</v>
      </c>
      <c r="E19" s="26">
        <f t="shared" si="2"/>
        <v>48</v>
      </c>
    </row>
    <row r="20" spans="1:5" x14ac:dyDescent="0.25">
      <c r="A20" s="44">
        <v>8</v>
      </c>
      <c r="B20" s="49" t="s">
        <v>33</v>
      </c>
      <c r="C20" s="47" t="s">
        <v>4</v>
      </c>
      <c r="D20" s="26">
        <v>24</v>
      </c>
      <c r="E20" s="26">
        <f t="shared" si="2"/>
        <v>48</v>
      </c>
    </row>
    <row r="21" spans="1:5" ht="30" x14ac:dyDescent="0.25">
      <c r="A21" s="44">
        <v>9</v>
      </c>
      <c r="B21" s="45" t="s">
        <v>17</v>
      </c>
      <c r="C21" s="47" t="s">
        <v>4</v>
      </c>
      <c r="D21" s="26">
        <v>24</v>
      </c>
      <c r="E21" s="26">
        <f t="shared" si="2"/>
        <v>48</v>
      </c>
    </row>
    <row r="22" spans="1:5" x14ac:dyDescent="0.25">
      <c r="A22" s="44">
        <v>10</v>
      </c>
      <c r="B22" s="45" t="s">
        <v>18</v>
      </c>
      <c r="C22" s="47" t="s">
        <v>4</v>
      </c>
      <c r="D22" s="26">
        <v>24</v>
      </c>
      <c r="E22" s="26">
        <f t="shared" si="2"/>
        <v>48</v>
      </c>
    </row>
    <row r="23" spans="1:5" ht="30" x14ac:dyDescent="0.25">
      <c r="A23" s="44">
        <v>11</v>
      </c>
      <c r="B23" s="49" t="s">
        <v>22</v>
      </c>
      <c r="C23" s="47" t="s">
        <v>26</v>
      </c>
      <c r="D23" s="26">
        <v>24</v>
      </c>
      <c r="E23" s="26">
        <f t="shared" si="2"/>
        <v>48</v>
      </c>
    </row>
    <row r="24" spans="1:5" ht="30" x14ac:dyDescent="0.25">
      <c r="A24" s="44">
        <v>12</v>
      </c>
      <c r="B24" s="49" t="s">
        <v>23</v>
      </c>
      <c r="C24" s="47" t="s">
        <v>4</v>
      </c>
      <c r="D24" s="26">
        <v>24</v>
      </c>
      <c r="E24" s="26">
        <f t="shared" si="2"/>
        <v>48</v>
      </c>
    </row>
    <row r="25" spans="1:5" ht="30" x14ac:dyDescent="0.25">
      <c r="A25" s="44">
        <v>13</v>
      </c>
      <c r="B25" s="49" t="s">
        <v>25</v>
      </c>
      <c r="C25" s="47" t="s">
        <v>6</v>
      </c>
      <c r="D25" s="26">
        <v>24</v>
      </c>
      <c r="E25" s="26">
        <f t="shared" si="2"/>
        <v>48</v>
      </c>
    </row>
    <row r="26" spans="1:5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56</v>
      </c>
      <c r="E26" s="26">
        <f t="shared" si="2"/>
        <v>112</v>
      </c>
    </row>
    <row r="27" spans="1:5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56</v>
      </c>
      <c r="E27" s="26">
        <f t="shared" si="2"/>
        <v>112</v>
      </c>
    </row>
    <row r="28" spans="1:5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56</v>
      </c>
      <c r="E28" s="26">
        <f t="shared" si="2"/>
        <v>112</v>
      </c>
    </row>
    <row r="29" spans="1:5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1400</v>
      </c>
      <c r="E29" s="26">
        <f t="shared" si="2"/>
        <v>2800</v>
      </c>
    </row>
    <row r="30" spans="1:5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1400</v>
      </c>
      <c r="E30" s="26">
        <f t="shared" si="2"/>
        <v>2800</v>
      </c>
    </row>
    <row r="31" spans="1:5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560</v>
      </c>
      <c r="E31" s="26">
        <f t="shared" si="2"/>
        <v>1120</v>
      </c>
    </row>
    <row r="32" spans="1:5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560</v>
      </c>
      <c r="E32" s="26">
        <f t="shared" si="2"/>
        <v>1120</v>
      </c>
    </row>
    <row r="33" spans="1:4" s="67" customFormat="1" x14ac:dyDescent="0.25">
      <c r="A33" s="51"/>
      <c r="B33" s="52"/>
      <c r="C33" s="55"/>
      <c r="D33" s="51"/>
    </row>
    <row r="34" spans="1:4" s="67" customFormat="1" x14ac:dyDescent="0.25">
      <c r="A34" s="51"/>
      <c r="B34" s="52"/>
      <c r="C34" s="55"/>
      <c r="D34" s="51"/>
    </row>
    <row r="35" spans="1:4" s="67" customFormat="1" x14ac:dyDescent="0.25">
      <c r="A35" s="51"/>
      <c r="B35" s="52"/>
      <c r="C35" s="55"/>
      <c r="D35" s="51"/>
    </row>
    <row r="36" spans="1:4" s="67" customFormat="1" x14ac:dyDescent="0.25">
      <c r="A36" s="51"/>
      <c r="B36" s="52"/>
      <c r="C36" s="55"/>
      <c r="D36" s="51"/>
    </row>
    <row r="37" spans="1:4" s="67" customFormat="1" x14ac:dyDescent="0.25">
      <c r="A37" s="51"/>
      <c r="B37" s="52"/>
      <c r="C37" s="55"/>
      <c r="D37" s="51"/>
    </row>
    <row r="38" spans="1:4" s="67" customFormat="1" x14ac:dyDescent="0.25">
      <c r="A38" s="51"/>
      <c r="B38" s="52"/>
      <c r="C38" s="55"/>
      <c r="D38" s="51"/>
    </row>
    <row r="39" spans="1:4" s="67" customFormat="1" x14ac:dyDescent="0.25">
      <c r="A39" s="51"/>
      <c r="B39" s="52"/>
      <c r="C39" s="55"/>
      <c r="D39" s="51"/>
    </row>
    <row r="40" spans="1:4" s="67" customFormat="1" x14ac:dyDescent="0.25">
      <c r="A40" s="51"/>
      <c r="B40" s="52"/>
      <c r="C40" s="55"/>
      <c r="D40" s="51"/>
    </row>
    <row r="41" spans="1:4" s="67" customFormat="1" x14ac:dyDescent="0.25">
      <c r="A41" s="51"/>
      <c r="B41" s="52"/>
      <c r="C41" s="55"/>
      <c r="D41" s="51"/>
    </row>
    <row r="42" spans="1:4" s="67" customFormat="1" x14ac:dyDescent="0.25">
      <c r="A42" s="51"/>
      <c r="B42" s="52"/>
      <c r="C42" s="55"/>
      <c r="D42" s="51"/>
    </row>
    <row r="43" spans="1:4" s="67" customFormat="1" x14ac:dyDescent="0.25">
      <c r="A43" s="51"/>
      <c r="B43" s="52"/>
      <c r="C43" s="55"/>
      <c r="D43" s="51"/>
    </row>
    <row r="44" spans="1:4" s="67" customFormat="1" x14ac:dyDescent="0.25">
      <c r="A44" s="51"/>
      <c r="B44" s="52"/>
      <c r="C44" s="55"/>
      <c r="D44" s="51"/>
    </row>
    <row r="45" spans="1:4" s="67" customFormat="1" x14ac:dyDescent="0.25">
      <c r="A45" s="51"/>
      <c r="B45" s="52"/>
      <c r="C45" s="55"/>
      <c r="D45" s="51"/>
    </row>
    <row r="46" spans="1:4" s="67" customFormat="1" x14ac:dyDescent="0.25">
      <c r="A46" s="51"/>
      <c r="B46" s="52"/>
      <c r="C46" s="55"/>
      <c r="D46" s="51"/>
    </row>
    <row r="47" spans="1:4" s="67" customFormat="1" x14ac:dyDescent="0.25">
      <c r="A47" s="51"/>
      <c r="B47" s="52"/>
      <c r="C47" s="55"/>
      <c r="D47" s="51"/>
    </row>
    <row r="48" spans="1:4" s="67" customFormat="1" x14ac:dyDescent="0.25">
      <c r="A48" s="51"/>
      <c r="B48" s="52"/>
      <c r="C48" s="55"/>
      <c r="D48" s="51"/>
    </row>
    <row r="49" spans="1:4" s="67" customFormat="1" x14ac:dyDescent="0.25">
      <c r="A49" s="51"/>
      <c r="B49" s="52"/>
      <c r="C49" s="55"/>
      <c r="D49" s="51"/>
    </row>
    <row r="50" spans="1:4" s="67" customFormat="1" x14ac:dyDescent="0.25">
      <c r="A50" s="51"/>
      <c r="B50" s="52"/>
      <c r="C50" s="55"/>
      <c r="D50" s="51"/>
    </row>
    <row r="51" spans="1:4" s="67" customFormat="1" x14ac:dyDescent="0.25">
      <c r="A51" s="51"/>
      <c r="B51" s="52"/>
      <c r="C51" s="55"/>
      <c r="D51" s="51"/>
    </row>
    <row r="52" spans="1:4" s="67" customFormat="1" x14ac:dyDescent="0.25">
      <c r="A52" s="51"/>
      <c r="B52" s="52"/>
      <c r="C52" s="55"/>
      <c r="D52" s="51"/>
    </row>
    <row r="53" spans="1:4" s="67" customFormat="1" x14ac:dyDescent="0.25">
      <c r="A53" s="51"/>
      <c r="B53" s="52"/>
      <c r="C53" s="55"/>
      <c r="D53" s="51"/>
    </row>
    <row r="54" spans="1:4" s="67" customFormat="1" x14ac:dyDescent="0.25">
      <c r="A54" s="51"/>
      <c r="B54" s="52"/>
      <c r="C54" s="55"/>
      <c r="D54" s="51"/>
    </row>
    <row r="55" spans="1:4" s="67" customFormat="1" x14ac:dyDescent="0.25">
      <c r="A55" s="51"/>
      <c r="B55" s="52"/>
      <c r="C55" s="55"/>
      <c r="D55" s="51"/>
    </row>
    <row r="56" spans="1:4" s="67" customFormat="1" x14ac:dyDescent="0.25">
      <c r="A56" s="51"/>
      <c r="B56" s="52"/>
      <c r="C56" s="55"/>
      <c r="D56" s="51"/>
    </row>
    <row r="57" spans="1:4" s="67" customFormat="1" x14ac:dyDescent="0.25">
      <c r="A57" s="51"/>
      <c r="B57" s="52"/>
      <c r="C57" s="55"/>
      <c r="D57" s="51"/>
    </row>
    <row r="58" spans="1:4" s="67" customFormat="1" x14ac:dyDescent="0.25">
      <c r="A58" s="51"/>
      <c r="B58" s="52"/>
      <c r="C58" s="55"/>
      <c r="D58" s="51"/>
    </row>
    <row r="59" spans="1:4" s="67" customFormat="1" x14ac:dyDescent="0.25">
      <c r="A59" s="51"/>
      <c r="B59" s="52"/>
      <c r="C59" s="55"/>
      <c r="D59" s="51"/>
    </row>
    <row r="60" spans="1:4" s="67" customFormat="1" x14ac:dyDescent="0.25">
      <c r="A60" s="51"/>
      <c r="B60" s="52"/>
      <c r="C60" s="55"/>
      <c r="D60" s="51"/>
    </row>
    <row r="61" spans="1:4" s="67" customFormat="1" x14ac:dyDescent="0.25">
      <c r="A61" s="51"/>
      <c r="B61" s="52"/>
      <c r="C61" s="55"/>
      <c r="D61" s="51"/>
    </row>
    <row r="62" spans="1:4" s="67" customFormat="1" x14ac:dyDescent="0.25">
      <c r="A62" s="51"/>
      <c r="B62" s="52"/>
      <c r="C62" s="55"/>
      <c r="D62" s="51"/>
    </row>
    <row r="63" spans="1:4" s="67" customFormat="1" x14ac:dyDescent="0.25">
      <c r="A63" s="51"/>
      <c r="B63" s="52"/>
      <c r="C63" s="55"/>
      <c r="D63" s="51"/>
    </row>
    <row r="64" spans="1:4" s="67" customFormat="1" x14ac:dyDescent="0.25">
      <c r="A64" s="51"/>
      <c r="B64" s="52"/>
      <c r="C64" s="55"/>
      <c r="D64" s="51"/>
    </row>
    <row r="65" spans="1:4" s="67" customFormat="1" x14ac:dyDescent="0.25">
      <c r="A65" s="51"/>
      <c r="B65" s="52"/>
      <c r="C65" s="55"/>
      <c r="D65" s="51"/>
    </row>
    <row r="66" spans="1:4" s="67" customFormat="1" x14ac:dyDescent="0.25">
      <c r="A66" s="51"/>
      <c r="B66" s="52"/>
      <c r="C66" s="55"/>
      <c r="D66" s="51"/>
    </row>
    <row r="67" spans="1:4" s="67" customFormat="1" x14ac:dyDescent="0.25">
      <c r="A67" s="51"/>
      <c r="B67" s="52"/>
      <c r="C67" s="55"/>
      <c r="D67" s="51"/>
    </row>
    <row r="68" spans="1:4" s="67" customFormat="1" x14ac:dyDescent="0.25">
      <c r="A68" s="51"/>
      <c r="B68" s="52"/>
      <c r="C68" s="55"/>
      <c r="D68" s="51"/>
    </row>
    <row r="69" spans="1:4" s="67" customFormat="1" x14ac:dyDescent="0.25">
      <c r="A69" s="51"/>
      <c r="B69" s="52"/>
      <c r="C69" s="55"/>
      <c r="D69" s="51"/>
    </row>
    <row r="70" spans="1:4" s="67" customFormat="1" x14ac:dyDescent="0.25">
      <c r="A70" s="51"/>
      <c r="B70" s="52"/>
      <c r="C70" s="55"/>
      <c r="D70" s="51"/>
    </row>
    <row r="71" spans="1:4" s="67" customFormat="1" x14ac:dyDescent="0.25">
      <c r="A71" s="51"/>
      <c r="B71" s="52"/>
      <c r="C71" s="55"/>
      <c r="D71" s="51"/>
    </row>
    <row r="72" spans="1:4" s="67" customFormat="1" x14ac:dyDescent="0.25">
      <c r="A72" s="51"/>
      <c r="B72" s="52"/>
      <c r="C72" s="55"/>
      <c r="D72" s="51"/>
    </row>
    <row r="73" spans="1:4" s="67" customFormat="1" x14ac:dyDescent="0.25">
      <c r="A73" s="51"/>
      <c r="B73" s="52"/>
      <c r="C73" s="55"/>
      <c r="D73" s="51"/>
    </row>
    <row r="74" spans="1:4" s="67" customFormat="1" x14ac:dyDescent="0.25">
      <c r="A74" s="51"/>
      <c r="B74" s="52"/>
      <c r="C74" s="55"/>
      <c r="D74" s="51"/>
    </row>
    <row r="75" spans="1:4" s="67" customFormat="1" x14ac:dyDescent="0.25">
      <c r="A75" s="51"/>
      <c r="B75" s="52"/>
      <c r="C75" s="55"/>
      <c r="D75" s="51"/>
    </row>
    <row r="76" spans="1:4" s="67" customFormat="1" x14ac:dyDescent="0.25">
      <c r="A76" s="51"/>
      <c r="B76" s="52"/>
      <c r="C76" s="55"/>
      <c r="D76" s="51"/>
    </row>
    <row r="77" spans="1:4" s="67" customFormat="1" x14ac:dyDescent="0.25">
      <c r="A77" s="51"/>
      <c r="B77" s="52"/>
      <c r="C77" s="55"/>
      <c r="D77" s="51"/>
    </row>
    <row r="78" spans="1:4" s="67" customFormat="1" x14ac:dyDescent="0.25">
      <c r="A78" s="51"/>
      <c r="B78" s="52"/>
      <c r="C78" s="55"/>
      <c r="D78" s="51"/>
    </row>
    <row r="79" spans="1:4" s="67" customFormat="1" x14ac:dyDescent="0.25">
      <c r="A79" s="51"/>
      <c r="B79" s="52"/>
      <c r="C79" s="55"/>
      <c r="D79" s="51"/>
    </row>
    <row r="80" spans="1:4" s="67" customFormat="1" x14ac:dyDescent="0.25">
      <c r="A80" s="51"/>
      <c r="B80" s="52"/>
      <c r="C80" s="55"/>
      <c r="D80" s="51"/>
    </row>
    <row r="81" spans="1:4" s="67" customFormat="1" x14ac:dyDescent="0.25">
      <c r="A81" s="51"/>
      <c r="B81" s="52"/>
      <c r="C81" s="55"/>
      <c r="D81" s="51"/>
    </row>
    <row r="82" spans="1:4" s="67" customFormat="1" x14ac:dyDescent="0.25">
      <c r="A82" s="51"/>
      <c r="B82" s="52"/>
      <c r="C82" s="55"/>
      <c r="D82" s="51"/>
    </row>
    <row r="83" spans="1:4" s="67" customFormat="1" x14ac:dyDescent="0.25">
      <c r="A83" s="51"/>
      <c r="B83" s="52"/>
      <c r="C83" s="55"/>
      <c r="D83" s="51"/>
    </row>
    <row r="84" spans="1:4" s="67" customFormat="1" x14ac:dyDescent="0.25">
      <c r="A84" s="51"/>
      <c r="B84" s="52"/>
      <c r="C84" s="55"/>
      <c r="D84" s="51"/>
    </row>
    <row r="85" spans="1:4" s="67" customFormat="1" x14ac:dyDescent="0.25">
      <c r="A85" s="51"/>
      <c r="B85" s="52"/>
      <c r="C85" s="55"/>
      <c r="D85" s="51"/>
    </row>
    <row r="86" spans="1:4" s="67" customFormat="1" x14ac:dyDescent="0.25">
      <c r="A86" s="51"/>
      <c r="B86" s="52"/>
      <c r="C86" s="55"/>
      <c r="D86" s="51"/>
    </row>
    <row r="87" spans="1:4" s="67" customFormat="1" x14ac:dyDescent="0.25">
      <c r="A87" s="51"/>
      <c r="B87" s="52"/>
      <c r="C87" s="55"/>
      <c r="D87" s="51"/>
    </row>
    <row r="88" spans="1:4" s="67" customFormat="1" x14ac:dyDescent="0.25">
      <c r="A88" s="51"/>
      <c r="B88" s="52"/>
      <c r="C88" s="55"/>
      <c r="D88" s="51"/>
    </row>
    <row r="89" spans="1:4" s="67" customFormat="1" x14ac:dyDescent="0.25">
      <c r="A89" s="51"/>
      <c r="B89" s="52"/>
      <c r="C89" s="55"/>
      <c r="D89" s="51"/>
    </row>
    <row r="90" spans="1:4" s="67" customFormat="1" x14ac:dyDescent="0.25">
      <c r="A90" s="51"/>
      <c r="B90" s="52"/>
      <c r="C90" s="55"/>
      <c r="D90" s="51"/>
    </row>
    <row r="91" spans="1:4" s="67" customFormat="1" x14ac:dyDescent="0.25">
      <c r="A91" s="51"/>
      <c r="B91" s="52"/>
      <c r="C91" s="55"/>
      <c r="D91" s="51"/>
    </row>
    <row r="92" spans="1:4" s="67" customFormat="1" x14ac:dyDescent="0.25">
      <c r="A92" s="51"/>
      <c r="B92" s="52"/>
      <c r="C92" s="55"/>
      <c r="D92" s="51"/>
    </row>
    <row r="93" spans="1:4" s="67" customFormat="1" x14ac:dyDescent="0.25">
      <c r="A93" s="51"/>
      <c r="B93" s="52"/>
      <c r="C93" s="55"/>
      <c r="D93" s="51"/>
    </row>
    <row r="94" spans="1:4" s="67" customFormat="1" x14ac:dyDescent="0.25">
      <c r="A94" s="51"/>
      <c r="B94" s="52"/>
      <c r="C94" s="55"/>
      <c r="D94" s="51"/>
    </row>
    <row r="95" spans="1:4" s="67" customFormat="1" x14ac:dyDescent="0.25">
      <c r="A95" s="51"/>
      <c r="B95" s="52"/>
      <c r="C95" s="55"/>
      <c r="D95" s="51"/>
    </row>
    <row r="96" spans="1:4" s="67" customFormat="1" x14ac:dyDescent="0.25">
      <c r="A96" s="51"/>
      <c r="B96" s="52"/>
      <c r="C96" s="55"/>
      <c r="D96" s="51"/>
    </row>
    <row r="97" spans="1:4" s="67" customFormat="1" x14ac:dyDescent="0.25">
      <c r="A97" s="51"/>
      <c r="B97" s="52"/>
      <c r="C97" s="55"/>
      <c r="D97" s="51"/>
    </row>
    <row r="98" spans="1:4" s="67" customFormat="1" x14ac:dyDescent="0.25">
      <c r="A98" s="51"/>
      <c r="B98" s="52"/>
      <c r="C98" s="55"/>
      <c r="D98" s="51"/>
    </row>
    <row r="99" spans="1:4" s="67" customFormat="1" x14ac:dyDescent="0.25">
      <c r="A99" s="51"/>
      <c r="B99" s="52"/>
      <c r="C99" s="55"/>
      <c r="D99" s="51"/>
    </row>
    <row r="100" spans="1:4" s="67" customFormat="1" x14ac:dyDescent="0.25">
      <c r="A100" s="51"/>
      <c r="B100" s="52"/>
      <c r="C100" s="55"/>
      <c r="D100" s="51"/>
    </row>
    <row r="101" spans="1:4" s="67" customFormat="1" x14ac:dyDescent="0.25">
      <c r="A101" s="51"/>
      <c r="B101" s="52"/>
      <c r="C101" s="55"/>
      <c r="D101" s="51"/>
    </row>
    <row r="102" spans="1:4" s="67" customFormat="1" x14ac:dyDescent="0.25">
      <c r="A102" s="51"/>
      <c r="B102" s="52"/>
      <c r="C102" s="55"/>
      <c r="D102" s="51"/>
    </row>
    <row r="103" spans="1:4" s="67" customFormat="1" x14ac:dyDescent="0.25">
      <c r="A103" s="51"/>
      <c r="B103" s="52"/>
      <c r="C103" s="55"/>
      <c r="D103" s="51"/>
    </row>
    <row r="104" spans="1:4" s="67" customFormat="1" x14ac:dyDescent="0.25">
      <c r="A104" s="51"/>
      <c r="B104" s="52"/>
      <c r="C104" s="55"/>
      <c r="D104" s="51"/>
    </row>
    <row r="105" spans="1:4" s="67" customFormat="1" x14ac:dyDescent="0.25">
      <c r="A105" s="51"/>
      <c r="B105" s="52"/>
      <c r="C105" s="55"/>
      <c r="D105" s="51"/>
    </row>
    <row r="106" spans="1:4" s="67" customFormat="1" x14ac:dyDescent="0.25">
      <c r="A106" s="51"/>
      <c r="B106" s="52"/>
      <c r="C106" s="55"/>
      <c r="D106" s="51"/>
    </row>
    <row r="107" spans="1:4" s="67" customFormat="1" x14ac:dyDescent="0.25">
      <c r="A107" s="51"/>
      <c r="B107" s="52"/>
      <c r="C107" s="55"/>
      <c r="D107" s="51"/>
    </row>
    <row r="108" spans="1:4" s="67" customFormat="1" x14ac:dyDescent="0.25">
      <c r="A108" s="51"/>
      <c r="B108" s="52"/>
      <c r="C108" s="55"/>
      <c r="D108" s="51"/>
    </row>
    <row r="109" spans="1:4" s="67" customFormat="1" x14ac:dyDescent="0.25">
      <c r="A109" s="51"/>
      <c r="B109" s="52"/>
      <c r="C109" s="55"/>
      <c r="D109" s="51"/>
    </row>
    <row r="110" spans="1:4" s="67" customFormat="1" x14ac:dyDescent="0.25">
      <c r="A110" s="51"/>
      <c r="B110" s="52"/>
      <c r="C110" s="55"/>
      <c r="D110" s="51"/>
    </row>
    <row r="111" spans="1:4" s="67" customFormat="1" x14ac:dyDescent="0.25">
      <c r="A111" s="51"/>
      <c r="B111" s="52"/>
      <c r="C111" s="55"/>
      <c r="D111" s="51"/>
    </row>
    <row r="112" spans="1:4" s="67" customFormat="1" x14ac:dyDescent="0.25">
      <c r="A112" s="51"/>
      <c r="B112" s="52"/>
      <c r="C112" s="55"/>
      <c r="D112" s="51"/>
    </row>
    <row r="113" spans="1:4" s="67" customFormat="1" x14ac:dyDescent="0.25">
      <c r="A113" s="51"/>
      <c r="B113" s="52"/>
      <c r="C113" s="55"/>
      <c r="D113" s="51"/>
    </row>
    <row r="114" spans="1:4" s="67" customFormat="1" x14ac:dyDescent="0.25">
      <c r="A114" s="51"/>
      <c r="B114" s="52"/>
      <c r="C114" s="55"/>
      <c r="D114" s="51"/>
    </row>
    <row r="115" spans="1:4" s="67" customFormat="1" x14ac:dyDescent="0.25">
      <c r="A115" s="51"/>
      <c r="B115" s="52"/>
      <c r="C115" s="55"/>
      <c r="D115" s="51"/>
    </row>
    <row r="116" spans="1:4" s="67" customFormat="1" x14ac:dyDescent="0.25">
      <c r="A116" s="51"/>
      <c r="B116" s="52"/>
      <c r="C116" s="55"/>
      <c r="D116" s="51"/>
    </row>
    <row r="117" spans="1:4" s="67" customFormat="1" x14ac:dyDescent="0.25">
      <c r="A117" s="51"/>
      <c r="B117" s="52"/>
      <c r="C117" s="55"/>
      <c r="D117" s="51"/>
    </row>
    <row r="118" spans="1:4" s="67" customFormat="1" x14ac:dyDescent="0.25">
      <c r="A118" s="51"/>
      <c r="B118" s="52"/>
      <c r="C118" s="55"/>
      <c r="D118" s="51"/>
    </row>
    <row r="119" spans="1:4" s="67" customFormat="1" x14ac:dyDescent="0.25">
      <c r="A119" s="51"/>
      <c r="B119" s="52"/>
      <c r="C119" s="55"/>
      <c r="D119" s="51"/>
    </row>
    <row r="120" spans="1:4" s="67" customFormat="1" x14ac:dyDescent="0.25">
      <c r="A120" s="51"/>
      <c r="B120" s="52"/>
      <c r="C120" s="55"/>
      <c r="D120" s="51"/>
    </row>
    <row r="121" spans="1:4" s="67" customFormat="1" x14ac:dyDescent="0.25">
      <c r="A121" s="51"/>
      <c r="B121" s="52"/>
      <c r="C121" s="55"/>
      <c r="D121" s="51"/>
    </row>
    <row r="122" spans="1:4" s="67" customFormat="1" x14ac:dyDescent="0.25">
      <c r="A122" s="51"/>
      <c r="B122" s="52"/>
      <c r="C122" s="55"/>
      <c r="D122" s="51"/>
    </row>
    <row r="123" spans="1:4" s="67" customFormat="1" x14ac:dyDescent="0.25">
      <c r="A123" s="51"/>
      <c r="B123" s="52"/>
      <c r="C123" s="55"/>
      <c r="D123" s="51"/>
    </row>
    <row r="124" spans="1:4" s="67" customFormat="1" x14ac:dyDescent="0.25">
      <c r="A124" s="51"/>
      <c r="B124" s="52"/>
      <c r="C124" s="55"/>
      <c r="D124" s="51"/>
    </row>
    <row r="125" spans="1:4" s="67" customFormat="1" x14ac:dyDescent="0.25">
      <c r="A125" s="51"/>
      <c r="B125" s="52"/>
      <c r="C125" s="55"/>
      <c r="D125" s="51"/>
    </row>
    <row r="126" spans="1:4" s="67" customFormat="1" x14ac:dyDescent="0.25">
      <c r="A126" s="51"/>
      <c r="B126" s="52"/>
      <c r="C126" s="55"/>
      <c r="D126" s="51"/>
    </row>
    <row r="127" spans="1:4" s="67" customFormat="1" x14ac:dyDescent="0.25">
      <c r="A127" s="51"/>
      <c r="B127" s="52"/>
      <c r="C127" s="55"/>
      <c r="D127" s="51"/>
    </row>
    <row r="128" spans="1:4" s="67" customFormat="1" x14ac:dyDescent="0.25">
      <c r="A128" s="51"/>
      <c r="B128" s="52"/>
      <c r="C128" s="55"/>
      <c r="D128" s="51"/>
    </row>
    <row r="129" spans="1:4" s="67" customFormat="1" x14ac:dyDescent="0.25">
      <c r="A129" s="51"/>
      <c r="B129" s="52"/>
      <c r="C129" s="55"/>
      <c r="D129" s="51"/>
    </row>
    <row r="130" spans="1:4" s="67" customFormat="1" x14ac:dyDescent="0.25">
      <c r="A130" s="51"/>
      <c r="B130" s="52"/>
      <c r="C130" s="55"/>
      <c r="D130" s="51"/>
    </row>
    <row r="131" spans="1:4" s="67" customFormat="1" x14ac:dyDescent="0.25">
      <c r="A131" s="51"/>
      <c r="B131" s="52"/>
      <c r="C131" s="55"/>
      <c r="D131" s="51"/>
    </row>
    <row r="132" spans="1:4" s="67" customFormat="1" x14ac:dyDescent="0.25">
      <c r="A132" s="51"/>
      <c r="B132" s="52"/>
      <c r="C132" s="55"/>
      <c r="D132" s="51"/>
    </row>
    <row r="133" spans="1:4" s="67" customFormat="1" x14ac:dyDescent="0.25">
      <c r="A133" s="51"/>
      <c r="B133" s="52"/>
      <c r="C133" s="55"/>
      <c r="D133" s="51"/>
    </row>
    <row r="134" spans="1:4" s="67" customFormat="1" x14ac:dyDescent="0.25">
      <c r="A134" s="51"/>
      <c r="B134" s="52"/>
      <c r="C134" s="55"/>
      <c r="D134" s="51"/>
    </row>
    <row r="135" spans="1:4" s="67" customFormat="1" x14ac:dyDescent="0.25">
      <c r="A135" s="51"/>
      <c r="B135" s="52"/>
      <c r="C135" s="55"/>
      <c r="D135" s="51"/>
    </row>
    <row r="136" spans="1:4" s="67" customFormat="1" x14ac:dyDescent="0.25">
      <c r="A136" s="51"/>
      <c r="B136" s="52"/>
      <c r="C136" s="55"/>
      <c r="D136" s="51"/>
    </row>
    <row r="137" spans="1:4" s="67" customFormat="1" x14ac:dyDescent="0.25">
      <c r="A137" s="51"/>
      <c r="B137" s="52"/>
      <c r="C137" s="55"/>
      <c r="D137" s="51"/>
    </row>
    <row r="138" spans="1:4" s="67" customFormat="1" x14ac:dyDescent="0.25">
      <c r="A138" s="51"/>
      <c r="B138" s="52"/>
      <c r="C138" s="55"/>
      <c r="D138" s="51"/>
    </row>
    <row r="139" spans="1:4" s="67" customFormat="1" x14ac:dyDescent="0.25">
      <c r="A139" s="51"/>
      <c r="B139" s="52"/>
      <c r="C139" s="55"/>
      <c r="D139" s="51"/>
    </row>
    <row r="140" spans="1:4" s="67" customFormat="1" x14ac:dyDescent="0.25">
      <c r="A140" s="51"/>
      <c r="B140" s="52"/>
      <c r="C140" s="55"/>
      <c r="D140" s="51"/>
    </row>
    <row r="141" spans="1:4" s="67" customFormat="1" x14ac:dyDescent="0.25">
      <c r="A141" s="51"/>
      <c r="B141" s="52"/>
      <c r="C141" s="55"/>
      <c r="D141" s="51"/>
    </row>
    <row r="142" spans="1:4" s="67" customFormat="1" x14ac:dyDescent="0.25">
      <c r="A142" s="51"/>
      <c r="B142" s="52"/>
      <c r="C142" s="55"/>
      <c r="D142" s="51"/>
    </row>
    <row r="143" spans="1:4" s="67" customFormat="1" x14ac:dyDescent="0.25">
      <c r="A143" s="51"/>
      <c r="B143" s="52"/>
      <c r="C143" s="55"/>
      <c r="D143" s="51"/>
    </row>
    <row r="144" spans="1:4" s="67" customFormat="1" x14ac:dyDescent="0.25">
      <c r="A144" s="51"/>
      <c r="B144" s="52"/>
      <c r="C144" s="55"/>
      <c r="D144" s="51"/>
    </row>
    <row r="145" spans="1:4" s="67" customFormat="1" x14ac:dyDescent="0.25">
      <c r="A145" s="51"/>
      <c r="B145" s="52"/>
      <c r="C145" s="55"/>
      <c r="D145" s="51"/>
    </row>
    <row r="146" spans="1:4" s="67" customFormat="1" x14ac:dyDescent="0.25">
      <c r="A146" s="51"/>
      <c r="B146" s="52"/>
      <c r="C146" s="55"/>
      <c r="D146" s="51"/>
    </row>
    <row r="147" spans="1:4" s="67" customFormat="1" x14ac:dyDescent="0.25">
      <c r="A147" s="51"/>
      <c r="B147" s="52"/>
      <c r="C147" s="55"/>
      <c r="D147" s="51"/>
    </row>
    <row r="148" spans="1:4" s="67" customFormat="1" x14ac:dyDescent="0.25">
      <c r="A148" s="51"/>
      <c r="B148" s="52"/>
      <c r="C148" s="55"/>
      <c r="D148" s="51"/>
    </row>
    <row r="149" spans="1:4" s="67" customFormat="1" x14ac:dyDescent="0.25">
      <c r="A149" s="51"/>
      <c r="B149" s="52"/>
      <c r="C149" s="55"/>
      <c r="D149" s="51"/>
    </row>
    <row r="150" spans="1:4" s="67" customFormat="1" x14ac:dyDescent="0.25">
      <c r="A150" s="51"/>
      <c r="B150" s="52"/>
      <c r="C150" s="55"/>
      <c r="D150" s="51"/>
    </row>
    <row r="151" spans="1:4" s="67" customFormat="1" x14ac:dyDescent="0.25">
      <c r="A151" s="51"/>
      <c r="B151" s="52"/>
      <c r="C151" s="55"/>
      <c r="D151" s="51"/>
    </row>
    <row r="152" spans="1:4" s="67" customFormat="1" x14ac:dyDescent="0.25">
      <c r="A152" s="51"/>
      <c r="B152" s="52"/>
      <c r="C152" s="55"/>
      <c r="D152" s="51"/>
    </row>
    <row r="153" spans="1:4" s="67" customFormat="1" x14ac:dyDescent="0.25">
      <c r="A153" s="51"/>
      <c r="B153" s="52"/>
      <c r="C153" s="55"/>
      <c r="D153" s="51"/>
    </row>
    <row r="154" spans="1:4" s="67" customFormat="1" x14ac:dyDescent="0.25">
      <c r="A154" s="51"/>
      <c r="B154" s="52"/>
      <c r="C154" s="55"/>
      <c r="D154" s="51"/>
    </row>
    <row r="155" spans="1:4" s="67" customFormat="1" x14ac:dyDescent="0.25">
      <c r="A155" s="51"/>
      <c r="B155" s="52"/>
      <c r="C155" s="55"/>
      <c r="D155" s="51"/>
    </row>
    <row r="156" spans="1:4" s="67" customFormat="1" x14ac:dyDescent="0.25">
      <c r="A156" s="51"/>
      <c r="B156" s="52"/>
      <c r="C156" s="55"/>
      <c r="D156" s="51"/>
    </row>
    <row r="157" spans="1:4" s="67" customFormat="1" x14ac:dyDescent="0.25">
      <c r="A157" s="51"/>
      <c r="B157" s="52"/>
      <c r="C157" s="55"/>
      <c r="D157" s="51"/>
    </row>
    <row r="158" spans="1:4" s="67" customFormat="1" x14ac:dyDescent="0.25">
      <c r="A158" s="51"/>
      <c r="B158" s="52"/>
      <c r="C158" s="55"/>
      <c r="D158" s="51"/>
    </row>
    <row r="159" spans="1:4" s="67" customFormat="1" x14ac:dyDescent="0.25">
      <c r="A159" s="51"/>
      <c r="B159" s="52"/>
      <c r="C159" s="55"/>
      <c r="D159" s="51"/>
    </row>
    <row r="160" spans="1:4" s="67" customFormat="1" x14ac:dyDescent="0.25">
      <c r="A160" s="51"/>
      <c r="B160" s="52"/>
      <c r="C160" s="55"/>
      <c r="D160" s="51"/>
    </row>
    <row r="161" spans="1:4" s="67" customFormat="1" x14ac:dyDescent="0.25">
      <c r="A161" s="51"/>
      <c r="B161" s="52"/>
      <c r="C161" s="55"/>
      <c r="D161" s="51"/>
    </row>
    <row r="162" spans="1:4" s="67" customFormat="1" x14ac:dyDescent="0.25">
      <c r="A162" s="51"/>
      <c r="B162" s="52"/>
      <c r="C162" s="55"/>
      <c r="D162" s="51"/>
    </row>
    <row r="163" spans="1:4" s="67" customFormat="1" x14ac:dyDescent="0.25">
      <c r="A163" s="51"/>
      <c r="B163" s="52"/>
      <c r="C163" s="55"/>
      <c r="D163" s="51"/>
    </row>
    <row r="164" spans="1:4" s="67" customFormat="1" x14ac:dyDescent="0.25">
      <c r="A164" s="51"/>
      <c r="B164" s="52"/>
      <c r="C164" s="55"/>
      <c r="D164" s="51"/>
    </row>
    <row r="165" spans="1:4" s="67" customFormat="1" x14ac:dyDescent="0.25">
      <c r="A165" s="51"/>
      <c r="B165" s="52"/>
      <c r="C165" s="55"/>
      <c r="D165" s="51"/>
    </row>
    <row r="166" spans="1:4" s="67" customFormat="1" x14ac:dyDescent="0.25">
      <c r="A166" s="51"/>
      <c r="B166" s="52"/>
      <c r="C166" s="55"/>
      <c r="D166" s="51"/>
    </row>
    <row r="167" spans="1:4" s="67" customFormat="1" x14ac:dyDescent="0.25">
      <c r="A167" s="51"/>
      <c r="B167" s="52"/>
      <c r="C167" s="55"/>
      <c r="D167" s="51"/>
    </row>
    <row r="168" spans="1:4" s="67" customFormat="1" x14ac:dyDescent="0.25">
      <c r="A168" s="51"/>
      <c r="B168" s="52"/>
      <c r="C168" s="55"/>
      <c r="D168" s="51"/>
    </row>
    <row r="169" spans="1:4" s="67" customFormat="1" x14ac:dyDescent="0.25">
      <c r="A169" s="51"/>
      <c r="B169" s="52"/>
      <c r="C169" s="55"/>
      <c r="D169" s="51"/>
    </row>
    <row r="170" spans="1:4" s="67" customFormat="1" x14ac:dyDescent="0.25">
      <c r="A170" s="51"/>
      <c r="B170" s="52"/>
      <c r="C170" s="55"/>
      <c r="D170" s="51"/>
    </row>
    <row r="171" spans="1:4" s="67" customFormat="1" x14ac:dyDescent="0.25">
      <c r="A171" s="51"/>
      <c r="B171" s="52"/>
      <c r="C171" s="55"/>
      <c r="D171" s="51"/>
    </row>
    <row r="172" spans="1:4" s="67" customFormat="1" x14ac:dyDescent="0.25">
      <c r="A172" s="51"/>
      <c r="B172" s="52"/>
      <c r="C172" s="55"/>
      <c r="D172" s="51"/>
    </row>
    <row r="173" spans="1:4" s="67" customFormat="1" x14ac:dyDescent="0.25">
      <c r="A173" s="51"/>
      <c r="B173" s="52"/>
      <c r="C173" s="55"/>
      <c r="D173" s="51"/>
    </row>
    <row r="174" spans="1:4" s="67" customFormat="1" x14ac:dyDescent="0.25">
      <c r="A174" s="51"/>
      <c r="B174" s="52"/>
      <c r="C174" s="55"/>
      <c r="D174" s="51"/>
    </row>
    <row r="175" spans="1:4" s="67" customFormat="1" x14ac:dyDescent="0.25">
      <c r="A175" s="51"/>
      <c r="B175" s="52"/>
      <c r="C175" s="55"/>
      <c r="D175" s="51"/>
    </row>
    <row r="176" spans="1:4" s="67" customFormat="1" x14ac:dyDescent="0.25">
      <c r="A176" s="51"/>
      <c r="B176" s="52"/>
      <c r="C176" s="55"/>
      <c r="D176" s="51"/>
    </row>
    <row r="177" spans="1:4" s="67" customFormat="1" x14ac:dyDescent="0.25">
      <c r="A177" s="51"/>
      <c r="B177" s="52"/>
      <c r="C177" s="55"/>
      <c r="D177" s="51"/>
    </row>
    <row r="178" spans="1:4" s="67" customFormat="1" x14ac:dyDescent="0.25">
      <c r="A178" s="51"/>
      <c r="B178" s="52"/>
      <c r="C178" s="55"/>
      <c r="D178" s="51"/>
    </row>
    <row r="179" spans="1:4" s="67" customFormat="1" x14ac:dyDescent="0.25">
      <c r="A179" s="51"/>
      <c r="B179" s="52"/>
      <c r="C179" s="55"/>
      <c r="D179" s="51"/>
    </row>
    <row r="180" spans="1:4" s="67" customFormat="1" x14ac:dyDescent="0.25">
      <c r="A180" s="51"/>
      <c r="B180" s="52"/>
      <c r="C180" s="55"/>
      <c r="D180" s="51"/>
    </row>
    <row r="181" spans="1:4" s="67" customFormat="1" x14ac:dyDescent="0.25">
      <c r="A181" s="51"/>
      <c r="B181" s="52"/>
      <c r="C181" s="55"/>
      <c r="D181" s="51"/>
    </row>
    <row r="182" spans="1:4" s="67" customFormat="1" x14ac:dyDescent="0.25">
      <c r="A182" s="51"/>
      <c r="B182" s="52"/>
      <c r="C182" s="55"/>
      <c r="D182" s="51"/>
    </row>
    <row r="183" spans="1:4" s="67" customFormat="1" x14ac:dyDescent="0.25">
      <c r="A183" s="51"/>
      <c r="B183" s="52"/>
      <c r="C183" s="55"/>
      <c r="D183" s="51"/>
    </row>
    <row r="184" spans="1:4" s="67" customFormat="1" x14ac:dyDescent="0.25">
      <c r="A184" s="51"/>
      <c r="B184" s="52"/>
      <c r="C184" s="55"/>
      <c r="D184" s="51"/>
    </row>
    <row r="185" spans="1:4" s="67" customFormat="1" x14ac:dyDescent="0.25">
      <c r="A185" s="51"/>
      <c r="B185" s="52"/>
      <c r="C185" s="55"/>
      <c r="D185" s="51"/>
    </row>
    <row r="186" spans="1:4" s="67" customFormat="1" x14ac:dyDescent="0.25">
      <c r="A186" s="51"/>
      <c r="B186" s="52"/>
      <c r="C186" s="55"/>
      <c r="D186" s="51"/>
    </row>
    <row r="187" spans="1:4" s="67" customFormat="1" x14ac:dyDescent="0.25">
      <c r="A187" s="51"/>
      <c r="B187" s="52"/>
      <c r="C187" s="55"/>
      <c r="D187" s="51"/>
    </row>
    <row r="188" spans="1:4" s="67" customFormat="1" x14ac:dyDescent="0.25">
      <c r="A188" s="51"/>
      <c r="B188" s="52"/>
      <c r="C188" s="55"/>
      <c r="D188" s="51"/>
    </row>
    <row r="189" spans="1:4" s="67" customFormat="1" x14ac:dyDescent="0.25">
      <c r="A189" s="51"/>
      <c r="B189" s="52"/>
      <c r="C189" s="55"/>
      <c r="D189" s="51"/>
    </row>
    <row r="190" spans="1:4" s="67" customFormat="1" x14ac:dyDescent="0.25">
      <c r="A190" s="51"/>
      <c r="B190" s="52"/>
      <c r="C190" s="55"/>
      <c r="D190" s="51"/>
    </row>
    <row r="191" spans="1:4" s="67" customFormat="1" x14ac:dyDescent="0.25">
      <c r="A191" s="51"/>
      <c r="B191" s="52"/>
      <c r="C191" s="55"/>
      <c r="D191" s="51"/>
    </row>
    <row r="192" spans="1:4" s="67" customFormat="1" x14ac:dyDescent="0.25">
      <c r="A192" s="51"/>
      <c r="B192" s="52"/>
      <c r="C192" s="55"/>
      <c r="D192" s="51"/>
    </row>
    <row r="193" spans="1:4" s="67" customFormat="1" x14ac:dyDescent="0.25">
      <c r="A193" s="51"/>
      <c r="B193" s="52"/>
      <c r="C193" s="55"/>
      <c r="D193" s="51"/>
    </row>
    <row r="194" spans="1:4" s="67" customFormat="1" x14ac:dyDescent="0.25">
      <c r="A194" s="51"/>
      <c r="B194" s="52"/>
      <c r="C194" s="55"/>
      <c r="D194" s="51"/>
    </row>
    <row r="195" spans="1:4" s="67" customFormat="1" x14ac:dyDescent="0.25">
      <c r="A195" s="51"/>
      <c r="B195" s="52"/>
      <c r="C195" s="55"/>
      <c r="D195" s="51"/>
    </row>
    <row r="196" spans="1:4" s="67" customFormat="1" x14ac:dyDescent="0.25">
      <c r="A196" s="51"/>
      <c r="B196" s="52"/>
      <c r="C196" s="55"/>
      <c r="D196" s="51"/>
    </row>
    <row r="197" spans="1:4" s="67" customFormat="1" x14ac:dyDescent="0.25">
      <c r="A197" s="51"/>
      <c r="B197" s="52"/>
      <c r="C197" s="55"/>
      <c r="D197" s="51"/>
    </row>
    <row r="198" spans="1:4" s="67" customFormat="1" x14ac:dyDescent="0.25">
      <c r="A198" s="51"/>
      <c r="B198" s="52"/>
      <c r="C198" s="55"/>
      <c r="D198" s="51"/>
    </row>
    <row r="199" spans="1:4" s="67" customFormat="1" x14ac:dyDescent="0.25">
      <c r="A199" s="51"/>
      <c r="B199" s="52"/>
      <c r="C199" s="55"/>
      <c r="D199" s="51"/>
    </row>
    <row r="200" spans="1:4" s="67" customFormat="1" x14ac:dyDescent="0.25">
      <c r="A200" s="51"/>
      <c r="B200" s="52"/>
      <c r="C200" s="55"/>
      <c r="D200" s="51"/>
    </row>
    <row r="201" spans="1:4" s="67" customFormat="1" x14ac:dyDescent="0.25">
      <c r="A201" s="51"/>
      <c r="B201" s="52"/>
      <c r="C201" s="55"/>
      <c r="D201" s="51"/>
    </row>
    <row r="202" spans="1:4" s="67" customFormat="1" x14ac:dyDescent="0.25">
      <c r="A202" s="51"/>
      <c r="B202" s="52"/>
      <c r="C202" s="55"/>
      <c r="D202" s="51"/>
    </row>
    <row r="203" spans="1:4" s="67" customFormat="1" x14ac:dyDescent="0.25">
      <c r="A203" s="51"/>
      <c r="B203" s="52"/>
      <c r="C203" s="55"/>
      <c r="D203" s="51"/>
    </row>
    <row r="204" spans="1:4" s="67" customFormat="1" x14ac:dyDescent="0.25">
      <c r="A204" s="51"/>
      <c r="B204" s="52"/>
      <c r="C204" s="55"/>
      <c r="D204" s="51"/>
    </row>
    <row r="205" spans="1:4" s="67" customFormat="1" x14ac:dyDescent="0.25">
      <c r="A205" s="51"/>
      <c r="B205" s="52"/>
      <c r="C205" s="55"/>
      <c r="D205" s="51"/>
    </row>
    <row r="206" spans="1:4" s="67" customFormat="1" x14ac:dyDescent="0.25">
      <c r="A206" s="51"/>
      <c r="B206" s="52"/>
      <c r="C206" s="55"/>
      <c r="D206" s="51"/>
    </row>
    <row r="207" spans="1:4" s="67" customFormat="1" x14ac:dyDescent="0.25">
      <c r="A207" s="51"/>
      <c r="B207" s="52"/>
      <c r="C207" s="55"/>
      <c r="D207" s="51"/>
    </row>
    <row r="208" spans="1:4" s="67" customFormat="1" x14ac:dyDescent="0.25">
      <c r="A208" s="51"/>
      <c r="B208" s="52"/>
      <c r="C208" s="55"/>
      <c r="D208" s="51"/>
    </row>
    <row r="209" spans="1:4" s="67" customFormat="1" x14ac:dyDescent="0.25">
      <c r="A209" s="51"/>
      <c r="B209" s="52"/>
      <c r="C209" s="55"/>
      <c r="D209" s="51"/>
    </row>
    <row r="210" spans="1:4" s="67" customFormat="1" x14ac:dyDescent="0.25">
      <c r="A210" s="51"/>
      <c r="B210" s="52"/>
      <c r="C210" s="55"/>
      <c r="D210" s="51"/>
    </row>
    <row r="211" spans="1:4" s="67" customFormat="1" x14ac:dyDescent="0.25">
      <c r="A211" s="51"/>
      <c r="B211" s="52"/>
      <c r="C211" s="55"/>
      <c r="D211" s="51"/>
    </row>
    <row r="212" spans="1:4" s="67" customFormat="1" x14ac:dyDescent="0.25">
      <c r="A212" s="51"/>
      <c r="B212" s="52"/>
      <c r="C212" s="55"/>
      <c r="D212" s="51"/>
    </row>
    <row r="213" spans="1:4" s="67" customFormat="1" x14ac:dyDescent="0.25">
      <c r="A213" s="51"/>
      <c r="B213" s="52"/>
      <c r="C213" s="55"/>
      <c r="D213" s="51"/>
    </row>
    <row r="214" spans="1:4" s="67" customFormat="1" x14ac:dyDescent="0.25">
      <c r="A214" s="51"/>
      <c r="B214" s="52"/>
      <c r="C214" s="55"/>
      <c r="D214" s="51"/>
    </row>
    <row r="215" spans="1:4" s="67" customFormat="1" x14ac:dyDescent="0.25">
      <c r="A215" s="51"/>
      <c r="B215" s="52"/>
      <c r="C215" s="55"/>
      <c r="D215" s="51"/>
    </row>
    <row r="216" spans="1:4" s="67" customFormat="1" x14ac:dyDescent="0.25">
      <c r="A216" s="51"/>
      <c r="B216" s="52"/>
      <c r="C216" s="55"/>
      <c r="D216" s="51"/>
    </row>
    <row r="217" spans="1:4" s="67" customFormat="1" x14ac:dyDescent="0.25">
      <c r="A217" s="51"/>
      <c r="B217" s="52"/>
      <c r="C217" s="55"/>
      <c r="D217" s="51"/>
    </row>
    <row r="218" spans="1:4" s="67" customFormat="1" x14ac:dyDescent="0.25">
      <c r="A218" s="51"/>
      <c r="B218" s="52"/>
      <c r="C218" s="55"/>
      <c r="D218" s="51"/>
    </row>
    <row r="219" spans="1:4" s="67" customFormat="1" x14ac:dyDescent="0.25">
      <c r="A219" s="51"/>
      <c r="B219" s="52"/>
      <c r="C219" s="55"/>
      <c r="D219" s="51"/>
    </row>
    <row r="220" spans="1:4" s="67" customFormat="1" x14ac:dyDescent="0.25">
      <c r="A220" s="51"/>
      <c r="B220" s="52"/>
      <c r="C220" s="55"/>
      <c r="D220" s="51"/>
    </row>
    <row r="221" spans="1:4" s="67" customFormat="1" x14ac:dyDescent="0.25">
      <c r="A221" s="51"/>
      <c r="B221" s="52"/>
      <c r="C221" s="55"/>
      <c r="D221" s="51"/>
    </row>
    <row r="222" spans="1:4" s="67" customFormat="1" x14ac:dyDescent="0.25">
      <c r="A222" s="51"/>
      <c r="B222" s="52"/>
      <c r="C222" s="55"/>
      <c r="D222" s="51"/>
    </row>
    <row r="223" spans="1:4" s="67" customFormat="1" x14ac:dyDescent="0.25">
      <c r="A223" s="51"/>
      <c r="B223" s="52"/>
      <c r="C223" s="55"/>
      <c r="D223" s="51"/>
    </row>
    <row r="224" spans="1:4" s="67" customFormat="1" x14ac:dyDescent="0.25">
      <c r="A224" s="51"/>
      <c r="B224" s="52"/>
      <c r="C224" s="55"/>
      <c r="D224" s="51"/>
    </row>
    <row r="225" spans="1:4" s="67" customFormat="1" x14ac:dyDescent="0.25">
      <c r="A225" s="51"/>
      <c r="B225" s="52"/>
      <c r="C225" s="55"/>
      <c r="D225" s="51"/>
    </row>
    <row r="226" spans="1:4" s="67" customFormat="1" x14ac:dyDescent="0.25">
      <c r="A226" s="51"/>
      <c r="B226" s="52"/>
      <c r="C226" s="55"/>
      <c r="D226" s="51"/>
    </row>
    <row r="227" spans="1:4" s="67" customFormat="1" x14ac:dyDescent="0.25">
      <c r="A227" s="51"/>
      <c r="B227" s="52"/>
      <c r="C227" s="55"/>
      <c r="D227" s="51"/>
    </row>
    <row r="228" spans="1:4" s="67" customFormat="1" x14ac:dyDescent="0.25">
      <c r="A228" s="51"/>
      <c r="B228" s="52"/>
      <c r="C228" s="55"/>
      <c r="D228" s="51"/>
    </row>
    <row r="229" spans="1:4" s="67" customFormat="1" x14ac:dyDescent="0.25">
      <c r="A229" s="51"/>
      <c r="B229" s="52"/>
      <c r="C229" s="55"/>
      <c r="D229" s="51"/>
    </row>
    <row r="230" spans="1:4" s="67" customFormat="1" x14ac:dyDescent="0.25">
      <c r="A230" s="51"/>
      <c r="B230" s="52"/>
      <c r="C230" s="55"/>
      <c r="D230" s="51"/>
    </row>
    <row r="231" spans="1:4" s="67" customFormat="1" x14ac:dyDescent="0.25">
      <c r="A231" s="51"/>
      <c r="B231" s="52"/>
      <c r="C231" s="55"/>
      <c r="D231" s="51"/>
    </row>
    <row r="232" spans="1:4" s="67" customFormat="1" x14ac:dyDescent="0.25">
      <c r="A232" s="51"/>
      <c r="B232" s="52"/>
      <c r="C232" s="55"/>
      <c r="D232" s="51"/>
    </row>
    <row r="233" spans="1:4" s="67" customFormat="1" x14ac:dyDescent="0.25">
      <c r="A233" s="51"/>
      <c r="B233" s="52"/>
      <c r="C233" s="55"/>
      <c r="D233" s="51"/>
    </row>
    <row r="234" spans="1:4" s="67" customFormat="1" x14ac:dyDescent="0.25">
      <c r="A234" s="51"/>
      <c r="B234" s="52"/>
      <c r="C234" s="55"/>
      <c r="D234" s="51"/>
    </row>
    <row r="235" spans="1:4" s="67" customFormat="1" x14ac:dyDescent="0.25">
      <c r="A235" s="51"/>
      <c r="B235" s="52"/>
      <c r="C235" s="55"/>
      <c r="D235" s="51"/>
    </row>
    <row r="236" spans="1:4" s="67" customFormat="1" x14ac:dyDescent="0.25">
      <c r="A236" s="51"/>
      <c r="B236" s="52"/>
      <c r="C236" s="55"/>
      <c r="D236" s="51"/>
    </row>
    <row r="237" spans="1:4" s="67" customFormat="1" x14ac:dyDescent="0.25">
      <c r="A237" s="51"/>
      <c r="B237" s="52"/>
      <c r="C237" s="55"/>
      <c r="D237" s="51"/>
    </row>
    <row r="238" spans="1:4" s="67" customFormat="1" x14ac:dyDescent="0.25">
      <c r="A238" s="51"/>
      <c r="B238" s="52"/>
      <c r="C238" s="55"/>
      <c r="D238" s="51"/>
    </row>
    <row r="239" spans="1:4" s="67" customFormat="1" x14ac:dyDescent="0.25">
      <c r="A239" s="51"/>
      <c r="B239" s="52"/>
      <c r="C239" s="55"/>
      <c r="D239" s="51"/>
    </row>
    <row r="240" spans="1:4" s="67" customFormat="1" x14ac:dyDescent="0.25">
      <c r="A240" s="51"/>
      <c r="B240" s="52"/>
      <c r="C240" s="55"/>
      <c r="D240" s="51"/>
    </row>
    <row r="241" spans="1:4" s="67" customFormat="1" x14ac:dyDescent="0.25">
      <c r="A241" s="51"/>
      <c r="B241" s="52"/>
      <c r="C241" s="55"/>
      <c r="D241" s="51"/>
    </row>
    <row r="242" spans="1:4" s="67" customFormat="1" x14ac:dyDescent="0.25">
      <c r="A242" s="51"/>
      <c r="B242" s="52"/>
      <c r="C242" s="55"/>
      <c r="D242" s="51"/>
    </row>
    <row r="243" spans="1:4" x14ac:dyDescent="0.25">
      <c r="A243" s="3"/>
      <c r="B243" s="37"/>
      <c r="C243" s="63"/>
    </row>
    <row r="244" spans="1:4" x14ac:dyDescent="0.25">
      <c r="A244" s="3"/>
      <c r="B244" s="37"/>
      <c r="C244" s="63"/>
    </row>
    <row r="245" spans="1:4" x14ac:dyDescent="0.25">
      <c r="A245" s="3"/>
      <c r="B245" s="37"/>
      <c r="C245" s="63"/>
    </row>
    <row r="246" spans="1:4" x14ac:dyDescent="0.25">
      <c r="A246" s="3"/>
      <c r="B246" s="37"/>
      <c r="C246" s="63"/>
    </row>
    <row r="247" spans="1:4" x14ac:dyDescent="0.25">
      <c r="A247" s="3"/>
      <c r="B247" s="37"/>
      <c r="C247" s="63"/>
    </row>
    <row r="248" spans="1:4" x14ac:dyDescent="0.25">
      <c r="A248" s="3"/>
      <c r="B248" s="37"/>
      <c r="C248" s="63"/>
    </row>
    <row r="249" spans="1:4" x14ac:dyDescent="0.25">
      <c r="A249" s="3"/>
      <c r="B249" s="37"/>
      <c r="C249" s="63"/>
    </row>
    <row r="250" spans="1:4" x14ac:dyDescent="0.25">
      <c r="A250" s="3"/>
      <c r="B250" s="37"/>
      <c r="C250" s="63"/>
    </row>
    <row r="251" spans="1:4" x14ac:dyDescent="0.25">
      <c r="A251" s="3"/>
      <c r="B251" s="37"/>
      <c r="C251" s="63"/>
    </row>
    <row r="252" spans="1:4" x14ac:dyDescent="0.25">
      <c r="A252" s="3"/>
      <c r="B252" s="37"/>
      <c r="C252" s="63"/>
    </row>
    <row r="253" spans="1:4" x14ac:dyDescent="0.25">
      <c r="A253" s="3"/>
      <c r="B253" s="37"/>
      <c r="C253" s="63"/>
    </row>
    <row r="254" spans="1:4" x14ac:dyDescent="0.25">
      <c r="A254" s="3"/>
      <c r="B254" s="37"/>
      <c r="C254" s="63"/>
    </row>
    <row r="255" spans="1:4" s="35" customFormat="1" ht="15" x14ac:dyDescent="0.25">
      <c r="A255" s="3"/>
      <c r="B255" s="37"/>
      <c r="C255" s="63"/>
    </row>
    <row r="256" spans="1:4" s="35" customFormat="1" ht="15" x14ac:dyDescent="0.25">
      <c r="A256" s="3"/>
      <c r="B256" s="37"/>
      <c r="C256" s="63"/>
    </row>
    <row r="257" spans="1:3" s="35" customFormat="1" ht="15" x14ac:dyDescent="0.25">
      <c r="A257" s="3"/>
      <c r="B257" s="37"/>
      <c r="C257" s="63"/>
    </row>
    <row r="258" spans="1:3" s="35" customFormat="1" ht="15" x14ac:dyDescent="0.25">
      <c r="A258" s="3"/>
      <c r="B258" s="37"/>
      <c r="C258" s="63"/>
    </row>
    <row r="259" spans="1:3" s="35" customFormat="1" ht="15" x14ac:dyDescent="0.25">
      <c r="A259" s="3"/>
      <c r="B259" s="37"/>
      <c r="C259" s="63"/>
    </row>
    <row r="260" spans="1:3" s="35" customFormat="1" ht="15" x14ac:dyDescent="0.25">
      <c r="A260" s="3"/>
      <c r="B260" s="37"/>
      <c r="C260" s="63"/>
    </row>
    <row r="261" spans="1:3" s="35" customFormat="1" ht="15" x14ac:dyDescent="0.25">
      <c r="A261" s="3"/>
      <c r="B261" s="37"/>
      <c r="C261" s="63"/>
    </row>
    <row r="262" spans="1:3" s="35" customFormat="1" ht="15" x14ac:dyDescent="0.25">
      <c r="A262" s="3"/>
      <c r="B262" s="37"/>
      <c r="C262" s="63"/>
    </row>
    <row r="263" spans="1:3" s="35" customFormat="1" ht="15" x14ac:dyDescent="0.25">
      <c r="A263" s="3"/>
      <c r="B263" s="37"/>
      <c r="C263" s="63"/>
    </row>
    <row r="264" spans="1:3" s="35" customFormat="1" ht="15" x14ac:dyDescent="0.25">
      <c r="A264" s="3"/>
      <c r="B264" s="37"/>
      <c r="C264" s="63"/>
    </row>
    <row r="265" spans="1:3" s="35" customFormat="1" ht="15" x14ac:dyDescent="0.25">
      <c r="A265" s="3"/>
      <c r="B265" s="37"/>
      <c r="C265" s="63"/>
    </row>
    <row r="266" spans="1:3" s="35" customFormat="1" ht="15" x14ac:dyDescent="0.25">
      <c r="A266" s="3"/>
      <c r="B266" s="37"/>
      <c r="C266" s="63"/>
    </row>
    <row r="267" spans="1:3" s="35" customFormat="1" ht="15" x14ac:dyDescent="0.25">
      <c r="A267" s="3"/>
      <c r="B267" s="37"/>
      <c r="C267" s="63"/>
    </row>
    <row r="268" spans="1:3" s="35" customFormat="1" ht="15" x14ac:dyDescent="0.25">
      <c r="A268" s="3"/>
      <c r="B268" s="37"/>
      <c r="C268" s="63"/>
    </row>
    <row r="269" spans="1:3" s="35" customFormat="1" ht="15" x14ac:dyDescent="0.25">
      <c r="A269" s="3"/>
      <c r="B269" s="37"/>
      <c r="C269" s="63"/>
    </row>
    <row r="270" spans="1:3" s="35" customFormat="1" ht="15" x14ac:dyDescent="0.25">
      <c r="A270" s="3"/>
      <c r="B270" s="37"/>
      <c r="C270" s="63"/>
    </row>
    <row r="271" spans="1:3" s="35" customFormat="1" ht="15" x14ac:dyDescent="0.25">
      <c r="A271" s="3"/>
      <c r="B271" s="37"/>
      <c r="C271" s="63"/>
    </row>
    <row r="272" spans="1:3" s="35" customFormat="1" ht="15" x14ac:dyDescent="0.25">
      <c r="A272" s="3"/>
      <c r="B272" s="37"/>
      <c r="C272" s="63"/>
    </row>
    <row r="273" spans="1:3" s="35" customFormat="1" ht="15" x14ac:dyDescent="0.25">
      <c r="A273" s="3"/>
      <c r="B273" s="37"/>
      <c r="C273" s="63"/>
    </row>
    <row r="274" spans="1:3" s="35" customFormat="1" ht="15" x14ac:dyDescent="0.25">
      <c r="A274" s="3"/>
      <c r="B274" s="37"/>
      <c r="C274" s="63"/>
    </row>
    <row r="275" spans="1:3" s="35" customFormat="1" ht="15" x14ac:dyDescent="0.25">
      <c r="A275" s="3"/>
      <c r="B275" s="37"/>
      <c r="C275" s="63"/>
    </row>
    <row r="276" spans="1:3" s="35" customFormat="1" ht="15" x14ac:dyDescent="0.25">
      <c r="A276" s="3"/>
      <c r="B276" s="37"/>
      <c r="C276" s="63"/>
    </row>
    <row r="277" spans="1:3" s="35" customFormat="1" ht="15" x14ac:dyDescent="0.25">
      <c r="A277" s="3"/>
      <c r="B277" s="37"/>
      <c r="C277" s="63"/>
    </row>
    <row r="278" spans="1:3" s="35" customFormat="1" ht="15" x14ac:dyDescent="0.25">
      <c r="A278" s="3"/>
      <c r="B278" s="37"/>
      <c r="C278" s="63"/>
    </row>
    <row r="279" spans="1:3" s="35" customFormat="1" ht="15" x14ac:dyDescent="0.25">
      <c r="A279" s="3"/>
      <c r="B279" s="37"/>
      <c r="C279" s="63"/>
    </row>
    <row r="280" spans="1:3" s="35" customFormat="1" ht="15" x14ac:dyDescent="0.25">
      <c r="A280" s="3"/>
      <c r="B280" s="37"/>
      <c r="C280" s="63"/>
    </row>
    <row r="281" spans="1:3" s="35" customFormat="1" ht="15" x14ac:dyDescent="0.25">
      <c r="A281" s="3"/>
      <c r="B281" s="37"/>
      <c r="C281" s="63"/>
    </row>
    <row r="282" spans="1:3" s="35" customFormat="1" ht="15" x14ac:dyDescent="0.25">
      <c r="A282" s="3"/>
      <c r="B282" s="37"/>
      <c r="C282" s="63"/>
    </row>
    <row r="283" spans="1:3" s="35" customFormat="1" ht="15" x14ac:dyDescent="0.25">
      <c r="A283" s="3"/>
      <c r="B283" s="37"/>
      <c r="C283" s="63"/>
    </row>
    <row r="284" spans="1:3" s="35" customFormat="1" ht="15" x14ac:dyDescent="0.25">
      <c r="A284" s="3"/>
      <c r="B284" s="37"/>
      <c r="C284" s="63"/>
    </row>
    <row r="285" spans="1:3" s="35" customFormat="1" ht="15" x14ac:dyDescent="0.25">
      <c r="A285" s="3"/>
      <c r="B285" s="37"/>
      <c r="C285" s="63"/>
    </row>
    <row r="286" spans="1:3" s="35" customFormat="1" ht="15" x14ac:dyDescent="0.25">
      <c r="A286" s="3"/>
      <c r="B286" s="37"/>
      <c r="C286" s="63"/>
    </row>
    <row r="287" spans="1:3" s="35" customFormat="1" ht="15" x14ac:dyDescent="0.25">
      <c r="A287" s="3"/>
      <c r="B287" s="37"/>
      <c r="C287" s="63"/>
    </row>
    <row r="288" spans="1:3" s="35" customFormat="1" ht="15" x14ac:dyDescent="0.25">
      <c r="A288" s="3"/>
      <c r="B288" s="37"/>
      <c r="C288" s="63"/>
    </row>
    <row r="289" spans="1:3" s="35" customFormat="1" ht="15" x14ac:dyDescent="0.25">
      <c r="A289" s="3"/>
      <c r="B289" s="37"/>
      <c r="C289" s="63"/>
    </row>
    <row r="290" spans="1:3" s="35" customFormat="1" ht="15" x14ac:dyDescent="0.25">
      <c r="A290" s="3"/>
      <c r="B290" s="37"/>
      <c r="C290" s="63"/>
    </row>
    <row r="291" spans="1:3" s="35" customFormat="1" ht="15" x14ac:dyDescent="0.25">
      <c r="A291" s="3"/>
      <c r="B291" s="37"/>
      <c r="C291" s="63"/>
    </row>
    <row r="292" spans="1:3" s="35" customFormat="1" ht="15" x14ac:dyDescent="0.25">
      <c r="A292" s="3"/>
      <c r="B292" s="37"/>
      <c r="C292" s="63"/>
    </row>
    <row r="293" spans="1:3" s="35" customFormat="1" ht="15" x14ac:dyDescent="0.25">
      <c r="A293" s="3"/>
      <c r="B293" s="37"/>
      <c r="C293" s="63"/>
    </row>
    <row r="294" spans="1:3" s="35" customFormat="1" ht="15" x14ac:dyDescent="0.25">
      <c r="A294" s="3"/>
      <c r="B294" s="37"/>
      <c r="C294" s="63"/>
    </row>
    <row r="295" spans="1:3" s="35" customFormat="1" ht="15" x14ac:dyDescent="0.25">
      <c r="A295" s="3"/>
      <c r="B295" s="37"/>
      <c r="C295" s="63"/>
    </row>
    <row r="296" spans="1:3" s="35" customFormat="1" ht="15" x14ac:dyDescent="0.25">
      <c r="A296" s="3"/>
      <c r="B296" s="37"/>
      <c r="C296" s="63"/>
    </row>
    <row r="297" spans="1:3" s="35" customFormat="1" ht="15" x14ac:dyDescent="0.25">
      <c r="A297" s="3"/>
      <c r="B297" s="37"/>
      <c r="C297" s="63"/>
    </row>
    <row r="298" spans="1:3" s="35" customFormat="1" ht="15" x14ac:dyDescent="0.25">
      <c r="A298" s="3"/>
      <c r="B298" s="37"/>
      <c r="C298" s="63"/>
    </row>
    <row r="299" spans="1:3" s="35" customFormat="1" ht="15" x14ac:dyDescent="0.25">
      <c r="A299" s="3"/>
      <c r="B299" s="37"/>
      <c r="C299" s="63"/>
    </row>
    <row r="300" spans="1:3" s="35" customFormat="1" ht="15" x14ac:dyDescent="0.25">
      <c r="A300" s="3"/>
      <c r="B300" s="37"/>
      <c r="C300" s="63"/>
    </row>
    <row r="301" spans="1:3" s="35" customFormat="1" ht="15" x14ac:dyDescent="0.25">
      <c r="A301" s="3"/>
      <c r="B301" s="37"/>
      <c r="C301" s="63"/>
    </row>
    <row r="302" spans="1:3" s="35" customFormat="1" ht="15" x14ac:dyDescent="0.25">
      <c r="A302" s="3"/>
      <c r="B302" s="37"/>
      <c r="C302" s="63"/>
    </row>
    <row r="303" spans="1:3" s="35" customFormat="1" ht="15" x14ac:dyDescent="0.25">
      <c r="A303" s="3"/>
      <c r="B303" s="37"/>
      <c r="C303" s="63"/>
    </row>
    <row r="304" spans="1:3" s="35" customFormat="1" ht="15" x14ac:dyDescent="0.25">
      <c r="A304" s="3"/>
      <c r="B304" s="37"/>
      <c r="C304" s="63"/>
    </row>
    <row r="305" spans="1:3" s="35" customFormat="1" ht="15" x14ac:dyDescent="0.25">
      <c r="A305" s="3"/>
      <c r="B305" s="37"/>
      <c r="C305" s="63"/>
    </row>
    <row r="306" spans="1:3" s="35" customFormat="1" ht="15" x14ac:dyDescent="0.25">
      <c r="A306" s="3"/>
      <c r="B306" s="37"/>
      <c r="C306" s="63"/>
    </row>
    <row r="307" spans="1:3" s="35" customFormat="1" ht="15" x14ac:dyDescent="0.25">
      <c r="A307" s="3"/>
      <c r="B307" s="37"/>
      <c r="C307" s="63"/>
    </row>
    <row r="308" spans="1:3" s="35" customFormat="1" ht="15" x14ac:dyDescent="0.25">
      <c r="A308" s="3"/>
      <c r="B308" s="37"/>
      <c r="C308" s="63"/>
    </row>
    <row r="309" spans="1:3" s="35" customFormat="1" ht="15" x14ac:dyDescent="0.25">
      <c r="A309" s="3"/>
      <c r="B309" s="37"/>
      <c r="C309" s="63"/>
    </row>
    <row r="310" spans="1:3" s="35" customFormat="1" ht="15" x14ac:dyDescent="0.25">
      <c r="A310" s="3"/>
      <c r="B310" s="37"/>
      <c r="C310" s="63"/>
    </row>
    <row r="311" spans="1:3" s="35" customFormat="1" ht="15" x14ac:dyDescent="0.25">
      <c r="A311" s="3"/>
      <c r="B311" s="37"/>
      <c r="C311" s="63"/>
    </row>
    <row r="312" spans="1:3" s="35" customFormat="1" ht="15" x14ac:dyDescent="0.25">
      <c r="A312" s="3"/>
      <c r="B312" s="37"/>
      <c r="C312" s="63"/>
    </row>
    <row r="313" spans="1:3" s="35" customFormat="1" ht="15" x14ac:dyDescent="0.25">
      <c r="A313" s="3"/>
      <c r="B313" s="37"/>
      <c r="C313" s="63"/>
    </row>
    <row r="314" spans="1:3" s="35" customFormat="1" ht="15" x14ac:dyDescent="0.25">
      <c r="A314" s="3"/>
      <c r="B314" s="37"/>
      <c r="C314" s="63"/>
    </row>
    <row r="315" spans="1:3" s="35" customFormat="1" ht="15" x14ac:dyDescent="0.25">
      <c r="A315" s="3"/>
      <c r="B315" s="37"/>
      <c r="C315" s="63"/>
    </row>
    <row r="316" spans="1:3" s="35" customFormat="1" ht="15" x14ac:dyDescent="0.25">
      <c r="A316" s="3"/>
      <c r="B316" s="37"/>
      <c r="C316" s="63"/>
    </row>
    <row r="317" spans="1:3" s="35" customFormat="1" ht="15" x14ac:dyDescent="0.25">
      <c r="A317" s="3"/>
      <c r="B317" s="37"/>
      <c r="C317" s="63"/>
    </row>
    <row r="318" spans="1:3" s="35" customFormat="1" ht="15" x14ac:dyDescent="0.25">
      <c r="A318" s="3"/>
      <c r="B318" s="37"/>
      <c r="C318" s="63"/>
    </row>
    <row r="319" spans="1:3" s="35" customFormat="1" ht="15" x14ac:dyDescent="0.25">
      <c r="A319" s="3"/>
      <c r="B319" s="37"/>
      <c r="C319" s="63"/>
    </row>
    <row r="320" spans="1:3" s="35" customFormat="1" ht="15" x14ac:dyDescent="0.25">
      <c r="A320" s="3"/>
      <c r="B320" s="37"/>
      <c r="C320" s="63"/>
    </row>
    <row r="321" spans="1:3" s="35" customFormat="1" ht="15" x14ac:dyDescent="0.25">
      <c r="A321" s="3"/>
      <c r="B321" s="37"/>
      <c r="C321" s="63"/>
    </row>
    <row r="322" spans="1:3" s="35" customFormat="1" ht="15" x14ac:dyDescent="0.25">
      <c r="A322" s="3"/>
      <c r="B322" s="37"/>
      <c r="C322" s="63"/>
    </row>
    <row r="323" spans="1:3" s="35" customFormat="1" ht="15" x14ac:dyDescent="0.25">
      <c r="A323" s="3"/>
      <c r="B323" s="37"/>
      <c r="C323" s="63"/>
    </row>
    <row r="324" spans="1:3" s="35" customFormat="1" ht="15" x14ac:dyDescent="0.25">
      <c r="A324" s="3"/>
      <c r="B324" s="37"/>
      <c r="C324" s="63"/>
    </row>
    <row r="325" spans="1:3" s="35" customFormat="1" ht="15" x14ac:dyDescent="0.25">
      <c r="A325" s="3"/>
      <c r="B325" s="37"/>
      <c r="C325" s="63"/>
    </row>
    <row r="326" spans="1:3" s="35" customFormat="1" ht="15" x14ac:dyDescent="0.25">
      <c r="A326" s="3"/>
      <c r="B326" s="37"/>
      <c r="C326" s="63"/>
    </row>
    <row r="327" spans="1:3" s="35" customFormat="1" ht="15" x14ac:dyDescent="0.25">
      <c r="A327" s="3"/>
      <c r="B327" s="37"/>
      <c r="C327" s="63"/>
    </row>
    <row r="328" spans="1:3" s="35" customFormat="1" ht="15" x14ac:dyDescent="0.25">
      <c r="A328" s="3"/>
      <c r="B328" s="37"/>
      <c r="C328" s="63"/>
    </row>
    <row r="329" spans="1:3" s="35" customFormat="1" ht="15" x14ac:dyDescent="0.25">
      <c r="A329" s="3"/>
      <c r="B329" s="37"/>
      <c r="C329" s="63"/>
    </row>
    <row r="330" spans="1:3" s="35" customFormat="1" ht="15" x14ac:dyDescent="0.25">
      <c r="A330" s="3"/>
      <c r="B330" s="37"/>
      <c r="C330" s="63"/>
    </row>
    <row r="331" spans="1:3" s="35" customFormat="1" ht="15" x14ac:dyDescent="0.25">
      <c r="A331" s="3"/>
      <c r="B331" s="37"/>
      <c r="C331" s="63"/>
    </row>
    <row r="332" spans="1:3" s="35" customFormat="1" ht="15" x14ac:dyDescent="0.25">
      <c r="A332" s="3"/>
      <c r="B332" s="37"/>
      <c r="C332" s="63"/>
    </row>
    <row r="333" spans="1:3" s="35" customFormat="1" ht="15" x14ac:dyDescent="0.25">
      <c r="A333" s="3"/>
      <c r="B333" s="37"/>
      <c r="C333" s="63"/>
    </row>
    <row r="334" spans="1:3" s="35" customFormat="1" ht="15" x14ac:dyDescent="0.25">
      <c r="A334" s="3"/>
      <c r="B334" s="37"/>
      <c r="C334" s="63"/>
    </row>
    <row r="335" spans="1:3" s="35" customFormat="1" ht="15" x14ac:dyDescent="0.25">
      <c r="A335" s="3"/>
      <c r="B335" s="37"/>
      <c r="C335" s="63"/>
    </row>
    <row r="336" spans="1:3" s="35" customFormat="1" ht="15" x14ac:dyDescent="0.25">
      <c r="A336" s="3"/>
      <c r="B336" s="37"/>
      <c r="C336" s="63"/>
    </row>
    <row r="337" spans="1:3" s="35" customFormat="1" ht="15" x14ac:dyDescent="0.25">
      <c r="A337" s="3"/>
      <c r="B337" s="37"/>
      <c r="C337" s="63"/>
    </row>
    <row r="338" spans="1:3" s="35" customFormat="1" ht="15" x14ac:dyDescent="0.25">
      <c r="A338" s="3"/>
      <c r="B338" s="37"/>
      <c r="C338" s="63"/>
    </row>
    <row r="339" spans="1:3" s="35" customFormat="1" ht="15" x14ac:dyDescent="0.25">
      <c r="A339" s="3"/>
      <c r="B339" s="37"/>
      <c r="C339" s="63"/>
    </row>
    <row r="340" spans="1:3" s="35" customFormat="1" ht="15" x14ac:dyDescent="0.25">
      <c r="A340" s="3"/>
      <c r="B340" s="37"/>
      <c r="C340" s="63"/>
    </row>
    <row r="341" spans="1:3" s="35" customFormat="1" ht="15" x14ac:dyDescent="0.25">
      <c r="A341" s="3"/>
      <c r="B341" s="37"/>
      <c r="C341" s="63"/>
    </row>
    <row r="342" spans="1:3" s="35" customFormat="1" ht="15" x14ac:dyDescent="0.25">
      <c r="A342" s="3"/>
      <c r="B342" s="37"/>
      <c r="C342" s="63"/>
    </row>
    <row r="343" spans="1:3" s="35" customFormat="1" ht="15" x14ac:dyDescent="0.25">
      <c r="A343" s="3"/>
      <c r="B343" s="37"/>
      <c r="C343" s="63"/>
    </row>
    <row r="344" spans="1:3" s="35" customFormat="1" ht="15" x14ac:dyDescent="0.25">
      <c r="A344" s="3"/>
      <c r="B344" s="37"/>
      <c r="C344" s="63"/>
    </row>
    <row r="345" spans="1:3" s="35" customFormat="1" ht="15" x14ac:dyDescent="0.25">
      <c r="A345" s="3"/>
      <c r="B345" s="37"/>
      <c r="C345" s="63"/>
    </row>
    <row r="346" spans="1:3" s="35" customFormat="1" ht="15" x14ac:dyDescent="0.25">
      <c r="A346" s="3"/>
      <c r="B346" s="37"/>
      <c r="C346" s="63"/>
    </row>
    <row r="347" spans="1:3" s="35" customFormat="1" ht="15" x14ac:dyDescent="0.25">
      <c r="A347" s="3"/>
      <c r="B347" s="37"/>
      <c r="C347" s="63"/>
    </row>
    <row r="348" spans="1:3" s="35" customFormat="1" ht="15" x14ac:dyDescent="0.25">
      <c r="A348" s="3"/>
      <c r="B348" s="37"/>
      <c r="C348" s="63"/>
    </row>
    <row r="349" spans="1:3" s="35" customFormat="1" ht="15" x14ac:dyDescent="0.25">
      <c r="A349" s="3"/>
      <c r="B349" s="37"/>
      <c r="C349" s="63"/>
    </row>
    <row r="350" spans="1:3" s="35" customFormat="1" ht="15" x14ac:dyDescent="0.25">
      <c r="A350" s="3"/>
      <c r="B350" s="37"/>
      <c r="C350" s="63"/>
    </row>
    <row r="351" spans="1:3" s="35" customFormat="1" ht="15" x14ac:dyDescent="0.25">
      <c r="A351" s="3"/>
      <c r="B351" s="37"/>
      <c r="C351" s="63"/>
    </row>
    <row r="352" spans="1:3" s="35" customFormat="1" ht="15" x14ac:dyDescent="0.25">
      <c r="A352" s="3"/>
      <c r="B352" s="37"/>
      <c r="C352" s="63"/>
    </row>
    <row r="353" spans="1:3" s="35" customFormat="1" ht="15" x14ac:dyDescent="0.25">
      <c r="A353" s="3"/>
      <c r="B353" s="37"/>
      <c r="C353" s="63"/>
    </row>
    <row r="354" spans="1:3" s="35" customFormat="1" ht="15" x14ac:dyDescent="0.25">
      <c r="A354" s="3"/>
      <c r="B354" s="37"/>
      <c r="C354" s="63"/>
    </row>
    <row r="355" spans="1:3" s="35" customFormat="1" ht="15" x14ac:dyDescent="0.25">
      <c r="A355" s="3"/>
      <c r="B355" s="37"/>
      <c r="C355" s="63"/>
    </row>
    <row r="356" spans="1:3" s="35" customFormat="1" ht="15" x14ac:dyDescent="0.25">
      <c r="A356" s="3"/>
      <c r="B356" s="37"/>
      <c r="C356" s="63"/>
    </row>
    <row r="357" spans="1:3" s="35" customFormat="1" ht="15" x14ac:dyDescent="0.25">
      <c r="A357" s="3"/>
      <c r="B357" s="37"/>
      <c r="C357" s="63"/>
    </row>
    <row r="358" spans="1:3" s="35" customFormat="1" ht="15" x14ac:dyDescent="0.25">
      <c r="A358" s="3"/>
      <c r="B358" s="37"/>
      <c r="C358" s="63"/>
    </row>
    <row r="359" spans="1:3" s="35" customFormat="1" ht="15" x14ac:dyDescent="0.25">
      <c r="A359" s="3"/>
      <c r="B359" s="37"/>
      <c r="C359" s="63"/>
    </row>
    <row r="360" spans="1:3" s="35" customFormat="1" ht="15" x14ac:dyDescent="0.25">
      <c r="A360" s="3"/>
      <c r="B360" s="37"/>
      <c r="C360" s="63"/>
    </row>
    <row r="361" spans="1:3" s="35" customFormat="1" ht="15" x14ac:dyDescent="0.25">
      <c r="A361" s="3"/>
      <c r="B361" s="37"/>
      <c r="C361" s="63"/>
    </row>
    <row r="362" spans="1:3" s="35" customFormat="1" ht="15" x14ac:dyDescent="0.25">
      <c r="A362" s="3"/>
      <c r="B362" s="37"/>
      <c r="C362" s="63"/>
    </row>
    <row r="363" spans="1:3" s="35" customFormat="1" ht="15" x14ac:dyDescent="0.25">
      <c r="A363" s="3"/>
      <c r="B363" s="37"/>
      <c r="C363" s="63"/>
    </row>
    <row r="364" spans="1:3" s="35" customFormat="1" ht="15" x14ac:dyDescent="0.25">
      <c r="A364" s="3"/>
      <c r="B364" s="37"/>
      <c r="C364" s="63"/>
    </row>
    <row r="365" spans="1:3" s="35" customFormat="1" ht="15" x14ac:dyDescent="0.25">
      <c r="A365" s="3"/>
      <c r="B365" s="37"/>
      <c r="C365" s="63"/>
    </row>
    <row r="366" spans="1:3" s="35" customFormat="1" ht="15" x14ac:dyDescent="0.25">
      <c r="A366" s="3"/>
      <c r="B366" s="37"/>
      <c r="C366" s="63"/>
    </row>
    <row r="367" spans="1:3" s="35" customFormat="1" ht="15" x14ac:dyDescent="0.25">
      <c r="A367" s="3"/>
      <c r="B367" s="37"/>
      <c r="C367" s="63"/>
    </row>
    <row r="368" spans="1:3" s="35" customFormat="1" ht="15" x14ac:dyDescent="0.25">
      <c r="A368" s="3"/>
      <c r="B368" s="37"/>
      <c r="C368" s="63"/>
    </row>
    <row r="369" spans="1:3" s="35" customFormat="1" ht="15" x14ac:dyDescent="0.25">
      <c r="A369" s="3"/>
      <c r="B369" s="37"/>
      <c r="C369" s="63"/>
    </row>
    <row r="370" spans="1:3" s="35" customFormat="1" ht="15" x14ac:dyDescent="0.25">
      <c r="A370" s="3"/>
      <c r="B370" s="37"/>
      <c r="C370" s="63"/>
    </row>
    <row r="371" spans="1:3" s="35" customFormat="1" ht="15" x14ac:dyDescent="0.25">
      <c r="A371" s="3"/>
      <c r="B371" s="37"/>
      <c r="C371" s="63"/>
    </row>
    <row r="372" spans="1:3" s="35" customFormat="1" ht="15" x14ac:dyDescent="0.25">
      <c r="A372" s="3"/>
      <c r="B372" s="37"/>
      <c r="C372" s="63"/>
    </row>
    <row r="373" spans="1:3" s="35" customFormat="1" ht="15" x14ac:dyDescent="0.25">
      <c r="A373" s="3"/>
      <c r="B373" s="37"/>
      <c r="C373" s="63"/>
    </row>
    <row r="374" spans="1:3" s="35" customFormat="1" ht="15" x14ac:dyDescent="0.25">
      <c r="A374" s="3"/>
      <c r="B374" s="37"/>
      <c r="C374" s="63"/>
    </row>
    <row r="375" spans="1:3" s="35" customFormat="1" ht="15" x14ac:dyDescent="0.25">
      <c r="A375" s="3"/>
      <c r="B375" s="37"/>
      <c r="C375" s="63"/>
    </row>
    <row r="376" spans="1:3" s="35" customFormat="1" ht="15" x14ac:dyDescent="0.25">
      <c r="A376" s="3"/>
      <c r="B376" s="37"/>
      <c r="C376" s="63"/>
    </row>
    <row r="377" spans="1:3" s="35" customFormat="1" ht="15" x14ac:dyDescent="0.25">
      <c r="A377" s="3"/>
      <c r="B377" s="37"/>
      <c r="C377" s="63"/>
    </row>
    <row r="378" spans="1:3" s="35" customFormat="1" ht="15" x14ac:dyDescent="0.25">
      <c r="A378" s="3"/>
      <c r="B378" s="37"/>
      <c r="C378" s="63"/>
    </row>
    <row r="379" spans="1:3" s="35" customFormat="1" ht="15" x14ac:dyDescent="0.25">
      <c r="A379" s="3"/>
      <c r="B379" s="37"/>
      <c r="C379" s="63"/>
    </row>
    <row r="380" spans="1:3" s="35" customFormat="1" ht="15" x14ac:dyDescent="0.25">
      <c r="A380" s="3"/>
      <c r="B380" s="37"/>
      <c r="C380" s="63"/>
    </row>
    <row r="381" spans="1:3" s="35" customFormat="1" ht="15" x14ac:dyDescent="0.25">
      <c r="A381" s="3"/>
      <c r="B381" s="37"/>
      <c r="C381" s="63"/>
    </row>
    <row r="382" spans="1:3" s="35" customFormat="1" ht="15" x14ac:dyDescent="0.25">
      <c r="A382" s="3"/>
      <c r="B382" s="37"/>
      <c r="C382" s="63"/>
    </row>
    <row r="383" spans="1:3" s="35" customFormat="1" ht="15" x14ac:dyDescent="0.25">
      <c r="A383" s="3"/>
      <c r="B383" s="37"/>
      <c r="C383" s="63"/>
    </row>
    <row r="384" spans="1:3" s="35" customFormat="1" ht="15" x14ac:dyDescent="0.25">
      <c r="A384" s="3"/>
      <c r="B384" s="37"/>
      <c r="C384" s="63"/>
    </row>
    <row r="385" spans="1:3" s="35" customFormat="1" ht="15" x14ac:dyDescent="0.25">
      <c r="A385" s="3"/>
      <c r="B385" s="37"/>
      <c r="C385" s="63"/>
    </row>
    <row r="386" spans="1:3" s="35" customFormat="1" ht="15" x14ac:dyDescent="0.25">
      <c r="A386" s="3"/>
      <c r="B386" s="37"/>
      <c r="C386" s="63"/>
    </row>
    <row r="387" spans="1:3" s="35" customFormat="1" ht="15" x14ac:dyDescent="0.25">
      <c r="A387" s="3"/>
      <c r="B387" s="37"/>
      <c r="C387" s="63"/>
    </row>
    <row r="388" spans="1:3" s="35" customFormat="1" ht="15" x14ac:dyDescent="0.25">
      <c r="A388" s="3"/>
      <c r="B388" s="37"/>
      <c r="C388" s="63"/>
    </row>
    <row r="389" spans="1:3" s="35" customFormat="1" ht="15" x14ac:dyDescent="0.25">
      <c r="A389" s="3"/>
      <c r="B389" s="37"/>
      <c r="C389" s="63"/>
    </row>
    <row r="390" spans="1:3" s="35" customFormat="1" ht="15" x14ac:dyDescent="0.25">
      <c r="A390" s="3"/>
      <c r="B390" s="37"/>
      <c r="C390" s="63"/>
    </row>
    <row r="391" spans="1:3" s="35" customFormat="1" ht="15" x14ac:dyDescent="0.25">
      <c r="A391" s="3"/>
      <c r="B391" s="37"/>
      <c r="C391" s="63"/>
    </row>
    <row r="392" spans="1:3" s="35" customFormat="1" ht="15" x14ac:dyDescent="0.25">
      <c r="A392" s="3"/>
      <c r="B392" s="37"/>
      <c r="C392" s="63"/>
    </row>
    <row r="393" spans="1:3" s="35" customFormat="1" ht="15" x14ac:dyDescent="0.25">
      <c r="A393" s="3"/>
      <c r="B393" s="37"/>
      <c r="C393" s="63"/>
    </row>
    <row r="394" spans="1:3" s="35" customFormat="1" ht="15" x14ac:dyDescent="0.25">
      <c r="A394" s="3"/>
      <c r="B394" s="37"/>
      <c r="C394" s="63"/>
    </row>
    <row r="395" spans="1:3" s="35" customFormat="1" ht="15" x14ac:dyDescent="0.25">
      <c r="A395" s="3"/>
      <c r="B395" s="37"/>
      <c r="C395" s="63"/>
    </row>
    <row r="396" spans="1:3" s="35" customFormat="1" ht="15" x14ac:dyDescent="0.25">
      <c r="A396" s="3"/>
      <c r="B396" s="37"/>
      <c r="C396" s="63"/>
    </row>
    <row r="397" spans="1:3" s="35" customFormat="1" ht="15" x14ac:dyDescent="0.25">
      <c r="A397" s="3"/>
      <c r="B397" s="37"/>
      <c r="C397" s="63"/>
    </row>
    <row r="398" spans="1:3" s="35" customFormat="1" ht="15" x14ac:dyDescent="0.25">
      <c r="A398" s="3"/>
      <c r="B398" s="37"/>
      <c r="C398" s="63"/>
    </row>
    <row r="399" spans="1:3" s="35" customFormat="1" ht="15" x14ac:dyDescent="0.25">
      <c r="A399" s="3"/>
      <c r="B399" s="37"/>
      <c r="C399" s="63"/>
    </row>
    <row r="400" spans="1:3" s="35" customFormat="1" ht="15" x14ac:dyDescent="0.25">
      <c r="A400" s="3"/>
      <c r="B400" s="37"/>
      <c r="C400" s="63"/>
    </row>
    <row r="401" spans="1:3" s="35" customFormat="1" ht="15" x14ac:dyDescent="0.25">
      <c r="A401" s="3"/>
      <c r="B401" s="37"/>
      <c r="C401" s="63"/>
    </row>
    <row r="402" spans="1:3" s="35" customFormat="1" ht="15" x14ac:dyDescent="0.25">
      <c r="A402" s="3"/>
      <c r="B402" s="37"/>
      <c r="C402" s="63"/>
    </row>
    <row r="403" spans="1:3" s="35" customFormat="1" ht="15" x14ac:dyDescent="0.25">
      <c r="A403" s="3"/>
      <c r="B403" s="37"/>
      <c r="C403" s="63"/>
    </row>
    <row r="404" spans="1:3" s="35" customFormat="1" ht="15" x14ac:dyDescent="0.25">
      <c r="A404" s="3"/>
      <c r="B404" s="37"/>
      <c r="C404" s="63"/>
    </row>
    <row r="405" spans="1:3" s="35" customFormat="1" ht="15" x14ac:dyDescent="0.25">
      <c r="A405" s="3"/>
      <c r="B405" s="37"/>
      <c r="C405" s="63"/>
    </row>
    <row r="406" spans="1:3" s="35" customFormat="1" ht="15" x14ac:dyDescent="0.25">
      <c r="A406" s="3"/>
      <c r="B406" s="37"/>
      <c r="C406" s="63"/>
    </row>
    <row r="407" spans="1:3" s="35" customFormat="1" ht="15" x14ac:dyDescent="0.25">
      <c r="A407" s="3"/>
      <c r="B407" s="37"/>
      <c r="C407" s="63"/>
    </row>
    <row r="408" spans="1:3" s="35" customFormat="1" ht="15" x14ac:dyDescent="0.25">
      <c r="A408" s="3"/>
      <c r="B408" s="37"/>
      <c r="C408" s="63"/>
    </row>
    <row r="409" spans="1:3" s="35" customFormat="1" ht="15" x14ac:dyDescent="0.25">
      <c r="A409" s="3"/>
      <c r="B409" s="37"/>
      <c r="C409" s="63"/>
    </row>
    <row r="410" spans="1:3" s="35" customFormat="1" ht="15" x14ac:dyDescent="0.25">
      <c r="A410" s="3"/>
      <c r="B410" s="37"/>
      <c r="C410" s="63"/>
    </row>
    <row r="411" spans="1:3" s="35" customFormat="1" ht="15" x14ac:dyDescent="0.25">
      <c r="A411" s="3"/>
      <c r="B411" s="37"/>
      <c r="C411" s="63"/>
    </row>
    <row r="412" spans="1:3" s="35" customFormat="1" ht="15" x14ac:dyDescent="0.25">
      <c r="A412" s="3"/>
      <c r="B412" s="37"/>
      <c r="C412" s="63"/>
    </row>
    <row r="413" spans="1:3" s="35" customFormat="1" ht="15" x14ac:dyDescent="0.25">
      <c r="A413" s="3"/>
      <c r="B413" s="37"/>
      <c r="C413" s="63"/>
    </row>
    <row r="414" spans="1:3" s="35" customFormat="1" ht="15" x14ac:dyDescent="0.25">
      <c r="A414" s="3"/>
      <c r="B414" s="37"/>
      <c r="C414" s="63"/>
    </row>
    <row r="415" spans="1:3" s="35" customFormat="1" ht="15" x14ac:dyDescent="0.25">
      <c r="A415" s="3"/>
      <c r="B415" s="37"/>
      <c r="C415" s="63"/>
    </row>
    <row r="416" spans="1:3" s="35" customFormat="1" ht="15" x14ac:dyDescent="0.25">
      <c r="A416" s="3"/>
      <c r="B416" s="37"/>
      <c r="C416" s="63"/>
    </row>
    <row r="417" spans="1:3" s="35" customFormat="1" ht="15" x14ac:dyDescent="0.25">
      <c r="A417" s="3"/>
      <c r="B417" s="37"/>
      <c r="C417" s="63"/>
    </row>
    <row r="418" spans="1:3" s="35" customFormat="1" ht="15" x14ac:dyDescent="0.25">
      <c r="A418" s="3"/>
      <c r="B418" s="37"/>
      <c r="C418" s="63"/>
    </row>
    <row r="419" spans="1:3" s="35" customFormat="1" ht="15" x14ac:dyDescent="0.25">
      <c r="A419" s="3"/>
      <c r="B419" s="37"/>
      <c r="C419" s="63"/>
    </row>
    <row r="420" spans="1:3" s="35" customFormat="1" ht="15" x14ac:dyDescent="0.25">
      <c r="A420" s="3"/>
      <c r="B420" s="37"/>
      <c r="C420" s="63"/>
    </row>
    <row r="421" spans="1:3" s="35" customFormat="1" ht="15" x14ac:dyDescent="0.25">
      <c r="A421" s="3"/>
      <c r="B421" s="37"/>
      <c r="C421" s="63"/>
    </row>
    <row r="422" spans="1:3" s="35" customFormat="1" ht="15" x14ac:dyDescent="0.25">
      <c r="A422" s="3"/>
      <c r="B422" s="37"/>
      <c r="C422" s="63"/>
    </row>
    <row r="423" spans="1:3" s="35" customFormat="1" ht="15" x14ac:dyDescent="0.25">
      <c r="A423" s="3"/>
      <c r="B423" s="37"/>
      <c r="C423" s="63"/>
    </row>
    <row r="424" spans="1:3" s="35" customFormat="1" ht="15" x14ac:dyDescent="0.25">
      <c r="A424" s="3"/>
      <c r="B424" s="37"/>
      <c r="C424" s="63"/>
    </row>
    <row r="425" spans="1:3" s="35" customFormat="1" ht="15" x14ac:dyDescent="0.25">
      <c r="A425" s="3"/>
      <c r="B425" s="37"/>
      <c r="C425" s="63"/>
    </row>
    <row r="426" spans="1:3" s="35" customFormat="1" ht="15" x14ac:dyDescent="0.25">
      <c r="A426" s="3"/>
      <c r="B426" s="37"/>
      <c r="C426" s="63"/>
    </row>
    <row r="427" spans="1:3" s="35" customFormat="1" ht="15" x14ac:dyDescent="0.25">
      <c r="A427" s="3"/>
      <c r="B427" s="37"/>
      <c r="C427" s="63"/>
    </row>
    <row r="428" spans="1:3" s="35" customFormat="1" ht="15" x14ac:dyDescent="0.25">
      <c r="A428" s="3"/>
      <c r="B428" s="37"/>
      <c r="C428" s="63"/>
    </row>
    <row r="429" spans="1:3" s="35" customFormat="1" ht="15" x14ac:dyDescent="0.25">
      <c r="A429" s="3"/>
      <c r="B429" s="37"/>
      <c r="C429" s="63"/>
    </row>
    <row r="430" spans="1:3" s="35" customFormat="1" ht="15" x14ac:dyDescent="0.25">
      <c r="A430" s="3"/>
      <c r="B430" s="37"/>
      <c r="C430" s="63"/>
    </row>
    <row r="431" spans="1:3" s="35" customFormat="1" ht="15" x14ac:dyDescent="0.25">
      <c r="A431" s="3"/>
      <c r="B431" s="37"/>
      <c r="C431" s="63"/>
    </row>
    <row r="432" spans="1:3" s="35" customFormat="1" ht="15" x14ac:dyDescent="0.25">
      <c r="A432" s="3"/>
      <c r="B432" s="37"/>
      <c r="C432" s="63"/>
    </row>
    <row r="433" spans="1:3" s="35" customFormat="1" ht="15" x14ac:dyDescent="0.25">
      <c r="A433" s="3"/>
      <c r="B433" s="37"/>
      <c r="C433" s="63"/>
    </row>
    <row r="434" spans="1:3" s="35" customFormat="1" ht="15" x14ac:dyDescent="0.25">
      <c r="A434" s="3"/>
      <c r="B434" s="37"/>
      <c r="C434" s="63"/>
    </row>
    <row r="435" spans="1:3" s="35" customFormat="1" ht="15" x14ac:dyDescent="0.25">
      <c r="A435" s="3"/>
      <c r="B435" s="37"/>
      <c r="C435" s="63"/>
    </row>
    <row r="436" spans="1:3" s="35" customFormat="1" ht="15" x14ac:dyDescent="0.25">
      <c r="A436" s="3"/>
      <c r="B436" s="37"/>
      <c r="C436" s="63"/>
    </row>
    <row r="437" spans="1:3" s="35" customFormat="1" ht="15" x14ac:dyDescent="0.25">
      <c r="A437" s="3"/>
      <c r="B437" s="37"/>
      <c r="C437" s="63"/>
    </row>
    <row r="438" spans="1:3" s="35" customFormat="1" ht="15" x14ac:dyDescent="0.25">
      <c r="A438" s="3"/>
      <c r="B438" s="37"/>
      <c r="C438" s="63"/>
    </row>
    <row r="439" spans="1:3" s="35" customFormat="1" ht="15" x14ac:dyDescent="0.25">
      <c r="A439" s="3"/>
      <c r="B439" s="37"/>
      <c r="C439" s="63"/>
    </row>
    <row r="440" spans="1:3" s="35" customFormat="1" ht="15" x14ac:dyDescent="0.25">
      <c r="A440" s="3"/>
      <c r="B440" s="37"/>
      <c r="C440" s="63"/>
    </row>
    <row r="441" spans="1:3" s="35" customFormat="1" ht="15" x14ac:dyDescent="0.25">
      <c r="A441" s="3"/>
      <c r="B441" s="37"/>
      <c r="C441" s="63"/>
    </row>
    <row r="442" spans="1:3" s="35" customFormat="1" ht="15" x14ac:dyDescent="0.25">
      <c r="A442" s="3"/>
      <c r="B442" s="37"/>
      <c r="C442" s="63"/>
    </row>
    <row r="443" spans="1:3" s="35" customFormat="1" ht="15" x14ac:dyDescent="0.25">
      <c r="A443" s="3"/>
      <c r="B443" s="37"/>
      <c r="C443" s="63"/>
    </row>
    <row r="444" spans="1:3" s="35" customFormat="1" ht="15" x14ac:dyDescent="0.25">
      <c r="A444" s="3"/>
      <c r="B444" s="37"/>
      <c r="C444" s="63"/>
    </row>
    <row r="445" spans="1:3" s="35" customFormat="1" ht="15" x14ac:dyDescent="0.25">
      <c r="A445" s="3"/>
      <c r="B445" s="37"/>
      <c r="C445" s="63"/>
    </row>
    <row r="446" spans="1:3" s="35" customFormat="1" ht="15" x14ac:dyDescent="0.25">
      <c r="A446" s="3"/>
      <c r="B446" s="37"/>
      <c r="C446" s="63"/>
    </row>
    <row r="447" spans="1:3" s="35" customFormat="1" ht="15" x14ac:dyDescent="0.25">
      <c r="A447" s="3"/>
      <c r="B447" s="37"/>
      <c r="C447" s="63"/>
    </row>
    <row r="448" spans="1:3" s="35" customFormat="1" ht="15" x14ac:dyDescent="0.25">
      <c r="A448" s="3"/>
      <c r="B448" s="37"/>
      <c r="C448" s="63"/>
    </row>
    <row r="449" spans="1:3" s="35" customFormat="1" ht="15" x14ac:dyDescent="0.25">
      <c r="A449" s="3"/>
      <c r="B449" s="37"/>
      <c r="C449" s="63"/>
    </row>
    <row r="450" spans="1:3" s="35" customFormat="1" ht="15" x14ac:dyDescent="0.25">
      <c r="A450" s="3"/>
      <c r="B450" s="37"/>
      <c r="C450" s="63"/>
    </row>
    <row r="451" spans="1:3" s="35" customFormat="1" ht="15" x14ac:dyDescent="0.25">
      <c r="A451" s="3"/>
      <c r="B451" s="37"/>
      <c r="C451" s="63"/>
    </row>
    <row r="452" spans="1:3" s="35" customFormat="1" ht="15" x14ac:dyDescent="0.25">
      <c r="A452" s="3"/>
      <c r="B452" s="37"/>
      <c r="C452" s="63"/>
    </row>
    <row r="453" spans="1:3" s="35" customFormat="1" ht="15" x14ac:dyDescent="0.25">
      <c r="A453" s="3"/>
      <c r="B453" s="37"/>
      <c r="C453" s="63"/>
    </row>
    <row r="454" spans="1:3" s="35" customFormat="1" ht="15" x14ac:dyDescent="0.25">
      <c r="A454" s="3"/>
      <c r="B454" s="37"/>
      <c r="C454" s="63"/>
    </row>
    <row r="455" spans="1:3" s="35" customFormat="1" ht="15" x14ac:dyDescent="0.25">
      <c r="A455" s="3"/>
      <c r="B455" s="37"/>
      <c r="C455" s="63"/>
    </row>
    <row r="456" spans="1:3" s="35" customFormat="1" ht="15" x14ac:dyDescent="0.25">
      <c r="A456" s="3"/>
      <c r="B456" s="37"/>
      <c r="C456" s="63"/>
    </row>
    <row r="457" spans="1:3" s="35" customFormat="1" ht="15" x14ac:dyDescent="0.25">
      <c r="A457" s="3"/>
      <c r="B457" s="37"/>
      <c r="C457" s="63"/>
    </row>
    <row r="458" spans="1:3" s="35" customFormat="1" ht="15" x14ac:dyDescent="0.25">
      <c r="A458" s="3"/>
      <c r="B458" s="37"/>
      <c r="C458" s="63"/>
    </row>
    <row r="459" spans="1:3" s="35" customFormat="1" ht="15" x14ac:dyDescent="0.25">
      <c r="A459" s="3"/>
      <c r="B459" s="37"/>
      <c r="C459" s="63"/>
    </row>
    <row r="460" spans="1:3" s="35" customFormat="1" ht="15" x14ac:dyDescent="0.25">
      <c r="A460" s="3"/>
      <c r="B460" s="37"/>
      <c r="C460" s="63"/>
    </row>
    <row r="461" spans="1:3" s="35" customFormat="1" ht="15" x14ac:dyDescent="0.25">
      <c r="A461" s="3"/>
      <c r="B461" s="37"/>
      <c r="C461" s="63"/>
    </row>
    <row r="462" spans="1:3" s="35" customFormat="1" ht="15" x14ac:dyDescent="0.25">
      <c r="A462" s="3"/>
      <c r="B462" s="37"/>
      <c r="C462" s="63"/>
    </row>
    <row r="463" spans="1:3" s="35" customFormat="1" ht="15" x14ac:dyDescent="0.25">
      <c r="A463" s="3"/>
      <c r="B463" s="37"/>
      <c r="C463" s="63"/>
    </row>
    <row r="464" spans="1:3" s="35" customFormat="1" ht="15" x14ac:dyDescent="0.25">
      <c r="A464" s="3"/>
      <c r="B464" s="37"/>
      <c r="C464" s="63"/>
    </row>
    <row r="465" spans="1:3" s="35" customFormat="1" ht="15" x14ac:dyDescent="0.25">
      <c r="A465" s="3"/>
      <c r="B465" s="37"/>
      <c r="C465" s="63"/>
    </row>
    <row r="466" spans="1:3" s="35" customFormat="1" ht="15" x14ac:dyDescent="0.25">
      <c r="A466" s="3"/>
      <c r="B466" s="37"/>
      <c r="C466" s="63"/>
    </row>
    <row r="467" spans="1:3" s="35" customFormat="1" ht="15" x14ac:dyDescent="0.25">
      <c r="A467" s="3"/>
      <c r="B467" s="37"/>
      <c r="C467" s="63"/>
    </row>
    <row r="468" spans="1:3" s="35" customFormat="1" ht="15" x14ac:dyDescent="0.25">
      <c r="A468" s="3"/>
      <c r="B468" s="37"/>
      <c r="C468" s="63"/>
    </row>
    <row r="469" spans="1:3" s="35" customFormat="1" ht="15" x14ac:dyDescent="0.25">
      <c r="A469" s="3"/>
      <c r="B469" s="37"/>
      <c r="C469" s="63"/>
    </row>
    <row r="470" spans="1:3" s="35" customFormat="1" ht="15" x14ac:dyDescent="0.25">
      <c r="A470" s="3"/>
      <c r="B470" s="37"/>
      <c r="C470" s="63"/>
    </row>
    <row r="471" spans="1:3" s="35" customFormat="1" ht="15" x14ac:dyDescent="0.25">
      <c r="A471" s="3"/>
      <c r="B471" s="37"/>
      <c r="C471" s="63"/>
    </row>
    <row r="472" spans="1:3" s="35" customFormat="1" ht="15" x14ac:dyDescent="0.25">
      <c r="A472" s="3"/>
      <c r="B472" s="37"/>
      <c r="C472" s="63"/>
    </row>
    <row r="473" spans="1:3" s="35" customFormat="1" ht="15" x14ac:dyDescent="0.25">
      <c r="A473" s="3"/>
      <c r="B473" s="37"/>
      <c r="C473" s="63"/>
    </row>
    <row r="474" spans="1:3" s="35" customFormat="1" ht="15" x14ac:dyDescent="0.25">
      <c r="A474" s="3"/>
      <c r="B474" s="37"/>
      <c r="C474" s="63"/>
    </row>
    <row r="475" spans="1:3" s="35" customFormat="1" ht="15" x14ac:dyDescent="0.25">
      <c r="A475" s="3"/>
      <c r="B475" s="37"/>
      <c r="C475" s="63"/>
    </row>
    <row r="476" spans="1:3" s="35" customFormat="1" ht="15" x14ac:dyDescent="0.25">
      <c r="A476" s="3"/>
      <c r="B476" s="37"/>
      <c r="C476" s="63"/>
    </row>
    <row r="477" spans="1:3" s="35" customFormat="1" ht="15" x14ac:dyDescent="0.25">
      <c r="A477" s="3"/>
      <c r="B477" s="37"/>
      <c r="C477" s="63"/>
    </row>
    <row r="478" spans="1:3" s="35" customFormat="1" ht="15" x14ac:dyDescent="0.25">
      <c r="A478" s="3"/>
      <c r="B478" s="37"/>
      <c r="C478" s="63"/>
    </row>
    <row r="479" spans="1:3" s="35" customFormat="1" ht="15" x14ac:dyDescent="0.25">
      <c r="A479" s="3"/>
      <c r="B479" s="37"/>
      <c r="C479" s="63"/>
    </row>
    <row r="480" spans="1:3" s="35" customFormat="1" ht="15" x14ac:dyDescent="0.25">
      <c r="A480" s="3"/>
      <c r="B480" s="37"/>
      <c r="C480" s="63"/>
    </row>
    <row r="481" spans="1:3" s="35" customFormat="1" ht="15" x14ac:dyDescent="0.25">
      <c r="A481" s="3"/>
      <c r="B481" s="37"/>
      <c r="C481" s="63"/>
    </row>
    <row r="482" spans="1:3" s="35" customFormat="1" ht="15" x14ac:dyDescent="0.25">
      <c r="A482" s="3"/>
      <c r="B482" s="37"/>
      <c r="C482" s="63"/>
    </row>
    <row r="483" spans="1:3" s="35" customFormat="1" ht="15" x14ac:dyDescent="0.25">
      <c r="A483" s="3"/>
      <c r="B483" s="37"/>
      <c r="C483" s="63"/>
    </row>
    <row r="484" spans="1:3" s="35" customFormat="1" ht="15" x14ac:dyDescent="0.25">
      <c r="A484" s="3"/>
      <c r="B484" s="37"/>
      <c r="C484" s="63"/>
    </row>
    <row r="485" spans="1:3" s="35" customFormat="1" ht="15" x14ac:dyDescent="0.25">
      <c r="A485" s="3"/>
      <c r="B485" s="37"/>
      <c r="C485" s="63"/>
    </row>
    <row r="486" spans="1:3" s="35" customFormat="1" ht="15" x14ac:dyDescent="0.25">
      <c r="A486" s="3"/>
      <c r="B486" s="37"/>
      <c r="C486" s="63"/>
    </row>
    <row r="487" spans="1:3" s="35" customFormat="1" ht="15" x14ac:dyDescent="0.25">
      <c r="A487" s="3"/>
      <c r="B487" s="37"/>
      <c r="C487" s="63"/>
    </row>
    <row r="488" spans="1:3" s="35" customFormat="1" ht="15" x14ac:dyDescent="0.25">
      <c r="A488" s="3"/>
      <c r="B488" s="37"/>
      <c r="C488" s="63"/>
    </row>
    <row r="489" spans="1:3" s="35" customFormat="1" ht="15" x14ac:dyDescent="0.25">
      <c r="A489" s="3"/>
      <c r="B489" s="37"/>
      <c r="C489" s="63"/>
    </row>
    <row r="490" spans="1:3" s="35" customFormat="1" ht="15" x14ac:dyDescent="0.25">
      <c r="A490" s="3"/>
      <c r="B490" s="37"/>
      <c r="C490" s="63"/>
    </row>
    <row r="491" spans="1:3" s="35" customFormat="1" ht="15" x14ac:dyDescent="0.25">
      <c r="A491" s="3"/>
      <c r="B491" s="37"/>
      <c r="C491" s="63"/>
    </row>
    <row r="492" spans="1:3" s="35" customFormat="1" ht="15" x14ac:dyDescent="0.25">
      <c r="A492" s="3"/>
      <c r="B492" s="37"/>
      <c r="C492" s="63"/>
    </row>
    <row r="493" spans="1:3" s="35" customFormat="1" ht="15" x14ac:dyDescent="0.25">
      <c r="A493" s="3"/>
      <c r="B493" s="37"/>
      <c r="C493" s="63"/>
    </row>
    <row r="494" spans="1:3" s="35" customFormat="1" ht="15" x14ac:dyDescent="0.25">
      <c r="A494" s="3"/>
      <c r="B494" s="37"/>
      <c r="C494" s="63"/>
    </row>
    <row r="495" spans="1:3" s="35" customFormat="1" ht="15" x14ac:dyDescent="0.25">
      <c r="A495" s="3"/>
      <c r="B495" s="37"/>
      <c r="C495" s="63"/>
    </row>
    <row r="496" spans="1:3" s="35" customFormat="1" ht="15" x14ac:dyDescent="0.25">
      <c r="A496" s="3"/>
      <c r="B496" s="37"/>
      <c r="C496" s="63"/>
    </row>
    <row r="497" spans="1:3" s="35" customFormat="1" ht="15" x14ac:dyDescent="0.25">
      <c r="A497" s="3"/>
      <c r="B497" s="37"/>
      <c r="C497" s="63"/>
    </row>
    <row r="498" spans="1:3" s="35" customFormat="1" ht="15" x14ac:dyDescent="0.25">
      <c r="A498" s="3"/>
      <c r="B498" s="37"/>
      <c r="C498" s="63"/>
    </row>
    <row r="499" spans="1:3" s="35" customFormat="1" ht="15" x14ac:dyDescent="0.25">
      <c r="A499" s="3"/>
      <c r="B499" s="37"/>
      <c r="C499" s="63"/>
    </row>
    <row r="500" spans="1:3" s="35" customFormat="1" ht="15" x14ac:dyDescent="0.25">
      <c r="A500" s="3"/>
      <c r="B500" s="37"/>
      <c r="C500" s="63"/>
    </row>
    <row r="501" spans="1:3" s="35" customFormat="1" ht="15" x14ac:dyDescent="0.25">
      <c r="A501" s="3"/>
      <c r="B501" s="37"/>
      <c r="C501" s="63"/>
    </row>
    <row r="502" spans="1:3" s="35" customFormat="1" ht="15" x14ac:dyDescent="0.25">
      <c r="A502" s="3"/>
      <c r="B502" s="37"/>
      <c r="C502" s="63"/>
    </row>
    <row r="503" spans="1:3" s="35" customFormat="1" ht="15" x14ac:dyDescent="0.25">
      <c r="A503" s="3"/>
      <c r="B503" s="37"/>
      <c r="C503" s="63"/>
    </row>
    <row r="504" spans="1:3" s="35" customFormat="1" ht="15" x14ac:dyDescent="0.25">
      <c r="A504" s="3"/>
      <c r="B504" s="37"/>
      <c r="C504" s="63"/>
    </row>
    <row r="505" spans="1:3" s="35" customFormat="1" ht="15" x14ac:dyDescent="0.25">
      <c r="A505" s="3"/>
      <c r="B505" s="37"/>
      <c r="C505" s="63"/>
    </row>
    <row r="506" spans="1:3" s="35" customFormat="1" ht="15" x14ac:dyDescent="0.25">
      <c r="A506" s="3"/>
      <c r="B506" s="37"/>
      <c r="C506" s="63"/>
    </row>
    <row r="507" spans="1:3" s="35" customFormat="1" ht="15" x14ac:dyDescent="0.25">
      <c r="A507" s="3"/>
      <c r="B507" s="37"/>
      <c r="C507" s="63"/>
    </row>
    <row r="508" spans="1:3" s="35" customFormat="1" ht="15" x14ac:dyDescent="0.25">
      <c r="A508" s="3"/>
      <c r="B508" s="37"/>
      <c r="C508" s="63"/>
    </row>
    <row r="509" spans="1:3" s="35" customFormat="1" ht="15" x14ac:dyDescent="0.25">
      <c r="A509" s="3"/>
      <c r="B509" s="37"/>
      <c r="C509" s="63"/>
    </row>
    <row r="510" spans="1:3" s="35" customFormat="1" ht="15" x14ac:dyDescent="0.25">
      <c r="A510" s="3"/>
      <c r="B510" s="37"/>
      <c r="C510" s="63"/>
    </row>
    <row r="511" spans="1:3" s="35" customFormat="1" ht="15" x14ac:dyDescent="0.25">
      <c r="A511" s="3"/>
      <c r="B511" s="37"/>
      <c r="C511" s="63"/>
    </row>
    <row r="512" spans="1:3" s="35" customFormat="1" ht="15" x14ac:dyDescent="0.25">
      <c r="A512" s="3"/>
      <c r="B512" s="37"/>
      <c r="C512" s="63"/>
    </row>
    <row r="513" spans="1:3" s="35" customFormat="1" ht="15" x14ac:dyDescent="0.25">
      <c r="A513" s="3"/>
      <c r="B513" s="37"/>
      <c r="C513" s="63"/>
    </row>
    <row r="514" spans="1:3" s="35" customFormat="1" ht="15" x14ac:dyDescent="0.25">
      <c r="A514" s="3"/>
      <c r="B514" s="37"/>
      <c r="C514" s="63"/>
    </row>
    <row r="515" spans="1:3" s="35" customFormat="1" ht="15" x14ac:dyDescent="0.25">
      <c r="A515" s="3"/>
      <c r="B515" s="37"/>
      <c r="C515" s="63"/>
    </row>
    <row r="516" spans="1:3" s="35" customFormat="1" ht="15" x14ac:dyDescent="0.25">
      <c r="A516" s="3"/>
      <c r="B516" s="37"/>
      <c r="C516" s="63"/>
    </row>
    <row r="517" spans="1:3" s="35" customFormat="1" ht="15" x14ac:dyDescent="0.25">
      <c r="A517" s="3"/>
      <c r="B517" s="37"/>
      <c r="C517" s="63"/>
    </row>
    <row r="518" spans="1:3" s="35" customFormat="1" ht="15" x14ac:dyDescent="0.25">
      <c r="A518" s="3"/>
      <c r="B518" s="37"/>
      <c r="C518" s="63"/>
    </row>
    <row r="519" spans="1:3" s="35" customFormat="1" ht="15" x14ac:dyDescent="0.25">
      <c r="A519" s="3"/>
      <c r="B519" s="37"/>
      <c r="C519" s="63"/>
    </row>
    <row r="520" spans="1:3" s="35" customFormat="1" ht="15" x14ac:dyDescent="0.25">
      <c r="A520" s="3"/>
      <c r="B520" s="37"/>
      <c r="C520" s="63"/>
    </row>
    <row r="521" spans="1:3" s="35" customFormat="1" ht="15" x14ac:dyDescent="0.25">
      <c r="A521" s="3"/>
      <c r="B521" s="37"/>
      <c r="C521" s="63"/>
    </row>
    <row r="522" spans="1:3" s="35" customFormat="1" ht="15" x14ac:dyDescent="0.25">
      <c r="A522" s="3"/>
      <c r="B522" s="37"/>
      <c r="C522" s="63"/>
    </row>
    <row r="523" spans="1:3" s="35" customFormat="1" ht="15" x14ac:dyDescent="0.25">
      <c r="A523" s="3"/>
      <c r="B523" s="37"/>
      <c r="C523" s="63"/>
    </row>
    <row r="524" spans="1:3" s="35" customFormat="1" ht="15" x14ac:dyDescent="0.25">
      <c r="A524" s="3"/>
      <c r="B524" s="37"/>
      <c r="C524" s="63"/>
    </row>
    <row r="525" spans="1:3" s="35" customFormat="1" ht="15" x14ac:dyDescent="0.25">
      <c r="A525" s="3"/>
      <c r="B525" s="37"/>
      <c r="C525" s="63"/>
    </row>
    <row r="526" spans="1:3" s="35" customFormat="1" ht="15" x14ac:dyDescent="0.25">
      <c r="A526" s="3"/>
      <c r="B526" s="37"/>
      <c r="C526" s="63"/>
    </row>
    <row r="527" spans="1:3" s="35" customFormat="1" ht="15" x14ac:dyDescent="0.25">
      <c r="A527" s="3"/>
      <c r="B527" s="37"/>
      <c r="C527" s="63"/>
    </row>
    <row r="528" spans="1:3" s="35" customFormat="1" ht="15" x14ac:dyDescent="0.25">
      <c r="A528" s="3"/>
      <c r="B528" s="37"/>
      <c r="C528" s="63"/>
    </row>
    <row r="529" spans="1:3" s="35" customFormat="1" ht="15" x14ac:dyDescent="0.25">
      <c r="A529" s="3"/>
      <c r="B529" s="37"/>
      <c r="C529" s="63"/>
    </row>
    <row r="530" spans="1:3" s="35" customFormat="1" ht="15" x14ac:dyDescent="0.25">
      <c r="A530" s="3"/>
      <c r="B530" s="37"/>
      <c r="C530" s="63"/>
    </row>
    <row r="531" spans="1:3" s="35" customFormat="1" ht="15" x14ac:dyDescent="0.25">
      <c r="A531" s="3"/>
      <c r="B531" s="37"/>
      <c r="C531" s="63"/>
    </row>
    <row r="532" spans="1:3" s="35" customFormat="1" ht="15" x14ac:dyDescent="0.25">
      <c r="A532" s="3"/>
      <c r="B532" s="37"/>
      <c r="C532" s="63"/>
    </row>
    <row r="533" spans="1:3" s="35" customFormat="1" ht="15" x14ac:dyDescent="0.25">
      <c r="A533" s="3"/>
      <c r="B533" s="37"/>
      <c r="C533" s="63"/>
    </row>
    <row r="534" spans="1:3" s="35" customFormat="1" ht="15" x14ac:dyDescent="0.25">
      <c r="A534" s="3"/>
      <c r="B534" s="37"/>
      <c r="C534" s="63"/>
    </row>
    <row r="535" spans="1:3" s="35" customFormat="1" ht="15" x14ac:dyDescent="0.25">
      <c r="A535" s="3"/>
      <c r="B535" s="37"/>
      <c r="C535" s="63"/>
    </row>
    <row r="536" spans="1:3" s="35" customFormat="1" ht="15" x14ac:dyDescent="0.25">
      <c r="A536" s="3"/>
      <c r="B536" s="37"/>
      <c r="C536" s="63"/>
    </row>
    <row r="537" spans="1:3" s="35" customFormat="1" ht="15" x14ac:dyDescent="0.25">
      <c r="A537" s="3"/>
      <c r="B537" s="37"/>
      <c r="C537" s="63"/>
    </row>
    <row r="538" spans="1:3" s="35" customFormat="1" ht="15" x14ac:dyDescent="0.25">
      <c r="A538" s="3"/>
      <c r="B538" s="37"/>
      <c r="C538" s="63"/>
    </row>
    <row r="539" spans="1:3" s="35" customFormat="1" ht="15" x14ac:dyDescent="0.25">
      <c r="A539" s="3"/>
      <c r="B539" s="37"/>
      <c r="C539" s="63"/>
    </row>
    <row r="540" spans="1:3" s="35" customFormat="1" ht="15" x14ac:dyDescent="0.25">
      <c r="A540" s="3"/>
      <c r="B540" s="37"/>
      <c r="C540" s="63"/>
    </row>
    <row r="541" spans="1:3" s="35" customFormat="1" ht="15" x14ac:dyDescent="0.25">
      <c r="A541" s="3"/>
      <c r="B541" s="37"/>
      <c r="C541" s="63"/>
    </row>
    <row r="542" spans="1:3" s="35" customFormat="1" ht="15" x14ac:dyDescent="0.25">
      <c r="A542" s="3"/>
      <c r="B542" s="37"/>
      <c r="C542" s="63"/>
    </row>
    <row r="543" spans="1:3" s="35" customFormat="1" ht="15" x14ac:dyDescent="0.25">
      <c r="A543" s="3"/>
      <c r="B543" s="37"/>
      <c r="C543" s="63"/>
    </row>
    <row r="544" spans="1:3" s="35" customFormat="1" ht="15" x14ac:dyDescent="0.25">
      <c r="A544" s="3"/>
      <c r="B544" s="37"/>
      <c r="C544" s="63"/>
    </row>
    <row r="545" spans="1:3" s="35" customFormat="1" ht="15" x14ac:dyDescent="0.25">
      <c r="A545" s="3"/>
      <c r="B545" s="37"/>
      <c r="C545" s="63"/>
    </row>
    <row r="546" spans="1:3" s="35" customFormat="1" ht="15" x14ac:dyDescent="0.25">
      <c r="A546" s="3"/>
      <c r="B546" s="37"/>
      <c r="C546" s="63"/>
    </row>
    <row r="547" spans="1:3" s="35" customFormat="1" ht="15" x14ac:dyDescent="0.25">
      <c r="A547" s="3"/>
      <c r="B547" s="37"/>
      <c r="C547" s="63"/>
    </row>
    <row r="548" spans="1:3" s="35" customFormat="1" ht="15" x14ac:dyDescent="0.25">
      <c r="A548" s="3"/>
      <c r="B548" s="37"/>
      <c r="C548" s="63"/>
    </row>
    <row r="549" spans="1:3" s="35" customFormat="1" ht="15" x14ac:dyDescent="0.25">
      <c r="A549" s="3"/>
      <c r="B549" s="37"/>
      <c r="C549" s="63"/>
    </row>
    <row r="550" spans="1:3" s="35" customFormat="1" ht="15" x14ac:dyDescent="0.25">
      <c r="A550" s="3"/>
      <c r="B550" s="37"/>
      <c r="C550" s="63"/>
    </row>
    <row r="551" spans="1:3" s="35" customFormat="1" ht="15" x14ac:dyDescent="0.25">
      <c r="A551" s="3"/>
      <c r="B551" s="37"/>
      <c r="C551" s="63"/>
    </row>
    <row r="552" spans="1:3" s="35" customFormat="1" ht="15" x14ac:dyDescent="0.25">
      <c r="A552" s="3"/>
      <c r="B552" s="37"/>
      <c r="C552" s="63"/>
    </row>
    <row r="553" spans="1:3" s="35" customFormat="1" ht="15" x14ac:dyDescent="0.25">
      <c r="A553" s="3"/>
      <c r="B553" s="37"/>
      <c r="C553" s="63"/>
    </row>
    <row r="554" spans="1:3" s="35" customFormat="1" ht="15" x14ac:dyDescent="0.25">
      <c r="A554" s="3"/>
      <c r="B554" s="37"/>
      <c r="C554" s="63"/>
    </row>
    <row r="555" spans="1:3" s="35" customFormat="1" ht="15" x14ac:dyDescent="0.25">
      <c r="A555" s="3"/>
      <c r="B555" s="37"/>
      <c r="C555" s="63"/>
    </row>
    <row r="556" spans="1:3" s="35" customFormat="1" ht="15" x14ac:dyDescent="0.25">
      <c r="A556" s="3"/>
      <c r="B556" s="37"/>
      <c r="C556" s="63"/>
    </row>
    <row r="557" spans="1:3" s="35" customFormat="1" ht="15" x14ac:dyDescent="0.25">
      <c r="A557" s="3"/>
      <c r="B557" s="37"/>
      <c r="C557" s="63"/>
    </row>
    <row r="558" spans="1:3" s="35" customFormat="1" ht="15" x14ac:dyDescent="0.25">
      <c r="A558" s="3"/>
      <c r="B558" s="37"/>
      <c r="C558" s="63"/>
    </row>
    <row r="559" spans="1:3" s="35" customFormat="1" ht="15" x14ac:dyDescent="0.25">
      <c r="A559" s="3"/>
      <c r="B559" s="37"/>
      <c r="C559" s="63"/>
    </row>
    <row r="560" spans="1:3" s="35" customFormat="1" ht="15" x14ac:dyDescent="0.25">
      <c r="A560" s="3"/>
      <c r="B560" s="37"/>
      <c r="C560" s="63"/>
    </row>
    <row r="561" spans="1:3" s="35" customFormat="1" ht="15" x14ac:dyDescent="0.25">
      <c r="A561" s="3"/>
      <c r="B561" s="37"/>
      <c r="C561" s="63"/>
    </row>
    <row r="562" spans="1:3" s="35" customFormat="1" ht="15" x14ac:dyDescent="0.25">
      <c r="A562" s="3"/>
      <c r="B562" s="37"/>
      <c r="C562" s="63"/>
    </row>
    <row r="563" spans="1:3" s="35" customFormat="1" ht="15" x14ac:dyDescent="0.25">
      <c r="A563" s="3"/>
      <c r="B563" s="37"/>
      <c r="C563" s="63"/>
    </row>
    <row r="564" spans="1:3" s="35" customFormat="1" ht="15" x14ac:dyDescent="0.25">
      <c r="A564" s="3"/>
      <c r="B564" s="37"/>
      <c r="C564" s="63"/>
    </row>
    <row r="565" spans="1:3" s="35" customFormat="1" ht="15" x14ac:dyDescent="0.25">
      <c r="A565" s="3"/>
      <c r="B565" s="37"/>
      <c r="C565" s="63"/>
    </row>
    <row r="566" spans="1:3" s="35" customFormat="1" ht="15" x14ac:dyDescent="0.25">
      <c r="A566" s="3"/>
      <c r="B566" s="37"/>
      <c r="C566" s="63"/>
    </row>
    <row r="567" spans="1:3" s="35" customFormat="1" ht="15" x14ac:dyDescent="0.25">
      <c r="A567" s="3"/>
      <c r="B567" s="37"/>
      <c r="C567" s="63"/>
    </row>
    <row r="568" spans="1:3" s="35" customFormat="1" ht="15" x14ac:dyDescent="0.25">
      <c r="A568" s="3"/>
      <c r="B568" s="37"/>
      <c r="C568" s="63"/>
    </row>
    <row r="569" spans="1:3" s="35" customFormat="1" ht="15" x14ac:dyDescent="0.25">
      <c r="A569" s="3"/>
      <c r="B569" s="37"/>
      <c r="C569" s="63"/>
    </row>
    <row r="570" spans="1:3" s="35" customFormat="1" ht="15" x14ac:dyDescent="0.25">
      <c r="A570" s="3"/>
      <c r="B570" s="37"/>
      <c r="C570" s="63"/>
    </row>
    <row r="571" spans="1:3" s="35" customFormat="1" ht="15" x14ac:dyDescent="0.25">
      <c r="A571" s="3"/>
      <c r="B571" s="37"/>
      <c r="C571" s="63"/>
    </row>
    <row r="572" spans="1:3" s="35" customFormat="1" ht="15" x14ac:dyDescent="0.25">
      <c r="A572" s="3"/>
      <c r="B572" s="37"/>
      <c r="C572" s="63"/>
    </row>
    <row r="573" spans="1:3" s="35" customFormat="1" ht="15" x14ac:dyDescent="0.25">
      <c r="A573" s="3"/>
      <c r="B573" s="37"/>
      <c r="C573" s="63"/>
    </row>
    <row r="574" spans="1:3" s="35" customFormat="1" ht="15" x14ac:dyDescent="0.25">
      <c r="A574" s="3"/>
      <c r="B574" s="37"/>
      <c r="C574" s="63"/>
    </row>
    <row r="575" spans="1:3" s="35" customFormat="1" ht="15" x14ac:dyDescent="0.25">
      <c r="A575" s="3"/>
      <c r="B575" s="37"/>
      <c r="C575" s="63"/>
    </row>
    <row r="576" spans="1:3" s="35" customFormat="1" ht="15" x14ac:dyDescent="0.25">
      <c r="A576" s="3"/>
      <c r="B576" s="37"/>
      <c r="C576" s="63"/>
    </row>
    <row r="577" spans="1:3" s="35" customFormat="1" ht="15" x14ac:dyDescent="0.25">
      <c r="A577" s="3"/>
      <c r="B577" s="37"/>
      <c r="C577" s="63"/>
    </row>
    <row r="578" spans="1:3" s="35" customFormat="1" ht="15" x14ac:dyDescent="0.25">
      <c r="A578" s="3"/>
      <c r="B578" s="37"/>
      <c r="C578" s="63"/>
    </row>
    <row r="579" spans="1:3" s="35" customFormat="1" ht="15" x14ac:dyDescent="0.25">
      <c r="A579" s="3"/>
      <c r="B579" s="37"/>
      <c r="C579" s="63"/>
    </row>
    <row r="580" spans="1:3" s="35" customFormat="1" ht="15" x14ac:dyDescent="0.25">
      <c r="A580" s="3"/>
      <c r="B580" s="37"/>
      <c r="C580" s="63"/>
    </row>
    <row r="581" spans="1:3" s="35" customFormat="1" ht="15" x14ac:dyDescent="0.25">
      <c r="A581" s="3"/>
      <c r="B581" s="37"/>
      <c r="C581" s="63"/>
    </row>
    <row r="582" spans="1:3" s="35" customFormat="1" ht="15" x14ac:dyDescent="0.25">
      <c r="A582" s="3"/>
      <c r="B582" s="37"/>
      <c r="C582" s="63"/>
    </row>
    <row r="583" spans="1:3" s="35" customFormat="1" ht="15" x14ac:dyDescent="0.25">
      <c r="A583" s="3"/>
      <c r="B583" s="37"/>
      <c r="C583" s="63"/>
    </row>
    <row r="584" spans="1:3" s="35" customFormat="1" ht="15" x14ac:dyDescent="0.25">
      <c r="A584" s="3"/>
      <c r="B584" s="37"/>
      <c r="C584" s="63"/>
    </row>
    <row r="585" spans="1:3" s="35" customFormat="1" ht="15" x14ac:dyDescent="0.25">
      <c r="A585" s="3"/>
      <c r="B585" s="37"/>
      <c r="C585" s="63"/>
    </row>
    <row r="586" spans="1:3" s="35" customFormat="1" ht="15" x14ac:dyDescent="0.25">
      <c r="A586" s="3"/>
      <c r="B586" s="37"/>
      <c r="C586" s="63"/>
    </row>
    <row r="587" spans="1:3" s="35" customFormat="1" ht="15" x14ac:dyDescent="0.25">
      <c r="A587" s="3"/>
      <c r="B587" s="37"/>
      <c r="C587" s="63"/>
    </row>
    <row r="588" spans="1:3" s="35" customFormat="1" ht="15" x14ac:dyDescent="0.25">
      <c r="A588" s="3"/>
      <c r="B588" s="37"/>
      <c r="C588" s="63"/>
    </row>
    <row r="589" spans="1:3" s="35" customFormat="1" ht="15" x14ac:dyDescent="0.25">
      <c r="A589" s="3"/>
      <c r="B589" s="37"/>
      <c r="C589" s="63"/>
    </row>
    <row r="590" spans="1:3" s="35" customFormat="1" ht="15" x14ac:dyDescent="0.25">
      <c r="A590" s="3"/>
      <c r="B590" s="37"/>
      <c r="C590" s="63"/>
    </row>
    <row r="591" spans="1:3" s="35" customFormat="1" ht="15" x14ac:dyDescent="0.25">
      <c r="A591" s="3"/>
      <c r="B591" s="37"/>
      <c r="C591" s="63"/>
    </row>
    <row r="592" spans="1:3" s="35" customFormat="1" ht="15" x14ac:dyDescent="0.25">
      <c r="A592" s="3"/>
      <c r="B592" s="37"/>
      <c r="C592" s="63"/>
    </row>
    <row r="593" spans="1:3" s="35" customFormat="1" ht="15" x14ac:dyDescent="0.25">
      <c r="A593" s="3"/>
      <c r="B593" s="37"/>
      <c r="C593" s="63"/>
    </row>
    <row r="594" spans="1:3" s="35" customFormat="1" ht="15" x14ac:dyDescent="0.25">
      <c r="A594" s="3"/>
      <c r="B594" s="37"/>
      <c r="C594" s="63"/>
    </row>
    <row r="595" spans="1:3" s="35" customFormat="1" ht="15" x14ac:dyDescent="0.25">
      <c r="A595" s="3"/>
      <c r="B595" s="37"/>
      <c r="C595" s="63"/>
    </row>
    <row r="596" spans="1:3" s="35" customFormat="1" ht="15" x14ac:dyDescent="0.25">
      <c r="A596" s="3"/>
      <c r="B596" s="37"/>
      <c r="C596" s="63"/>
    </row>
    <row r="597" spans="1:3" s="35" customFormat="1" ht="15" x14ac:dyDescent="0.25">
      <c r="A597" s="3"/>
      <c r="B597" s="37"/>
      <c r="C597" s="63"/>
    </row>
    <row r="598" spans="1:3" s="35" customFormat="1" ht="15" x14ac:dyDescent="0.25">
      <c r="A598" s="3"/>
      <c r="B598" s="37"/>
      <c r="C598" s="63"/>
    </row>
    <row r="599" spans="1:3" s="35" customFormat="1" ht="15" x14ac:dyDescent="0.25">
      <c r="A599" s="3"/>
      <c r="B599" s="37"/>
      <c r="C599" s="63"/>
    </row>
    <row r="600" spans="1:3" s="35" customFormat="1" ht="15" x14ac:dyDescent="0.25">
      <c r="A600" s="3"/>
      <c r="B600" s="37"/>
      <c r="C600" s="63"/>
    </row>
    <row r="601" spans="1:3" s="35" customFormat="1" ht="15" x14ac:dyDescent="0.25">
      <c r="A601" s="3"/>
      <c r="B601" s="37"/>
      <c r="C601" s="63"/>
    </row>
    <row r="602" spans="1:3" s="35" customFormat="1" ht="15" x14ac:dyDescent="0.25">
      <c r="A602" s="3"/>
      <c r="B602" s="37"/>
      <c r="C602" s="63"/>
    </row>
    <row r="603" spans="1:3" s="35" customFormat="1" ht="15" x14ac:dyDescent="0.25">
      <c r="A603" s="3"/>
      <c r="B603" s="37"/>
      <c r="C603" s="63"/>
    </row>
    <row r="604" spans="1:3" s="35" customFormat="1" ht="15" x14ac:dyDescent="0.25">
      <c r="A604" s="3"/>
      <c r="B604" s="37"/>
      <c r="C604" s="63"/>
    </row>
    <row r="605" spans="1:3" s="35" customFormat="1" ht="15" x14ac:dyDescent="0.25">
      <c r="A605" s="3"/>
      <c r="B605" s="37"/>
      <c r="C605" s="63"/>
    </row>
    <row r="606" spans="1:3" s="35" customFormat="1" ht="15" x14ac:dyDescent="0.25">
      <c r="A606" s="3"/>
      <c r="B606" s="37"/>
      <c r="C606" s="63"/>
    </row>
    <row r="607" spans="1:3" s="35" customFormat="1" ht="15" x14ac:dyDescent="0.25">
      <c r="A607" s="3"/>
      <c r="B607" s="37"/>
      <c r="C607" s="63"/>
    </row>
    <row r="608" spans="1:3" s="35" customFormat="1" ht="15" x14ac:dyDescent="0.25">
      <c r="A608" s="3"/>
      <c r="B608" s="37"/>
      <c r="C608" s="63"/>
    </row>
    <row r="609" spans="1:3" s="35" customFormat="1" ht="15" x14ac:dyDescent="0.25">
      <c r="A609" s="3"/>
      <c r="B609" s="37"/>
      <c r="C609" s="63"/>
    </row>
    <row r="610" spans="1:3" s="35" customFormat="1" ht="15" x14ac:dyDescent="0.25">
      <c r="A610" s="3"/>
      <c r="B610" s="37"/>
      <c r="C610" s="63"/>
    </row>
    <row r="611" spans="1:3" s="35" customFormat="1" ht="15" x14ac:dyDescent="0.25">
      <c r="A611" s="3"/>
      <c r="B611" s="37"/>
      <c r="C611" s="63"/>
    </row>
    <row r="612" spans="1:3" s="35" customFormat="1" ht="15" x14ac:dyDescent="0.25">
      <c r="A612" s="3"/>
      <c r="B612" s="37"/>
      <c r="C612" s="63"/>
    </row>
    <row r="613" spans="1:3" s="35" customFormat="1" ht="15" x14ac:dyDescent="0.25">
      <c r="A613" s="3"/>
      <c r="B613" s="37"/>
      <c r="C613" s="63"/>
    </row>
    <row r="614" spans="1:3" s="35" customFormat="1" ht="15" x14ac:dyDescent="0.25">
      <c r="A614" s="3"/>
      <c r="B614" s="37"/>
      <c r="C614" s="63"/>
    </row>
    <row r="615" spans="1:3" s="35" customFormat="1" ht="15" x14ac:dyDescent="0.25">
      <c r="A615" s="3"/>
      <c r="B615" s="37"/>
      <c r="C615" s="63"/>
    </row>
    <row r="616" spans="1:3" s="35" customFormat="1" ht="15" x14ac:dyDescent="0.25">
      <c r="A616" s="3"/>
      <c r="B616" s="37"/>
      <c r="C616" s="63"/>
    </row>
    <row r="617" spans="1:3" s="35" customFormat="1" ht="15" x14ac:dyDescent="0.25">
      <c r="A617" s="3"/>
      <c r="B617" s="37"/>
      <c r="C617" s="63"/>
    </row>
    <row r="618" spans="1:3" s="35" customFormat="1" ht="15" x14ac:dyDescent="0.25">
      <c r="A618" s="3"/>
      <c r="B618" s="37"/>
      <c r="C618" s="63"/>
    </row>
    <row r="619" spans="1:3" s="35" customFormat="1" ht="15" x14ac:dyDescent="0.25">
      <c r="A619" s="3"/>
      <c r="B619" s="37"/>
      <c r="C619" s="63"/>
    </row>
    <row r="620" spans="1:3" s="35" customFormat="1" ht="15" x14ac:dyDescent="0.25">
      <c r="A620" s="3"/>
      <c r="B620" s="37"/>
      <c r="C620" s="63"/>
    </row>
    <row r="621" spans="1:3" s="35" customFormat="1" ht="15" x14ac:dyDescent="0.25">
      <c r="A621" s="3"/>
      <c r="B621" s="37"/>
      <c r="C621" s="63"/>
    </row>
    <row r="622" spans="1:3" s="35" customFormat="1" ht="15" x14ac:dyDescent="0.25">
      <c r="A622" s="3"/>
      <c r="B622" s="37"/>
      <c r="C622" s="63"/>
    </row>
    <row r="623" spans="1:3" s="35" customFormat="1" ht="15" x14ac:dyDescent="0.25">
      <c r="A623" s="3"/>
      <c r="B623" s="37"/>
      <c r="C623" s="63"/>
    </row>
    <row r="624" spans="1:3" s="35" customFormat="1" ht="15" x14ac:dyDescent="0.25">
      <c r="A624" s="3"/>
      <c r="B624" s="37"/>
      <c r="C624" s="63"/>
    </row>
    <row r="625" spans="1:3" s="35" customFormat="1" ht="15" x14ac:dyDescent="0.25">
      <c r="A625" s="3"/>
      <c r="B625" s="37"/>
      <c r="C625" s="63"/>
    </row>
    <row r="626" spans="1:3" s="35" customFormat="1" ht="15" x14ac:dyDescent="0.25">
      <c r="A626" s="3"/>
      <c r="B626" s="37"/>
      <c r="C626" s="63"/>
    </row>
    <row r="627" spans="1:3" s="35" customFormat="1" ht="15" x14ac:dyDescent="0.25">
      <c r="A627" s="3"/>
      <c r="B627" s="37"/>
      <c r="C627" s="63"/>
    </row>
    <row r="628" spans="1:3" s="35" customFormat="1" ht="15" x14ac:dyDescent="0.25">
      <c r="A628" s="3"/>
      <c r="B628" s="37"/>
      <c r="C628" s="63"/>
    </row>
    <row r="629" spans="1:3" s="35" customFormat="1" ht="15" x14ac:dyDescent="0.25">
      <c r="A629" s="3"/>
      <c r="B629" s="37"/>
      <c r="C629" s="63"/>
    </row>
    <row r="630" spans="1:3" s="35" customFormat="1" ht="15" x14ac:dyDescent="0.25">
      <c r="A630" s="3"/>
      <c r="B630" s="37"/>
      <c r="C630" s="63"/>
    </row>
    <row r="631" spans="1:3" s="35" customFormat="1" ht="15" x14ac:dyDescent="0.25">
      <c r="A631" s="3"/>
      <c r="B631" s="37"/>
      <c r="C631" s="63"/>
    </row>
    <row r="632" spans="1:3" s="35" customFormat="1" ht="15" x14ac:dyDescent="0.25">
      <c r="A632" s="3"/>
      <c r="B632" s="37"/>
      <c r="C632" s="63"/>
    </row>
    <row r="633" spans="1:3" s="35" customFormat="1" ht="15" x14ac:dyDescent="0.25">
      <c r="A633" s="3"/>
      <c r="B633" s="37"/>
      <c r="C633" s="63"/>
    </row>
    <row r="634" spans="1:3" s="35" customFormat="1" ht="15" x14ac:dyDescent="0.25">
      <c r="A634" s="3"/>
      <c r="B634" s="37"/>
      <c r="C634" s="63"/>
    </row>
    <row r="635" spans="1:3" s="35" customFormat="1" ht="15" x14ac:dyDescent="0.25">
      <c r="A635" s="3"/>
      <c r="B635" s="37"/>
      <c r="C635" s="63"/>
    </row>
    <row r="636" spans="1:3" s="35" customFormat="1" ht="15" x14ac:dyDescent="0.25">
      <c r="A636" s="3"/>
      <c r="B636" s="37"/>
      <c r="C636" s="63"/>
    </row>
    <row r="637" spans="1:3" s="35" customFormat="1" ht="15" x14ac:dyDescent="0.25">
      <c r="A637" s="3"/>
      <c r="B637" s="37"/>
      <c r="C637" s="63"/>
    </row>
    <row r="638" spans="1:3" s="35" customFormat="1" ht="15" x14ac:dyDescent="0.25">
      <c r="A638" s="3"/>
      <c r="B638" s="37"/>
      <c r="C638" s="63"/>
    </row>
    <row r="639" spans="1:3" s="35" customFormat="1" ht="15" x14ac:dyDescent="0.25">
      <c r="A639" s="3"/>
      <c r="B639" s="37"/>
      <c r="C639" s="63"/>
    </row>
    <row r="640" spans="1:3" s="35" customFormat="1" ht="15" x14ac:dyDescent="0.25">
      <c r="A640" s="3"/>
      <c r="B640" s="37"/>
      <c r="C640" s="63"/>
    </row>
    <row r="641" spans="1:3" s="35" customFormat="1" ht="15" x14ac:dyDescent="0.25">
      <c r="A641" s="3"/>
      <c r="B641" s="37"/>
      <c r="C641" s="63"/>
    </row>
    <row r="642" spans="1:3" s="35" customFormat="1" ht="15" x14ac:dyDescent="0.25">
      <c r="A642" s="3"/>
      <c r="B642" s="37"/>
      <c r="C642" s="63"/>
    </row>
    <row r="643" spans="1:3" s="35" customFormat="1" ht="15" x14ac:dyDescent="0.25">
      <c r="A643" s="3"/>
      <c r="B643" s="37"/>
      <c r="C643" s="63"/>
    </row>
    <row r="644" spans="1:3" s="35" customFormat="1" ht="15" x14ac:dyDescent="0.25">
      <c r="A644" s="3"/>
      <c r="B644" s="37"/>
      <c r="C644" s="63"/>
    </row>
    <row r="645" spans="1:3" s="35" customFormat="1" ht="15" x14ac:dyDescent="0.25">
      <c r="A645" s="3"/>
      <c r="B645" s="37"/>
      <c r="C645" s="63"/>
    </row>
    <row r="646" spans="1:3" s="35" customFormat="1" ht="15" x14ac:dyDescent="0.25">
      <c r="A646" s="3"/>
      <c r="B646" s="37"/>
      <c r="C646" s="63"/>
    </row>
    <row r="647" spans="1:3" s="35" customFormat="1" ht="15" x14ac:dyDescent="0.25">
      <c r="A647" s="3"/>
      <c r="B647" s="37"/>
      <c r="C647" s="63"/>
    </row>
    <row r="648" spans="1:3" s="35" customFormat="1" ht="15" x14ac:dyDescent="0.25">
      <c r="A648" s="3"/>
      <c r="B648" s="37"/>
      <c r="C648" s="63"/>
    </row>
    <row r="649" spans="1:3" s="35" customFormat="1" ht="15" x14ac:dyDescent="0.25">
      <c r="A649" s="3"/>
      <c r="B649" s="37"/>
      <c r="C649" s="63"/>
    </row>
    <row r="650" spans="1:3" s="35" customFormat="1" ht="15" x14ac:dyDescent="0.25">
      <c r="A650" s="3"/>
      <c r="B650" s="37"/>
      <c r="C650" s="63"/>
    </row>
    <row r="651" spans="1:3" s="35" customFormat="1" ht="15" x14ac:dyDescent="0.25">
      <c r="A651" s="3"/>
      <c r="B651" s="37"/>
      <c r="C651" s="63"/>
    </row>
    <row r="652" spans="1:3" s="35" customFormat="1" ht="15" x14ac:dyDescent="0.25">
      <c r="A652" s="3"/>
      <c r="B652" s="37"/>
      <c r="C652" s="63"/>
    </row>
    <row r="653" spans="1:3" s="35" customFormat="1" ht="15" x14ac:dyDescent="0.25">
      <c r="A653" s="3"/>
      <c r="B653" s="37"/>
      <c r="C653" s="63"/>
    </row>
    <row r="654" spans="1:3" s="35" customFormat="1" ht="15" x14ac:dyDescent="0.25">
      <c r="A654" s="3"/>
      <c r="B654" s="37"/>
      <c r="C654" s="63"/>
    </row>
    <row r="655" spans="1:3" s="35" customFormat="1" ht="15" x14ac:dyDescent="0.25">
      <c r="A655" s="3"/>
      <c r="B655" s="37"/>
      <c r="C655" s="63"/>
    </row>
    <row r="656" spans="1:3" s="35" customFormat="1" ht="15" x14ac:dyDescent="0.25">
      <c r="A656" s="3"/>
      <c r="B656" s="37"/>
      <c r="C656" s="63"/>
    </row>
    <row r="657" spans="1:3" s="35" customFormat="1" ht="15" x14ac:dyDescent="0.25">
      <c r="A657" s="3"/>
      <c r="B657" s="37"/>
      <c r="C657" s="63"/>
    </row>
    <row r="658" spans="1:3" s="35" customFormat="1" ht="15" x14ac:dyDescent="0.25">
      <c r="A658" s="3"/>
      <c r="B658" s="37"/>
      <c r="C658" s="63"/>
    </row>
    <row r="659" spans="1:3" s="35" customFormat="1" ht="15" x14ac:dyDescent="0.25">
      <c r="A659" s="3"/>
      <c r="B659" s="37"/>
      <c r="C659" s="63"/>
    </row>
    <row r="660" spans="1:3" s="35" customFormat="1" ht="15" x14ac:dyDescent="0.25">
      <c r="A660" s="3"/>
      <c r="B660" s="37"/>
      <c r="C660" s="63"/>
    </row>
    <row r="661" spans="1:3" s="35" customFormat="1" ht="15" x14ac:dyDescent="0.25">
      <c r="A661" s="3"/>
      <c r="B661" s="37"/>
      <c r="C661" s="63"/>
    </row>
    <row r="662" spans="1:3" s="35" customFormat="1" ht="15" x14ac:dyDescent="0.25">
      <c r="A662" s="3"/>
      <c r="B662" s="37"/>
      <c r="C662" s="63"/>
    </row>
    <row r="663" spans="1:3" s="35" customFormat="1" ht="15" x14ac:dyDescent="0.25">
      <c r="A663" s="3"/>
      <c r="B663" s="37"/>
      <c r="C663" s="63"/>
    </row>
    <row r="664" spans="1:3" s="35" customFormat="1" ht="15" x14ac:dyDescent="0.25">
      <c r="A664" s="3"/>
      <c r="B664" s="37"/>
      <c r="C664" s="63"/>
    </row>
    <row r="665" spans="1:3" s="35" customFormat="1" ht="15" x14ac:dyDescent="0.25">
      <c r="A665" s="3"/>
      <c r="B665" s="37"/>
      <c r="C665" s="63"/>
    </row>
    <row r="666" spans="1:3" s="35" customFormat="1" ht="15" x14ac:dyDescent="0.25">
      <c r="A666" s="3"/>
      <c r="B666" s="37"/>
      <c r="C666" s="63"/>
    </row>
    <row r="667" spans="1:3" s="35" customFormat="1" ht="15" x14ac:dyDescent="0.25">
      <c r="A667" s="3"/>
      <c r="B667" s="37"/>
      <c r="C667" s="63"/>
    </row>
    <row r="668" spans="1:3" s="35" customFormat="1" ht="15" x14ac:dyDescent="0.25">
      <c r="A668" s="3"/>
      <c r="B668" s="37"/>
      <c r="C668" s="63"/>
    </row>
    <row r="669" spans="1:3" s="35" customFormat="1" ht="15" x14ac:dyDescent="0.25">
      <c r="A669" s="3"/>
      <c r="B669" s="37"/>
      <c r="C669" s="63"/>
    </row>
    <row r="670" spans="1:3" s="35" customFormat="1" ht="15" x14ac:dyDescent="0.25">
      <c r="A670" s="3"/>
      <c r="B670" s="37"/>
      <c r="C670" s="63"/>
    </row>
    <row r="671" spans="1:3" s="35" customFormat="1" ht="15" x14ac:dyDescent="0.25">
      <c r="A671" s="3"/>
      <c r="B671" s="37"/>
      <c r="C671" s="63"/>
    </row>
    <row r="672" spans="1:3" s="35" customFormat="1" ht="15" x14ac:dyDescent="0.25">
      <c r="A672" s="3"/>
      <c r="B672" s="37"/>
      <c r="C672" s="63"/>
    </row>
    <row r="673" spans="1:3" s="35" customFormat="1" ht="15" x14ac:dyDescent="0.25">
      <c r="A673" s="3"/>
      <c r="B673" s="37"/>
      <c r="C673" s="63"/>
    </row>
    <row r="674" spans="1:3" s="35" customFormat="1" ht="15" x14ac:dyDescent="0.25">
      <c r="A674" s="3"/>
      <c r="B674" s="37"/>
      <c r="C674" s="63"/>
    </row>
    <row r="675" spans="1:3" s="35" customFormat="1" ht="15" x14ac:dyDescent="0.25">
      <c r="A675" s="3"/>
      <c r="B675" s="37"/>
      <c r="C675" s="63"/>
    </row>
    <row r="676" spans="1:3" s="35" customFormat="1" ht="15" x14ac:dyDescent="0.25">
      <c r="A676" s="3"/>
      <c r="B676" s="37"/>
      <c r="C676" s="63"/>
    </row>
    <row r="677" spans="1:3" s="35" customFormat="1" ht="15" x14ac:dyDescent="0.25">
      <c r="A677" s="3"/>
      <c r="B677" s="37"/>
      <c r="C677" s="63"/>
    </row>
    <row r="678" spans="1:3" s="35" customFormat="1" ht="15" x14ac:dyDescent="0.25">
      <c r="A678" s="3"/>
      <c r="B678" s="37"/>
      <c r="C678" s="63"/>
    </row>
    <row r="679" spans="1:3" s="35" customFormat="1" ht="15" x14ac:dyDescent="0.25">
      <c r="A679" s="3"/>
      <c r="B679" s="37"/>
      <c r="C679" s="63"/>
    </row>
    <row r="680" spans="1:3" s="35" customFormat="1" ht="15" x14ac:dyDescent="0.25">
      <c r="A680" s="3"/>
      <c r="B680" s="37"/>
      <c r="C680" s="63"/>
    </row>
    <row r="681" spans="1:3" s="35" customFormat="1" ht="15" x14ac:dyDescent="0.25">
      <c r="A681" s="3"/>
      <c r="B681" s="37"/>
      <c r="C681" s="63"/>
    </row>
    <row r="682" spans="1:3" s="35" customFormat="1" ht="15" x14ac:dyDescent="0.25">
      <c r="A682" s="3"/>
      <c r="B682" s="37"/>
      <c r="C682" s="63"/>
    </row>
    <row r="683" spans="1:3" s="35" customFormat="1" ht="15" x14ac:dyDescent="0.25">
      <c r="A683" s="3"/>
      <c r="B683" s="37"/>
      <c r="C683" s="63"/>
    </row>
    <row r="684" spans="1:3" s="35" customFormat="1" ht="15" x14ac:dyDescent="0.25">
      <c r="A684" s="3"/>
      <c r="B684" s="37"/>
      <c r="C684" s="63"/>
    </row>
    <row r="685" spans="1:3" s="35" customFormat="1" ht="15" x14ac:dyDescent="0.25">
      <c r="A685" s="3"/>
      <c r="B685" s="37"/>
      <c r="C685" s="63"/>
    </row>
    <row r="686" spans="1:3" s="35" customFormat="1" ht="15" x14ac:dyDescent="0.25">
      <c r="A686" s="3"/>
      <c r="B686" s="37"/>
      <c r="C686" s="63"/>
    </row>
    <row r="687" spans="1:3" s="35" customFormat="1" ht="15" x14ac:dyDescent="0.25">
      <c r="A687" s="3"/>
      <c r="B687" s="37"/>
      <c r="C687" s="63"/>
    </row>
    <row r="688" spans="1:3" s="35" customFormat="1" ht="15" x14ac:dyDescent="0.25">
      <c r="A688" s="3"/>
      <c r="B688" s="37"/>
      <c r="C688" s="63"/>
    </row>
    <row r="689" spans="1:3" s="35" customFormat="1" ht="15" x14ac:dyDescent="0.25">
      <c r="A689" s="3"/>
      <c r="B689" s="37"/>
      <c r="C689" s="63"/>
    </row>
    <row r="690" spans="1:3" s="35" customFormat="1" ht="15" x14ac:dyDescent="0.25">
      <c r="A690" s="3"/>
      <c r="B690" s="37"/>
      <c r="C690" s="63"/>
    </row>
    <row r="691" spans="1:3" s="35" customFormat="1" ht="15" x14ac:dyDescent="0.25">
      <c r="A691" s="3"/>
      <c r="B691" s="37"/>
      <c r="C691" s="63"/>
    </row>
    <row r="692" spans="1:3" s="35" customFormat="1" ht="15" x14ac:dyDescent="0.25">
      <c r="A692" s="3"/>
      <c r="B692" s="37"/>
      <c r="C692" s="63"/>
    </row>
    <row r="693" spans="1:3" s="35" customFormat="1" ht="15" x14ac:dyDescent="0.25">
      <c r="A693" s="3"/>
      <c r="B693" s="37"/>
      <c r="C693" s="63"/>
    </row>
    <row r="694" spans="1:3" s="35" customFormat="1" ht="15" x14ac:dyDescent="0.25">
      <c r="A694" s="3"/>
      <c r="B694" s="37"/>
      <c r="C694" s="63"/>
    </row>
    <row r="695" spans="1:3" s="35" customFormat="1" ht="15" x14ac:dyDescent="0.25">
      <c r="A695" s="3"/>
      <c r="B695" s="37"/>
      <c r="C695" s="63"/>
    </row>
    <row r="696" spans="1:3" s="35" customFormat="1" ht="15" x14ac:dyDescent="0.25">
      <c r="A696" s="3"/>
      <c r="B696" s="37"/>
      <c r="C696" s="63"/>
    </row>
    <row r="697" spans="1:3" s="35" customFormat="1" ht="15" x14ac:dyDescent="0.25">
      <c r="A697" s="3"/>
      <c r="B697" s="37"/>
      <c r="C697" s="63"/>
    </row>
    <row r="698" spans="1:3" s="35" customFormat="1" ht="15" x14ac:dyDescent="0.25">
      <c r="A698" s="3"/>
      <c r="B698" s="37"/>
      <c r="C698" s="63"/>
    </row>
    <row r="699" spans="1:3" s="35" customFormat="1" ht="15" x14ac:dyDescent="0.25">
      <c r="A699" s="3"/>
      <c r="B699" s="37"/>
      <c r="C699" s="63"/>
    </row>
    <row r="700" spans="1:3" s="35" customFormat="1" ht="15" x14ac:dyDescent="0.25">
      <c r="A700" s="3"/>
      <c r="B700" s="37"/>
      <c r="C700" s="63"/>
    </row>
    <row r="701" spans="1:3" s="35" customFormat="1" ht="15" x14ac:dyDescent="0.25">
      <c r="A701" s="3"/>
      <c r="B701" s="37"/>
      <c r="C701" s="63"/>
    </row>
    <row r="702" spans="1:3" s="35" customFormat="1" ht="15" x14ac:dyDescent="0.25">
      <c r="A702" s="3"/>
      <c r="B702" s="37"/>
      <c r="C702" s="63"/>
    </row>
    <row r="703" spans="1:3" s="35" customFormat="1" ht="15" x14ac:dyDescent="0.25">
      <c r="A703" s="3"/>
      <c r="B703" s="37"/>
      <c r="C703" s="63"/>
    </row>
    <row r="704" spans="1:3" s="35" customFormat="1" ht="15" x14ac:dyDescent="0.25">
      <c r="A704" s="3"/>
      <c r="B704" s="37"/>
      <c r="C704" s="63"/>
    </row>
    <row r="705" spans="1:3" s="35" customFormat="1" ht="15" x14ac:dyDescent="0.25">
      <c r="A705" s="3"/>
      <c r="B705" s="37"/>
      <c r="C705" s="63"/>
    </row>
    <row r="706" spans="1:3" s="35" customFormat="1" ht="15" x14ac:dyDescent="0.25">
      <c r="A706" s="3"/>
      <c r="B706" s="37"/>
      <c r="C706" s="63"/>
    </row>
    <row r="707" spans="1:3" s="35" customFormat="1" ht="15" x14ac:dyDescent="0.25">
      <c r="A707" s="3"/>
      <c r="B707" s="37"/>
      <c r="C707" s="63"/>
    </row>
    <row r="708" spans="1:3" s="35" customFormat="1" ht="15" x14ac:dyDescent="0.25">
      <c r="A708" s="3"/>
      <c r="B708" s="37"/>
      <c r="C708" s="63"/>
    </row>
    <row r="709" spans="1:3" s="35" customFormat="1" ht="15" x14ac:dyDescent="0.25">
      <c r="A709" s="3"/>
      <c r="B709" s="37"/>
      <c r="C709" s="63"/>
    </row>
    <row r="710" spans="1:3" s="35" customFormat="1" ht="15" x14ac:dyDescent="0.25">
      <c r="A710" s="3"/>
      <c r="B710" s="37"/>
      <c r="C710" s="63"/>
    </row>
    <row r="711" spans="1:3" s="35" customFormat="1" ht="15" x14ac:dyDescent="0.25">
      <c r="A711" s="3"/>
      <c r="B711" s="37"/>
      <c r="C711" s="63"/>
    </row>
    <row r="712" spans="1:3" s="35" customFormat="1" ht="15" x14ac:dyDescent="0.25">
      <c r="A712" s="3"/>
      <c r="B712" s="37"/>
      <c r="C712" s="63"/>
    </row>
    <row r="713" spans="1:3" s="35" customFormat="1" ht="15" x14ac:dyDescent="0.25">
      <c r="A713" s="3"/>
      <c r="B713" s="37"/>
      <c r="C713" s="63"/>
    </row>
    <row r="714" spans="1:3" s="35" customFormat="1" ht="15" x14ac:dyDescent="0.25">
      <c r="A714" s="3"/>
      <c r="B714" s="37"/>
      <c r="C714" s="63"/>
    </row>
    <row r="715" spans="1:3" s="35" customFormat="1" ht="15" x14ac:dyDescent="0.25">
      <c r="A715" s="3"/>
      <c r="B715" s="37"/>
      <c r="C715" s="63"/>
    </row>
    <row r="716" spans="1:3" s="35" customFormat="1" ht="15" x14ac:dyDescent="0.25">
      <c r="A716" s="3"/>
      <c r="B716" s="37"/>
      <c r="C716" s="63"/>
    </row>
    <row r="717" spans="1:3" s="35" customFormat="1" ht="15" x14ac:dyDescent="0.25">
      <c r="A717" s="3"/>
      <c r="B717" s="37"/>
      <c r="C717" s="63"/>
    </row>
    <row r="718" spans="1:3" s="35" customFormat="1" ht="15" x14ac:dyDescent="0.25">
      <c r="A718" s="3"/>
      <c r="B718" s="37"/>
      <c r="C718" s="63"/>
    </row>
    <row r="719" spans="1:3" s="35" customFormat="1" ht="15" x14ac:dyDescent="0.25">
      <c r="A719" s="3"/>
      <c r="B719" s="37"/>
      <c r="C719" s="63"/>
    </row>
    <row r="720" spans="1:3" s="35" customFormat="1" ht="15" x14ac:dyDescent="0.25">
      <c r="A720" s="3"/>
      <c r="B720" s="37"/>
      <c r="C720" s="63"/>
    </row>
    <row r="721" spans="1:3" s="35" customFormat="1" ht="15" x14ac:dyDescent="0.25">
      <c r="A721" s="3"/>
      <c r="B721" s="37"/>
      <c r="C721" s="63"/>
    </row>
    <row r="722" spans="1:3" s="35" customFormat="1" ht="15" x14ac:dyDescent="0.25">
      <c r="A722" s="3"/>
      <c r="B722" s="37"/>
      <c r="C722" s="63"/>
    </row>
    <row r="723" spans="1:3" s="35" customFormat="1" ht="15" x14ac:dyDescent="0.25">
      <c r="A723" s="3"/>
      <c r="B723" s="37"/>
      <c r="C723" s="63"/>
    </row>
    <row r="724" spans="1:3" s="35" customFormat="1" ht="15" x14ac:dyDescent="0.25">
      <c r="A724" s="3"/>
      <c r="B724" s="37"/>
      <c r="C724" s="63"/>
    </row>
    <row r="725" spans="1:3" s="35" customFormat="1" ht="15" x14ac:dyDescent="0.25">
      <c r="A725" s="3"/>
      <c r="B725" s="37"/>
      <c r="C725" s="63"/>
    </row>
    <row r="726" spans="1:3" s="35" customFormat="1" ht="15" x14ac:dyDescent="0.25">
      <c r="A726" s="3"/>
      <c r="B726" s="37"/>
      <c r="C726" s="63"/>
    </row>
    <row r="727" spans="1:3" s="35" customFormat="1" ht="15" x14ac:dyDescent="0.25">
      <c r="A727" s="3"/>
      <c r="B727" s="37"/>
      <c r="C727" s="63"/>
    </row>
    <row r="728" spans="1:3" s="35" customFormat="1" ht="15" x14ac:dyDescent="0.25">
      <c r="A728" s="3"/>
      <c r="B728" s="37"/>
      <c r="C728" s="63"/>
    </row>
    <row r="729" spans="1:3" s="35" customFormat="1" ht="15" x14ac:dyDescent="0.25">
      <c r="A729" s="3"/>
      <c r="B729" s="37"/>
      <c r="C729" s="63"/>
    </row>
    <row r="730" spans="1:3" s="35" customFormat="1" ht="15" x14ac:dyDescent="0.25">
      <c r="A730" s="3"/>
      <c r="B730" s="37"/>
      <c r="C730" s="63"/>
    </row>
    <row r="731" spans="1:3" s="35" customFormat="1" ht="15" x14ac:dyDescent="0.25">
      <c r="A731" s="3"/>
      <c r="B731" s="37"/>
      <c r="C731" s="63"/>
    </row>
    <row r="732" spans="1:3" s="35" customFormat="1" ht="15" x14ac:dyDescent="0.25">
      <c r="A732" s="3"/>
      <c r="B732" s="37"/>
      <c r="C732" s="63"/>
    </row>
    <row r="733" spans="1:3" s="35" customFormat="1" ht="15" x14ac:dyDescent="0.25">
      <c r="A733" s="3"/>
      <c r="B733" s="37"/>
      <c r="C733" s="63"/>
    </row>
    <row r="734" spans="1:3" s="35" customFormat="1" ht="15" x14ac:dyDescent="0.25">
      <c r="A734" s="3"/>
      <c r="B734" s="37"/>
      <c r="C734" s="63"/>
    </row>
    <row r="735" spans="1:3" s="35" customFormat="1" ht="15" x14ac:dyDescent="0.25">
      <c r="A735" s="3"/>
      <c r="B735" s="37"/>
      <c r="C735" s="63"/>
    </row>
    <row r="736" spans="1:3" s="35" customFormat="1" ht="15" x14ac:dyDescent="0.25">
      <c r="A736" s="3"/>
      <c r="B736" s="37"/>
      <c r="C736" s="63"/>
    </row>
    <row r="737" spans="1:3" s="35" customFormat="1" ht="15" x14ac:dyDescent="0.25">
      <c r="A737" s="3"/>
      <c r="B737" s="37"/>
      <c r="C737" s="63"/>
    </row>
    <row r="738" spans="1:3" s="35" customFormat="1" ht="15" x14ac:dyDescent="0.25">
      <c r="A738" s="3"/>
      <c r="B738" s="37"/>
      <c r="C738" s="63"/>
    </row>
    <row r="739" spans="1:3" s="35" customFormat="1" ht="15" x14ac:dyDescent="0.25">
      <c r="A739" s="3"/>
      <c r="B739" s="37"/>
      <c r="C739" s="63"/>
    </row>
    <row r="740" spans="1:3" s="35" customFormat="1" ht="15" x14ac:dyDescent="0.25">
      <c r="A740" s="3"/>
      <c r="B740" s="37"/>
      <c r="C740" s="63"/>
    </row>
    <row r="741" spans="1:3" s="35" customFormat="1" ht="15" x14ac:dyDescent="0.25">
      <c r="A741" s="3"/>
      <c r="B741" s="37"/>
      <c r="C741" s="63"/>
    </row>
    <row r="742" spans="1:3" s="35" customFormat="1" ht="15" x14ac:dyDescent="0.25">
      <c r="A742" s="3"/>
      <c r="B742" s="37"/>
      <c r="C742" s="63"/>
    </row>
    <row r="743" spans="1:3" s="35" customFormat="1" ht="15" x14ac:dyDescent="0.25">
      <c r="A743" s="3"/>
      <c r="B743" s="37"/>
      <c r="C743" s="63"/>
    </row>
    <row r="744" spans="1:3" s="35" customFormat="1" ht="15" x14ac:dyDescent="0.25">
      <c r="A744" s="3"/>
      <c r="B744" s="37"/>
      <c r="C744" s="63"/>
    </row>
    <row r="745" spans="1:3" s="35" customFormat="1" ht="15" x14ac:dyDescent="0.25">
      <c r="A745" s="3"/>
      <c r="B745" s="37"/>
      <c r="C745" s="63"/>
    </row>
    <row r="746" spans="1:3" s="35" customFormat="1" ht="15" x14ac:dyDescent="0.25">
      <c r="A746" s="3"/>
      <c r="B746" s="37"/>
      <c r="C746" s="63"/>
    </row>
    <row r="747" spans="1:3" s="35" customFormat="1" ht="15" x14ac:dyDescent="0.25">
      <c r="A747" s="3"/>
      <c r="B747" s="37"/>
      <c r="C747" s="63"/>
    </row>
    <row r="748" spans="1:3" s="35" customFormat="1" ht="15" x14ac:dyDescent="0.25">
      <c r="A748" s="3"/>
      <c r="B748" s="37"/>
      <c r="C748" s="63"/>
    </row>
    <row r="749" spans="1:3" s="35" customFormat="1" ht="15" x14ac:dyDescent="0.25">
      <c r="A749" s="3"/>
      <c r="B749" s="37"/>
      <c r="C749" s="63"/>
    </row>
    <row r="750" spans="1:3" s="35" customFormat="1" ht="15" x14ac:dyDescent="0.25">
      <c r="A750" s="3"/>
      <c r="B750" s="37"/>
      <c r="C750" s="63"/>
    </row>
    <row r="751" spans="1:3" s="35" customFormat="1" ht="15" x14ac:dyDescent="0.25">
      <c r="A751" s="3"/>
      <c r="B751" s="37"/>
      <c r="C751" s="63"/>
    </row>
    <row r="752" spans="1:3" s="35" customFormat="1" ht="15" x14ac:dyDescent="0.25">
      <c r="A752" s="3"/>
      <c r="B752" s="37"/>
      <c r="C752" s="63"/>
    </row>
    <row r="753" spans="1:3" s="35" customFormat="1" ht="15" x14ac:dyDescent="0.25">
      <c r="A753" s="3"/>
      <c r="B753" s="37"/>
      <c r="C753" s="63"/>
    </row>
    <row r="754" spans="1:3" s="35" customFormat="1" ht="15" x14ac:dyDescent="0.25">
      <c r="A754" s="3"/>
      <c r="B754" s="37"/>
      <c r="C754" s="63"/>
    </row>
    <row r="755" spans="1:3" s="35" customFormat="1" ht="15" x14ac:dyDescent="0.25">
      <c r="A755" s="3"/>
      <c r="B755" s="37"/>
      <c r="C755" s="63"/>
    </row>
    <row r="756" spans="1:3" s="35" customFormat="1" ht="15" x14ac:dyDescent="0.25">
      <c r="A756" s="3"/>
      <c r="B756" s="37"/>
      <c r="C756" s="63"/>
    </row>
    <row r="757" spans="1:3" s="35" customFormat="1" ht="15" x14ac:dyDescent="0.25">
      <c r="A757" s="3"/>
      <c r="B757" s="37"/>
      <c r="C757" s="63"/>
    </row>
    <row r="758" spans="1:3" s="35" customFormat="1" ht="15" x14ac:dyDescent="0.25">
      <c r="A758" s="3"/>
      <c r="B758" s="37"/>
      <c r="C758" s="63"/>
    </row>
    <row r="759" spans="1:3" s="35" customFormat="1" ht="15" x14ac:dyDescent="0.25">
      <c r="A759" s="3"/>
      <c r="B759" s="37"/>
      <c r="C759" s="63"/>
    </row>
    <row r="760" spans="1:3" s="35" customFormat="1" ht="15" x14ac:dyDescent="0.25">
      <c r="A760" s="3"/>
      <c r="B760" s="37"/>
      <c r="C760" s="63"/>
    </row>
    <row r="761" spans="1:3" s="35" customFormat="1" ht="15" x14ac:dyDescent="0.25">
      <c r="A761" s="3"/>
      <c r="B761" s="37"/>
      <c r="C761" s="63"/>
    </row>
    <row r="762" spans="1:3" s="35" customFormat="1" ht="15" x14ac:dyDescent="0.25">
      <c r="A762" s="3"/>
      <c r="B762" s="37"/>
      <c r="C762" s="63"/>
    </row>
    <row r="763" spans="1:3" s="35" customFormat="1" ht="15" x14ac:dyDescent="0.25">
      <c r="A763" s="3"/>
      <c r="B763" s="37"/>
      <c r="C763" s="63"/>
    </row>
    <row r="764" spans="1:3" s="35" customFormat="1" ht="15" x14ac:dyDescent="0.25">
      <c r="A764" s="3"/>
      <c r="B764" s="37"/>
      <c r="C764" s="63"/>
    </row>
    <row r="765" spans="1:3" s="35" customFormat="1" ht="15" x14ac:dyDescent="0.25">
      <c r="A765" s="3"/>
      <c r="B765" s="37"/>
      <c r="C765" s="63"/>
    </row>
    <row r="766" spans="1:3" s="35" customFormat="1" ht="15" x14ac:dyDescent="0.25">
      <c r="A766" s="3"/>
      <c r="B766" s="37"/>
      <c r="C766" s="63"/>
    </row>
    <row r="767" spans="1:3" s="35" customFormat="1" ht="15" x14ac:dyDescent="0.25">
      <c r="A767" s="3"/>
      <c r="B767" s="37"/>
      <c r="C767" s="63"/>
    </row>
    <row r="768" spans="1:3" s="35" customFormat="1" ht="15" x14ac:dyDescent="0.25">
      <c r="A768" s="3"/>
      <c r="B768" s="37"/>
      <c r="C768" s="63"/>
    </row>
    <row r="769" spans="1:3" s="35" customFormat="1" ht="15" x14ac:dyDescent="0.25">
      <c r="A769" s="3"/>
      <c r="B769" s="37"/>
      <c r="C769" s="63"/>
    </row>
    <row r="770" spans="1:3" s="35" customFormat="1" ht="15" x14ac:dyDescent="0.25">
      <c r="A770" s="3"/>
      <c r="B770" s="37"/>
      <c r="C770" s="63"/>
    </row>
    <row r="771" spans="1:3" s="35" customFormat="1" ht="15" x14ac:dyDescent="0.25">
      <c r="A771" s="3"/>
      <c r="B771" s="37"/>
      <c r="C771" s="63"/>
    </row>
    <row r="772" spans="1:3" s="35" customFormat="1" ht="15" x14ac:dyDescent="0.25">
      <c r="A772" s="3"/>
      <c r="B772" s="37"/>
      <c r="C772" s="63"/>
    </row>
    <row r="773" spans="1:3" s="35" customFormat="1" ht="15" x14ac:dyDescent="0.25">
      <c r="A773" s="3"/>
      <c r="B773" s="37"/>
      <c r="C773" s="63"/>
    </row>
    <row r="774" spans="1:3" s="35" customFormat="1" ht="15" x14ac:dyDescent="0.25">
      <c r="A774" s="3"/>
      <c r="B774" s="37"/>
      <c r="C774" s="63"/>
    </row>
    <row r="775" spans="1:3" s="35" customFormat="1" ht="15" x14ac:dyDescent="0.25">
      <c r="A775" s="3"/>
      <c r="B775" s="37"/>
      <c r="C775" s="63"/>
    </row>
    <row r="776" spans="1:3" s="35" customFormat="1" ht="15" x14ac:dyDescent="0.25">
      <c r="A776" s="3"/>
      <c r="B776" s="37"/>
      <c r="C776" s="63"/>
    </row>
    <row r="777" spans="1:3" s="35" customFormat="1" ht="15" x14ac:dyDescent="0.25">
      <c r="A777" s="3"/>
      <c r="B777" s="37"/>
      <c r="C777" s="63"/>
    </row>
    <row r="778" spans="1:3" s="35" customFormat="1" ht="15" x14ac:dyDescent="0.25">
      <c r="A778" s="3"/>
      <c r="B778" s="37"/>
      <c r="C778" s="63"/>
    </row>
    <row r="779" spans="1:3" s="35" customFormat="1" ht="15" x14ac:dyDescent="0.25">
      <c r="A779" s="3"/>
      <c r="B779" s="37"/>
      <c r="C779" s="63"/>
    </row>
    <row r="780" spans="1:3" s="35" customFormat="1" ht="15" x14ac:dyDescent="0.25">
      <c r="A780" s="3"/>
      <c r="B780" s="37"/>
      <c r="C780" s="63"/>
    </row>
    <row r="781" spans="1:3" s="35" customFormat="1" ht="15" x14ac:dyDescent="0.25">
      <c r="A781" s="3"/>
      <c r="B781" s="37"/>
      <c r="C781" s="63"/>
    </row>
    <row r="782" spans="1:3" s="35" customFormat="1" ht="15" x14ac:dyDescent="0.25">
      <c r="A782" s="3"/>
      <c r="B782" s="37"/>
      <c r="C782" s="63"/>
    </row>
    <row r="783" spans="1:3" s="35" customFormat="1" ht="15" x14ac:dyDescent="0.25">
      <c r="A783" s="3"/>
      <c r="B783" s="37"/>
      <c r="C783" s="63"/>
    </row>
    <row r="784" spans="1:3" s="35" customFormat="1" ht="15" x14ac:dyDescent="0.25">
      <c r="A784" s="3"/>
      <c r="B784" s="37"/>
      <c r="C784" s="63"/>
    </row>
    <row r="785" spans="1:3" s="35" customFormat="1" ht="15" x14ac:dyDescent="0.25">
      <c r="A785" s="3"/>
      <c r="B785" s="37"/>
      <c r="C785" s="63"/>
    </row>
    <row r="786" spans="1:3" s="35" customFormat="1" ht="15" x14ac:dyDescent="0.25">
      <c r="A786" s="3"/>
      <c r="B786" s="37"/>
      <c r="C786" s="63"/>
    </row>
    <row r="787" spans="1:3" s="35" customFormat="1" ht="15" x14ac:dyDescent="0.25">
      <c r="A787" s="3"/>
      <c r="B787" s="37"/>
      <c r="C787" s="63"/>
    </row>
    <row r="788" spans="1:3" s="35" customFormat="1" ht="15" x14ac:dyDescent="0.25">
      <c r="A788" s="3"/>
      <c r="B788" s="37"/>
      <c r="C788" s="63"/>
    </row>
    <row r="789" spans="1:3" s="35" customFormat="1" ht="15" x14ac:dyDescent="0.25">
      <c r="A789" s="3"/>
      <c r="B789" s="37"/>
      <c r="C789" s="63"/>
    </row>
    <row r="790" spans="1:3" s="35" customFormat="1" ht="15" x14ac:dyDescent="0.25">
      <c r="A790" s="3"/>
      <c r="B790" s="37"/>
      <c r="C790" s="63"/>
    </row>
    <row r="791" spans="1:3" s="35" customFormat="1" ht="15" x14ac:dyDescent="0.25">
      <c r="A791" s="3"/>
      <c r="B791" s="37"/>
      <c r="C791" s="63"/>
    </row>
    <row r="792" spans="1:3" s="35" customFormat="1" ht="15" x14ac:dyDescent="0.25">
      <c r="A792" s="3"/>
      <c r="B792" s="37"/>
      <c r="C792" s="63"/>
    </row>
    <row r="793" spans="1:3" s="35" customFormat="1" ht="15" x14ac:dyDescent="0.25">
      <c r="A793" s="3"/>
      <c r="B793" s="37"/>
      <c r="C793" s="63"/>
    </row>
    <row r="794" spans="1:3" s="35" customFormat="1" ht="15" x14ac:dyDescent="0.25">
      <c r="A794" s="3"/>
      <c r="B794" s="37"/>
      <c r="C794" s="63"/>
    </row>
    <row r="795" spans="1:3" s="35" customFormat="1" ht="15" x14ac:dyDescent="0.25">
      <c r="A795" s="3"/>
      <c r="B795" s="37"/>
      <c r="C795" s="63"/>
    </row>
    <row r="796" spans="1:3" s="35" customFormat="1" ht="15" x14ac:dyDescent="0.25">
      <c r="A796" s="3"/>
      <c r="B796" s="37"/>
      <c r="C796" s="63"/>
    </row>
    <row r="797" spans="1:3" s="35" customFormat="1" ht="15" x14ac:dyDescent="0.25">
      <c r="A797" s="3"/>
      <c r="B797" s="37"/>
      <c r="C797" s="63"/>
    </row>
    <row r="798" spans="1:3" s="35" customFormat="1" ht="15" x14ac:dyDescent="0.25">
      <c r="A798" s="3"/>
      <c r="B798" s="37"/>
      <c r="C798" s="63"/>
    </row>
    <row r="799" spans="1:3" s="35" customFormat="1" ht="15" x14ac:dyDescent="0.25">
      <c r="A799" s="3"/>
      <c r="B799" s="37"/>
      <c r="C799" s="63"/>
    </row>
    <row r="800" spans="1:3" s="35" customFormat="1" ht="15" x14ac:dyDescent="0.25">
      <c r="A800" s="3"/>
      <c r="B800" s="37"/>
      <c r="C800" s="63"/>
    </row>
    <row r="801" spans="1:3" s="35" customFormat="1" ht="15" x14ac:dyDescent="0.25">
      <c r="A801" s="3"/>
      <c r="B801" s="37"/>
      <c r="C801" s="63"/>
    </row>
    <row r="802" spans="1:3" s="35" customFormat="1" ht="15" x14ac:dyDescent="0.25">
      <c r="A802" s="3"/>
      <c r="B802" s="37"/>
      <c r="C802" s="63"/>
    </row>
    <row r="803" spans="1:3" s="35" customFormat="1" ht="15" x14ac:dyDescent="0.25">
      <c r="A803" s="3"/>
      <c r="B803" s="37"/>
      <c r="C803" s="63"/>
    </row>
    <row r="804" spans="1:3" s="35" customFormat="1" ht="15" x14ac:dyDescent="0.25">
      <c r="A804" s="3"/>
      <c r="B804" s="37"/>
      <c r="C804" s="63"/>
    </row>
    <row r="805" spans="1:3" s="35" customFormat="1" ht="15" x14ac:dyDescent="0.25">
      <c r="A805" s="3"/>
      <c r="B805" s="37"/>
      <c r="C805" s="63"/>
    </row>
    <row r="806" spans="1:3" s="35" customFormat="1" ht="15" x14ac:dyDescent="0.25">
      <c r="A806" s="3"/>
      <c r="B806" s="37"/>
      <c r="C806" s="63"/>
    </row>
    <row r="807" spans="1:3" s="35" customFormat="1" ht="15" x14ac:dyDescent="0.25">
      <c r="A807" s="3"/>
      <c r="B807" s="37"/>
      <c r="C807" s="63"/>
    </row>
    <row r="808" spans="1:3" s="35" customFormat="1" ht="15" x14ac:dyDescent="0.25">
      <c r="A808" s="3"/>
      <c r="B808" s="37"/>
      <c r="C808" s="63"/>
    </row>
    <row r="809" spans="1:3" s="35" customFormat="1" ht="15" x14ac:dyDescent="0.25">
      <c r="A809" s="3"/>
      <c r="B809" s="37"/>
      <c r="C809" s="63"/>
    </row>
    <row r="810" spans="1:3" s="35" customFormat="1" ht="15" x14ac:dyDescent="0.25">
      <c r="A810" s="3"/>
      <c r="B810" s="37"/>
      <c r="C810" s="63"/>
    </row>
    <row r="811" spans="1:3" s="35" customFormat="1" ht="15" x14ac:dyDescent="0.25">
      <c r="A811" s="3"/>
      <c r="B811" s="37"/>
      <c r="C811" s="63"/>
    </row>
    <row r="812" spans="1:3" s="35" customFormat="1" ht="15" x14ac:dyDescent="0.25">
      <c r="A812" s="3"/>
      <c r="B812" s="37"/>
      <c r="C812" s="63"/>
    </row>
    <row r="813" spans="1:3" s="35" customFormat="1" ht="15" x14ac:dyDescent="0.25">
      <c r="A813" s="3"/>
      <c r="B813" s="37"/>
      <c r="C813" s="63"/>
    </row>
    <row r="814" spans="1:3" s="35" customFormat="1" ht="15" x14ac:dyDescent="0.25">
      <c r="A814" s="3"/>
      <c r="B814" s="37"/>
      <c r="C814" s="63"/>
    </row>
    <row r="815" spans="1:3" s="35" customFormat="1" ht="15" x14ac:dyDescent="0.25">
      <c r="A815" s="3"/>
      <c r="B815" s="37"/>
      <c r="C815" s="63"/>
    </row>
    <row r="816" spans="1:3" s="35" customFormat="1" ht="15" x14ac:dyDescent="0.25">
      <c r="A816" s="3"/>
      <c r="B816" s="37"/>
      <c r="C816" s="63"/>
    </row>
    <row r="817" spans="1:3" s="35" customFormat="1" ht="15" x14ac:dyDescent="0.25">
      <c r="A817" s="3"/>
      <c r="B817" s="37"/>
      <c r="C817" s="63"/>
    </row>
    <row r="818" spans="1:3" s="35" customFormat="1" ht="15" x14ac:dyDescent="0.25">
      <c r="A818" s="3"/>
      <c r="B818" s="37"/>
      <c r="C818" s="63"/>
    </row>
    <row r="819" spans="1:3" s="35" customFormat="1" ht="15" x14ac:dyDescent="0.25">
      <c r="A819" s="3"/>
      <c r="B819" s="37"/>
      <c r="C819" s="63"/>
    </row>
    <row r="820" spans="1:3" s="35" customFormat="1" ht="15" x14ac:dyDescent="0.25">
      <c r="A820" s="3"/>
      <c r="B820" s="37"/>
      <c r="C820" s="63"/>
    </row>
    <row r="821" spans="1:3" s="35" customFormat="1" ht="15" x14ac:dyDescent="0.25">
      <c r="A821" s="3"/>
      <c r="B821" s="37"/>
      <c r="C821" s="63"/>
    </row>
    <row r="822" spans="1:3" s="35" customFormat="1" ht="15" x14ac:dyDescent="0.25">
      <c r="A822" s="3"/>
      <c r="B822" s="37"/>
      <c r="C822" s="63"/>
    </row>
    <row r="823" spans="1:3" s="35" customFormat="1" ht="15" x14ac:dyDescent="0.25">
      <c r="A823" s="3"/>
      <c r="B823" s="37"/>
      <c r="C823" s="63"/>
    </row>
    <row r="824" spans="1:3" s="35" customFormat="1" ht="15" x14ac:dyDescent="0.25">
      <c r="A824" s="3"/>
      <c r="B824" s="37"/>
      <c r="C824" s="63"/>
    </row>
    <row r="825" spans="1:3" s="35" customFormat="1" ht="15" x14ac:dyDescent="0.25">
      <c r="A825" s="3"/>
      <c r="B825" s="37"/>
      <c r="C825" s="63"/>
    </row>
    <row r="826" spans="1:3" s="35" customFormat="1" ht="15" x14ac:dyDescent="0.25">
      <c r="A826" s="3"/>
      <c r="B826" s="37"/>
      <c r="C826" s="63"/>
    </row>
    <row r="827" spans="1:3" s="35" customFormat="1" ht="15" x14ac:dyDescent="0.25">
      <c r="A827" s="3"/>
      <c r="B827" s="37"/>
      <c r="C827" s="63"/>
    </row>
    <row r="828" spans="1:3" s="35" customFormat="1" ht="15" x14ac:dyDescent="0.25">
      <c r="A828" s="3"/>
      <c r="B828" s="37"/>
      <c r="C828" s="63"/>
    </row>
    <row r="829" spans="1:3" s="35" customFormat="1" ht="15" x14ac:dyDescent="0.25">
      <c r="A829" s="3"/>
      <c r="B829" s="37"/>
      <c r="C829" s="63"/>
    </row>
    <row r="830" spans="1:3" s="35" customFormat="1" ht="15" x14ac:dyDescent="0.25">
      <c r="A830" s="3"/>
      <c r="B830" s="37"/>
      <c r="C830" s="63"/>
    </row>
    <row r="831" spans="1:3" s="35" customFormat="1" ht="15" x14ac:dyDescent="0.25">
      <c r="A831" s="3"/>
      <c r="B831" s="37"/>
      <c r="C831" s="63"/>
    </row>
    <row r="832" spans="1:3" s="35" customFormat="1" ht="15" x14ac:dyDescent="0.25">
      <c r="A832" s="3"/>
      <c r="B832" s="37"/>
      <c r="C832" s="63"/>
    </row>
    <row r="833" spans="1:3" s="35" customFormat="1" ht="15" x14ac:dyDescent="0.25">
      <c r="A833" s="3"/>
      <c r="B833" s="37"/>
      <c r="C833" s="63"/>
    </row>
    <row r="834" spans="1:3" s="35" customFormat="1" ht="15" x14ac:dyDescent="0.25">
      <c r="A834" s="3"/>
      <c r="B834" s="37"/>
      <c r="C834" s="63"/>
    </row>
    <row r="835" spans="1:3" s="35" customFormat="1" ht="15" x14ac:dyDescent="0.25">
      <c r="A835" s="3"/>
      <c r="B835" s="37"/>
      <c r="C835" s="63"/>
    </row>
    <row r="836" spans="1:3" s="35" customFormat="1" ht="15" x14ac:dyDescent="0.25">
      <c r="A836" s="3"/>
      <c r="B836" s="37"/>
      <c r="C836" s="63"/>
    </row>
    <row r="837" spans="1:3" s="35" customFormat="1" ht="15" x14ac:dyDescent="0.25">
      <c r="A837" s="3"/>
      <c r="B837" s="37"/>
      <c r="C837" s="63"/>
    </row>
    <row r="838" spans="1:3" s="35" customFormat="1" ht="15" x14ac:dyDescent="0.25">
      <c r="A838" s="3"/>
      <c r="B838" s="37"/>
      <c r="C838" s="63"/>
    </row>
    <row r="839" spans="1:3" s="35" customFormat="1" ht="15" x14ac:dyDescent="0.25">
      <c r="A839" s="3"/>
      <c r="B839" s="37"/>
      <c r="C839" s="63"/>
    </row>
    <row r="840" spans="1:3" s="35" customFormat="1" ht="15" x14ac:dyDescent="0.25">
      <c r="A840" s="3"/>
      <c r="B840" s="37"/>
      <c r="C840" s="63"/>
    </row>
    <row r="841" spans="1:3" s="35" customFormat="1" ht="15" x14ac:dyDescent="0.25">
      <c r="A841" s="3"/>
      <c r="B841" s="37"/>
      <c r="C841" s="63"/>
    </row>
    <row r="842" spans="1:3" s="35" customFormat="1" ht="15" x14ac:dyDescent="0.25">
      <c r="A842" s="3"/>
      <c r="B842" s="37"/>
      <c r="C842" s="63"/>
    </row>
    <row r="843" spans="1:3" s="35" customFormat="1" ht="15" x14ac:dyDescent="0.25">
      <c r="A843" s="3"/>
      <c r="B843" s="37"/>
      <c r="C843" s="63"/>
    </row>
    <row r="844" spans="1:3" s="35" customFormat="1" ht="15" x14ac:dyDescent="0.25">
      <c r="A844" s="3"/>
      <c r="B844" s="37"/>
      <c r="C844" s="63"/>
    </row>
    <row r="845" spans="1:3" s="35" customFormat="1" ht="15" x14ac:dyDescent="0.25">
      <c r="A845" s="3"/>
      <c r="B845" s="37"/>
      <c r="C845" s="63"/>
    </row>
    <row r="846" spans="1:3" s="35" customFormat="1" ht="15" x14ac:dyDescent="0.25">
      <c r="A846" s="3"/>
      <c r="B846" s="37"/>
      <c r="C846" s="63"/>
    </row>
    <row r="847" spans="1:3" s="35" customFormat="1" ht="15" x14ac:dyDescent="0.25">
      <c r="A847" s="3"/>
      <c r="B847" s="37"/>
      <c r="C847" s="63"/>
    </row>
    <row r="848" spans="1:3" s="35" customFormat="1" ht="15" x14ac:dyDescent="0.25">
      <c r="A848" s="3"/>
      <c r="B848" s="37"/>
      <c r="C848" s="63"/>
    </row>
    <row r="849" spans="1:3" s="35" customFormat="1" ht="15" x14ac:dyDescent="0.25">
      <c r="A849" s="3"/>
      <c r="B849" s="37"/>
      <c r="C849" s="63"/>
    </row>
    <row r="850" spans="1:3" s="35" customFormat="1" ht="15" x14ac:dyDescent="0.25">
      <c r="A850" s="3"/>
      <c r="B850" s="37"/>
      <c r="C850" s="63"/>
    </row>
    <row r="851" spans="1:3" s="35" customFormat="1" ht="15" x14ac:dyDescent="0.25">
      <c r="A851" s="3"/>
      <c r="B851" s="37"/>
      <c r="C851" s="63"/>
    </row>
    <row r="852" spans="1:3" s="35" customFormat="1" ht="15" x14ac:dyDescent="0.25">
      <c r="A852" s="3"/>
      <c r="B852" s="37"/>
      <c r="C852" s="63"/>
    </row>
    <row r="853" spans="1:3" s="35" customFormat="1" ht="15" x14ac:dyDescent="0.25">
      <c r="A853" s="3"/>
      <c r="B853" s="37"/>
      <c r="C853" s="63"/>
    </row>
    <row r="854" spans="1:3" s="35" customFormat="1" ht="15" x14ac:dyDescent="0.25">
      <c r="A854" s="3"/>
      <c r="B854" s="37"/>
      <c r="C854" s="63"/>
    </row>
    <row r="855" spans="1:3" s="35" customFormat="1" ht="15" x14ac:dyDescent="0.25">
      <c r="A855" s="3"/>
      <c r="B855" s="37"/>
      <c r="C855" s="63"/>
    </row>
    <row r="856" spans="1:3" s="35" customFormat="1" ht="15" x14ac:dyDescent="0.25">
      <c r="A856" s="3"/>
      <c r="B856" s="37"/>
      <c r="C856" s="63"/>
    </row>
    <row r="857" spans="1:3" s="35" customFormat="1" ht="15" x14ac:dyDescent="0.25">
      <c r="A857" s="3"/>
      <c r="B857" s="37"/>
      <c r="C857" s="63"/>
    </row>
    <row r="858" spans="1:3" s="35" customFormat="1" ht="15" x14ac:dyDescent="0.25">
      <c r="A858" s="3"/>
      <c r="B858" s="37"/>
      <c r="C858" s="63"/>
    </row>
    <row r="859" spans="1:3" s="35" customFormat="1" ht="15" x14ac:dyDescent="0.25">
      <c r="A859" s="3"/>
      <c r="B859" s="37"/>
      <c r="C859" s="63"/>
    </row>
    <row r="860" spans="1:3" s="35" customFormat="1" ht="15" x14ac:dyDescent="0.25">
      <c r="A860" s="3"/>
      <c r="B860" s="37"/>
      <c r="C860" s="63"/>
    </row>
    <row r="861" spans="1:3" s="35" customFormat="1" ht="15" x14ac:dyDescent="0.25">
      <c r="A861" s="3"/>
      <c r="B861" s="37"/>
      <c r="C861" s="63"/>
    </row>
    <row r="862" spans="1:3" s="35" customFormat="1" ht="15" x14ac:dyDescent="0.25">
      <c r="A862" s="3"/>
      <c r="B862" s="37"/>
      <c r="C862" s="63"/>
    </row>
    <row r="863" spans="1:3" s="35" customFormat="1" ht="15" x14ac:dyDescent="0.25">
      <c r="A863" s="3"/>
      <c r="B863" s="37"/>
      <c r="C863" s="63"/>
    </row>
    <row r="864" spans="1:3" s="35" customFormat="1" ht="15" x14ac:dyDescent="0.25">
      <c r="A864" s="3"/>
      <c r="B864" s="37"/>
      <c r="C864" s="63"/>
    </row>
    <row r="865" spans="1:3" s="35" customFormat="1" ht="15" x14ac:dyDescent="0.25">
      <c r="A865" s="3"/>
      <c r="B865" s="37"/>
      <c r="C865" s="63"/>
    </row>
    <row r="866" spans="1:3" s="35" customFormat="1" ht="15" x14ac:dyDescent="0.25">
      <c r="A866" s="3"/>
      <c r="B866" s="37"/>
      <c r="C866" s="63"/>
    </row>
    <row r="867" spans="1:3" s="35" customFormat="1" ht="15" x14ac:dyDescent="0.25">
      <c r="A867" s="3"/>
      <c r="B867" s="37"/>
      <c r="C867" s="63"/>
    </row>
    <row r="868" spans="1:3" s="35" customFormat="1" ht="15" x14ac:dyDescent="0.25">
      <c r="A868" s="3"/>
      <c r="B868" s="37"/>
      <c r="C868" s="63"/>
    </row>
    <row r="869" spans="1:3" s="35" customFormat="1" ht="15" x14ac:dyDescent="0.25">
      <c r="A869" s="3"/>
      <c r="B869" s="37"/>
      <c r="C869" s="63"/>
    </row>
    <row r="870" spans="1:3" s="35" customFormat="1" ht="15" x14ac:dyDescent="0.25">
      <c r="A870" s="3"/>
      <c r="B870" s="37"/>
      <c r="C870" s="63"/>
    </row>
    <row r="871" spans="1:3" s="35" customFormat="1" ht="15" x14ac:dyDescent="0.25">
      <c r="A871" s="3"/>
      <c r="B871" s="37"/>
      <c r="C871" s="63"/>
    </row>
    <row r="872" spans="1:3" s="35" customFormat="1" ht="15" x14ac:dyDescent="0.25">
      <c r="A872" s="3"/>
      <c r="B872" s="37"/>
      <c r="C872" s="63"/>
    </row>
    <row r="873" spans="1:3" s="35" customFormat="1" ht="15" x14ac:dyDescent="0.25">
      <c r="A873" s="3"/>
      <c r="B873" s="37"/>
      <c r="C873" s="63"/>
    </row>
    <row r="874" spans="1:3" s="35" customFormat="1" ht="15" x14ac:dyDescent="0.25">
      <c r="A874" s="3"/>
      <c r="B874" s="37"/>
      <c r="C874" s="63"/>
    </row>
    <row r="875" spans="1:3" s="35" customFormat="1" ht="15" x14ac:dyDescent="0.25">
      <c r="A875" s="3"/>
      <c r="B875" s="37"/>
      <c r="C875" s="63"/>
    </row>
    <row r="876" spans="1:3" s="35" customFormat="1" ht="15" x14ac:dyDescent="0.25">
      <c r="A876" s="3"/>
      <c r="B876" s="37"/>
      <c r="C876" s="63"/>
    </row>
    <row r="877" spans="1:3" s="35" customFormat="1" ht="15" x14ac:dyDescent="0.25">
      <c r="A877" s="3"/>
      <c r="B877" s="37"/>
      <c r="C877" s="63"/>
    </row>
    <row r="878" spans="1:3" s="35" customFormat="1" ht="15" x14ac:dyDescent="0.25">
      <c r="A878" s="3"/>
      <c r="B878" s="37"/>
      <c r="C878" s="63"/>
    </row>
    <row r="879" spans="1:3" s="35" customFormat="1" ht="15" x14ac:dyDescent="0.25">
      <c r="A879" s="3"/>
      <c r="B879" s="37"/>
      <c r="C879" s="63"/>
    </row>
    <row r="880" spans="1:3" s="35" customFormat="1" ht="15" x14ac:dyDescent="0.25">
      <c r="A880" s="3"/>
      <c r="B880" s="37"/>
      <c r="C880" s="63"/>
    </row>
    <row r="881" spans="1:3" s="35" customFormat="1" ht="15" x14ac:dyDescent="0.25">
      <c r="A881" s="3"/>
      <c r="B881" s="37"/>
      <c r="C881" s="63"/>
    </row>
    <row r="882" spans="1:3" s="35" customFormat="1" ht="15" x14ac:dyDescent="0.25">
      <c r="A882" s="3"/>
      <c r="B882" s="37"/>
      <c r="C882" s="63"/>
    </row>
    <row r="883" spans="1:3" s="35" customFormat="1" ht="15" x14ac:dyDescent="0.25">
      <c r="A883" s="3"/>
      <c r="B883" s="37"/>
      <c r="C883" s="63"/>
    </row>
    <row r="884" spans="1:3" s="35" customFormat="1" ht="15" x14ac:dyDescent="0.25">
      <c r="A884" s="3"/>
      <c r="B884" s="37"/>
      <c r="C884" s="63"/>
    </row>
    <row r="885" spans="1:3" s="35" customFormat="1" ht="15" x14ac:dyDescent="0.25">
      <c r="A885" s="3"/>
      <c r="B885" s="37"/>
      <c r="C885" s="63"/>
    </row>
    <row r="886" spans="1:3" s="35" customFormat="1" ht="15" x14ac:dyDescent="0.25">
      <c r="A886" s="3"/>
      <c r="B886" s="37"/>
      <c r="C886" s="63"/>
    </row>
    <row r="887" spans="1:3" s="35" customFormat="1" ht="15" x14ac:dyDescent="0.25">
      <c r="A887" s="3"/>
      <c r="B887" s="37"/>
      <c r="C887" s="63"/>
    </row>
    <row r="888" spans="1:3" s="35" customFormat="1" ht="15" x14ac:dyDescent="0.25">
      <c r="A888" s="3"/>
      <c r="B888" s="37"/>
      <c r="C888" s="63"/>
    </row>
    <row r="889" spans="1:3" s="35" customFormat="1" ht="15" x14ac:dyDescent="0.25">
      <c r="A889" s="3"/>
      <c r="B889" s="37"/>
      <c r="C889" s="63"/>
    </row>
    <row r="890" spans="1:3" s="35" customFormat="1" ht="15" x14ac:dyDescent="0.25">
      <c r="A890" s="3"/>
      <c r="B890" s="37"/>
      <c r="C890" s="63"/>
    </row>
    <row r="891" spans="1:3" s="35" customFormat="1" ht="15" x14ac:dyDescent="0.25">
      <c r="A891" s="3"/>
      <c r="B891" s="37"/>
      <c r="C891" s="63"/>
    </row>
    <row r="892" spans="1:3" s="35" customFormat="1" ht="15" x14ac:dyDescent="0.25">
      <c r="A892" s="3"/>
      <c r="B892" s="37"/>
      <c r="C892" s="63"/>
    </row>
    <row r="893" spans="1:3" s="35" customFormat="1" ht="15" x14ac:dyDescent="0.25">
      <c r="A893" s="3"/>
      <c r="B893" s="37"/>
      <c r="C893" s="63"/>
    </row>
    <row r="894" spans="1:3" s="35" customFormat="1" ht="15" x14ac:dyDescent="0.25">
      <c r="A894" s="3"/>
      <c r="B894" s="37"/>
      <c r="C894" s="63"/>
    </row>
    <row r="895" spans="1:3" s="35" customFormat="1" ht="15" x14ac:dyDescent="0.25">
      <c r="A895" s="3"/>
      <c r="B895" s="37"/>
      <c r="C895" s="63"/>
    </row>
    <row r="896" spans="1:3" s="35" customFormat="1" ht="15" x14ac:dyDescent="0.25">
      <c r="A896" s="3"/>
      <c r="B896" s="37"/>
      <c r="C896" s="63"/>
    </row>
    <row r="897" spans="1:3" s="35" customFormat="1" ht="15" x14ac:dyDescent="0.25">
      <c r="A897" s="3"/>
      <c r="B897" s="37"/>
      <c r="C897" s="63"/>
    </row>
    <row r="898" spans="1:3" s="35" customFormat="1" ht="15" x14ac:dyDescent="0.25">
      <c r="A898" s="3"/>
      <c r="B898" s="37"/>
      <c r="C898" s="63"/>
    </row>
    <row r="899" spans="1:3" s="35" customFormat="1" ht="15" x14ac:dyDescent="0.25">
      <c r="A899" s="3"/>
      <c r="B899" s="37"/>
      <c r="C899" s="63"/>
    </row>
    <row r="900" spans="1:3" s="35" customFormat="1" ht="15" x14ac:dyDescent="0.25">
      <c r="A900" s="3"/>
      <c r="B900" s="37"/>
      <c r="C900" s="63"/>
    </row>
    <row r="901" spans="1:3" s="35" customFormat="1" ht="15" x14ac:dyDescent="0.25">
      <c r="A901" s="3"/>
      <c r="B901" s="37"/>
      <c r="C901" s="63"/>
    </row>
    <row r="902" spans="1:3" s="35" customFormat="1" ht="15" x14ac:dyDescent="0.25">
      <c r="A902" s="3"/>
      <c r="B902" s="37"/>
      <c r="C902" s="63"/>
    </row>
    <row r="903" spans="1:3" s="35" customFormat="1" ht="15" x14ac:dyDescent="0.25">
      <c r="A903" s="3"/>
      <c r="B903" s="37"/>
      <c r="C903" s="63"/>
    </row>
    <row r="904" spans="1:3" s="35" customFormat="1" ht="15" x14ac:dyDescent="0.25">
      <c r="A904" s="3"/>
      <c r="B904" s="37"/>
      <c r="C904" s="63"/>
    </row>
    <row r="905" spans="1:3" s="35" customFormat="1" ht="15" x14ac:dyDescent="0.25">
      <c r="A905" s="3"/>
      <c r="B905" s="37"/>
      <c r="C905" s="63"/>
    </row>
    <row r="906" spans="1:3" s="35" customFormat="1" ht="15" x14ac:dyDescent="0.25">
      <c r="A906" s="3"/>
      <c r="B906" s="37"/>
      <c r="C906" s="63"/>
    </row>
    <row r="907" spans="1:3" s="35" customFormat="1" ht="15" x14ac:dyDescent="0.25">
      <c r="A907" s="3"/>
      <c r="B907" s="37"/>
      <c r="C907" s="63"/>
    </row>
    <row r="908" spans="1:3" s="35" customFormat="1" ht="15" x14ac:dyDescent="0.25">
      <c r="A908" s="3"/>
      <c r="B908" s="37"/>
      <c r="C908" s="63"/>
    </row>
    <row r="909" spans="1:3" s="35" customFormat="1" ht="15" x14ac:dyDescent="0.25">
      <c r="A909" s="3"/>
      <c r="B909" s="37"/>
      <c r="C909" s="63"/>
    </row>
    <row r="910" spans="1:3" s="35" customFormat="1" ht="15" x14ac:dyDescent="0.25">
      <c r="A910" s="3"/>
      <c r="B910" s="37"/>
      <c r="C910" s="63"/>
    </row>
    <row r="911" spans="1:3" s="35" customFormat="1" ht="15" x14ac:dyDescent="0.25">
      <c r="A911" s="3"/>
      <c r="B911" s="37"/>
      <c r="C911" s="63"/>
    </row>
    <row r="912" spans="1:3" s="35" customFormat="1" ht="15" x14ac:dyDescent="0.25">
      <c r="A912" s="3"/>
      <c r="B912" s="37"/>
      <c r="C912" s="63"/>
    </row>
    <row r="913" spans="1:3" s="35" customFormat="1" ht="15" x14ac:dyDescent="0.25">
      <c r="A913" s="3"/>
      <c r="B913" s="37"/>
      <c r="C913" s="63"/>
    </row>
    <row r="914" spans="1:3" s="35" customFormat="1" ht="15" x14ac:dyDescent="0.25">
      <c r="A914" s="3"/>
      <c r="B914" s="37"/>
      <c r="C914" s="63"/>
    </row>
    <row r="915" spans="1:3" s="35" customFormat="1" ht="15" x14ac:dyDescent="0.25">
      <c r="A915" s="3"/>
      <c r="B915" s="37"/>
      <c r="C915" s="63"/>
    </row>
    <row r="916" spans="1:3" s="35" customFormat="1" ht="15" x14ac:dyDescent="0.25">
      <c r="A916" s="3"/>
      <c r="B916" s="37"/>
      <c r="C916" s="63"/>
    </row>
    <row r="917" spans="1:3" s="35" customFormat="1" ht="15" x14ac:dyDescent="0.25">
      <c r="A917" s="3"/>
      <c r="B917" s="37"/>
      <c r="C917" s="63"/>
    </row>
    <row r="918" spans="1:3" s="35" customFormat="1" ht="15" x14ac:dyDescent="0.25">
      <c r="A918" s="3"/>
      <c r="B918" s="37"/>
      <c r="C918" s="63"/>
    </row>
    <row r="919" spans="1:3" s="35" customFormat="1" ht="15" x14ac:dyDescent="0.25">
      <c r="A919" s="3"/>
      <c r="B919" s="37"/>
      <c r="C919" s="63"/>
    </row>
    <row r="920" spans="1:3" s="35" customFormat="1" ht="15" x14ac:dyDescent="0.25">
      <c r="A920" s="3"/>
      <c r="B920" s="37"/>
      <c r="C920" s="63"/>
    </row>
    <row r="921" spans="1:3" s="35" customFormat="1" ht="15" x14ac:dyDescent="0.25">
      <c r="A921" s="3"/>
      <c r="B921" s="37"/>
      <c r="C921" s="63"/>
    </row>
    <row r="922" spans="1:3" s="35" customFormat="1" ht="15" x14ac:dyDescent="0.25">
      <c r="A922" s="3"/>
      <c r="B922" s="37"/>
      <c r="C922" s="63"/>
    </row>
    <row r="923" spans="1:3" s="35" customFormat="1" ht="15" x14ac:dyDescent="0.25">
      <c r="A923" s="3"/>
      <c r="B923" s="37"/>
      <c r="C923" s="63"/>
    </row>
    <row r="924" spans="1:3" s="35" customFormat="1" ht="15" x14ac:dyDescent="0.25">
      <c r="A924" s="3"/>
      <c r="B924" s="37"/>
      <c r="C924" s="63"/>
    </row>
    <row r="925" spans="1:3" s="35" customFormat="1" ht="15" x14ac:dyDescent="0.25">
      <c r="A925" s="3"/>
      <c r="B925" s="37"/>
      <c r="C925" s="63"/>
    </row>
    <row r="926" spans="1:3" s="35" customFormat="1" ht="15" x14ac:dyDescent="0.25">
      <c r="A926" s="3"/>
      <c r="B926" s="37"/>
      <c r="C926" s="63"/>
    </row>
    <row r="927" spans="1:3" s="35" customFormat="1" ht="15" x14ac:dyDescent="0.25">
      <c r="A927" s="3"/>
      <c r="B927" s="37"/>
      <c r="C927" s="63"/>
    </row>
    <row r="928" spans="1:3" s="35" customFormat="1" ht="15" x14ac:dyDescent="0.25">
      <c r="A928" s="3"/>
      <c r="B928" s="37"/>
      <c r="C928" s="63"/>
    </row>
    <row r="929" spans="1:3" s="35" customFormat="1" ht="15" x14ac:dyDescent="0.25">
      <c r="A929" s="3"/>
      <c r="B929" s="37"/>
      <c r="C929" s="63"/>
    </row>
    <row r="930" spans="1:3" s="35" customFormat="1" ht="15" x14ac:dyDescent="0.25">
      <c r="A930" s="3"/>
      <c r="B930" s="37"/>
      <c r="C930" s="63"/>
    </row>
    <row r="931" spans="1:3" s="35" customFormat="1" ht="15" x14ac:dyDescent="0.25">
      <c r="A931" s="3"/>
      <c r="B931" s="37"/>
      <c r="C931" s="63"/>
    </row>
    <row r="932" spans="1:3" s="35" customFormat="1" ht="15" x14ac:dyDescent="0.25">
      <c r="A932" s="3"/>
      <c r="B932" s="37"/>
      <c r="C932" s="63"/>
    </row>
    <row r="933" spans="1:3" s="35" customFormat="1" ht="15" x14ac:dyDescent="0.25">
      <c r="A933" s="3"/>
      <c r="B933" s="37"/>
      <c r="C933" s="63"/>
    </row>
    <row r="934" spans="1:3" s="35" customFormat="1" ht="15" x14ac:dyDescent="0.25">
      <c r="A934" s="3"/>
      <c r="B934" s="37"/>
      <c r="C934" s="63"/>
    </row>
    <row r="935" spans="1:3" s="35" customFormat="1" ht="15" x14ac:dyDescent="0.25">
      <c r="A935" s="3"/>
      <c r="B935" s="37"/>
      <c r="C935" s="63"/>
    </row>
    <row r="936" spans="1:3" s="35" customFormat="1" ht="15" x14ac:dyDescent="0.25">
      <c r="A936" s="3"/>
      <c r="B936" s="37"/>
      <c r="C936" s="63"/>
    </row>
    <row r="937" spans="1:3" s="35" customFormat="1" ht="15" x14ac:dyDescent="0.25">
      <c r="A937" s="3"/>
      <c r="B937" s="37"/>
      <c r="C937" s="63"/>
    </row>
    <row r="938" spans="1:3" s="35" customFormat="1" ht="15" x14ac:dyDescent="0.25">
      <c r="A938" s="3"/>
      <c r="B938" s="37"/>
      <c r="C938" s="63"/>
    </row>
    <row r="939" spans="1:3" s="35" customFormat="1" ht="15" x14ac:dyDescent="0.25">
      <c r="A939" s="3"/>
      <c r="B939" s="37"/>
      <c r="C939" s="63"/>
    </row>
    <row r="940" spans="1:3" s="35" customFormat="1" ht="15" x14ac:dyDescent="0.25">
      <c r="A940" s="3"/>
      <c r="B940" s="37"/>
      <c r="C940" s="63"/>
    </row>
    <row r="941" spans="1:3" s="35" customFormat="1" ht="15" x14ac:dyDescent="0.25">
      <c r="A941" s="3"/>
      <c r="B941" s="37"/>
      <c r="C941" s="63"/>
    </row>
    <row r="942" spans="1:3" s="35" customFormat="1" ht="15" x14ac:dyDescent="0.25">
      <c r="A942" s="3"/>
      <c r="B942" s="37"/>
      <c r="C942" s="63"/>
    </row>
    <row r="943" spans="1:3" s="35" customFormat="1" ht="15" x14ac:dyDescent="0.25">
      <c r="A943" s="3"/>
      <c r="B943" s="37"/>
      <c r="C943" s="63"/>
    </row>
    <row r="944" spans="1:3" s="35" customFormat="1" ht="15" x14ac:dyDescent="0.25">
      <c r="A944" s="3"/>
      <c r="B944" s="37"/>
      <c r="C944" s="63"/>
    </row>
    <row r="945" spans="1:3" s="35" customFormat="1" ht="15" x14ac:dyDescent="0.25">
      <c r="A945" s="3"/>
      <c r="B945" s="37"/>
      <c r="C945" s="63"/>
    </row>
    <row r="946" spans="1:3" s="35" customFormat="1" ht="15" x14ac:dyDescent="0.25">
      <c r="A946" s="3"/>
      <c r="B946" s="37"/>
      <c r="C946" s="63"/>
    </row>
    <row r="947" spans="1:3" s="35" customFormat="1" ht="15" x14ac:dyDescent="0.25">
      <c r="A947" s="3"/>
      <c r="B947" s="37"/>
      <c r="C947" s="63"/>
    </row>
    <row r="948" spans="1:3" s="35" customFormat="1" ht="15" x14ac:dyDescent="0.25">
      <c r="A948" s="3"/>
      <c r="B948" s="37"/>
      <c r="C948" s="63"/>
    </row>
    <row r="949" spans="1:3" s="35" customFormat="1" ht="15" x14ac:dyDescent="0.25">
      <c r="A949" s="3"/>
      <c r="B949" s="37"/>
      <c r="C949" s="63"/>
    </row>
    <row r="950" spans="1:3" s="35" customFormat="1" ht="15" x14ac:dyDescent="0.25">
      <c r="A950" s="3"/>
      <c r="B950" s="37"/>
      <c r="C950" s="63"/>
    </row>
    <row r="951" spans="1:3" s="35" customFormat="1" ht="15" x14ac:dyDescent="0.25">
      <c r="A951" s="3"/>
      <c r="B951" s="37"/>
      <c r="C951" s="63"/>
    </row>
    <row r="952" spans="1:3" s="35" customFormat="1" ht="15" x14ac:dyDescent="0.25">
      <c r="A952" s="3"/>
      <c r="B952" s="37"/>
      <c r="C952" s="63"/>
    </row>
    <row r="953" spans="1:3" s="35" customFormat="1" ht="15" x14ac:dyDescent="0.25">
      <c r="A953" s="3"/>
      <c r="B953" s="37"/>
      <c r="C953" s="63"/>
    </row>
    <row r="954" spans="1:3" s="35" customFormat="1" ht="15" x14ac:dyDescent="0.25">
      <c r="A954" s="3"/>
      <c r="B954" s="37"/>
      <c r="C954" s="63"/>
    </row>
    <row r="955" spans="1:3" s="35" customFormat="1" ht="15" x14ac:dyDescent="0.25">
      <c r="A955" s="3"/>
      <c r="B955" s="37"/>
      <c r="C955" s="63"/>
    </row>
    <row r="956" spans="1:3" s="35" customFormat="1" ht="15" x14ac:dyDescent="0.25">
      <c r="A956" s="3"/>
      <c r="B956" s="37"/>
      <c r="C956" s="63"/>
    </row>
    <row r="957" spans="1:3" s="35" customFormat="1" ht="15" x14ac:dyDescent="0.25">
      <c r="A957" s="3"/>
      <c r="B957" s="37"/>
      <c r="C957" s="63"/>
    </row>
    <row r="958" spans="1:3" s="35" customFormat="1" ht="15" x14ac:dyDescent="0.25">
      <c r="A958" s="3"/>
      <c r="B958" s="37"/>
      <c r="C958" s="63"/>
    </row>
    <row r="959" spans="1:3" s="35" customFormat="1" ht="15" x14ac:dyDescent="0.25">
      <c r="A959" s="3"/>
      <c r="B959" s="37"/>
      <c r="C959" s="63"/>
    </row>
    <row r="960" spans="1:3" s="35" customFormat="1" ht="15" x14ac:dyDescent="0.25">
      <c r="A960" s="3"/>
      <c r="B960" s="37"/>
      <c r="C960" s="63"/>
    </row>
    <row r="961" spans="1:3" s="35" customFormat="1" ht="15" x14ac:dyDescent="0.25">
      <c r="A961" s="3"/>
      <c r="B961" s="37"/>
      <c r="C961" s="63"/>
    </row>
    <row r="962" spans="1:3" s="35" customFormat="1" ht="15" x14ac:dyDescent="0.25">
      <c r="A962" s="3"/>
      <c r="B962" s="37"/>
      <c r="C962" s="63"/>
    </row>
    <row r="963" spans="1:3" s="35" customFormat="1" ht="15" x14ac:dyDescent="0.25">
      <c r="A963" s="3"/>
      <c r="B963" s="37"/>
      <c r="C963" s="63"/>
    </row>
    <row r="964" spans="1:3" s="35" customFormat="1" ht="15" x14ac:dyDescent="0.25">
      <c r="A964" s="3"/>
      <c r="B964" s="37"/>
      <c r="C964" s="63"/>
    </row>
    <row r="965" spans="1:3" s="35" customFormat="1" ht="15" x14ac:dyDescent="0.25">
      <c r="A965" s="3"/>
      <c r="B965" s="37"/>
      <c r="C965" s="63"/>
    </row>
    <row r="966" spans="1:3" s="35" customFormat="1" ht="15" x14ac:dyDescent="0.25">
      <c r="A966" s="3"/>
      <c r="B966" s="37"/>
      <c r="C966" s="63"/>
    </row>
    <row r="967" spans="1:3" s="35" customFormat="1" ht="15" x14ac:dyDescent="0.25">
      <c r="A967" s="3"/>
      <c r="B967" s="37"/>
      <c r="C967" s="63"/>
    </row>
    <row r="968" spans="1:3" s="35" customFormat="1" ht="15" x14ac:dyDescent="0.25">
      <c r="A968" s="3"/>
      <c r="B968" s="37"/>
      <c r="C968" s="63"/>
    </row>
    <row r="969" spans="1:3" s="35" customFormat="1" ht="15" x14ac:dyDescent="0.25">
      <c r="A969" s="3"/>
      <c r="B969" s="37"/>
      <c r="C969" s="63"/>
    </row>
    <row r="970" spans="1:3" s="35" customFormat="1" ht="15" x14ac:dyDescent="0.25">
      <c r="A970" s="3"/>
      <c r="B970" s="37"/>
      <c r="C970" s="63"/>
    </row>
    <row r="971" spans="1:3" s="35" customFormat="1" ht="15" x14ac:dyDescent="0.25">
      <c r="A971" s="3"/>
      <c r="B971" s="37"/>
      <c r="C971" s="63"/>
    </row>
    <row r="972" spans="1:3" s="35" customFormat="1" ht="15" x14ac:dyDescent="0.25">
      <c r="A972" s="3"/>
      <c r="B972" s="37"/>
      <c r="C972" s="63"/>
    </row>
    <row r="973" spans="1:3" s="35" customFormat="1" ht="15" x14ac:dyDescent="0.25">
      <c r="A973" s="3"/>
      <c r="B973" s="37"/>
      <c r="C973" s="63"/>
    </row>
    <row r="974" spans="1:3" s="35" customFormat="1" ht="15" x14ac:dyDescent="0.25">
      <c r="A974" s="3"/>
      <c r="B974" s="37"/>
      <c r="C974" s="63"/>
    </row>
    <row r="975" spans="1:3" s="35" customFormat="1" ht="15" x14ac:dyDescent="0.25">
      <c r="A975" s="3"/>
      <c r="B975" s="37"/>
      <c r="C975" s="63"/>
    </row>
    <row r="976" spans="1:3" s="35" customFormat="1" ht="15" x14ac:dyDescent="0.25">
      <c r="A976" s="3"/>
      <c r="B976" s="37"/>
      <c r="C976" s="63"/>
    </row>
    <row r="977" spans="1:3" s="35" customFormat="1" ht="15" x14ac:dyDescent="0.25">
      <c r="A977" s="3"/>
      <c r="B977" s="37"/>
      <c r="C977" s="63"/>
    </row>
    <row r="978" spans="1:3" s="35" customFormat="1" ht="15" x14ac:dyDescent="0.25">
      <c r="A978" s="3"/>
      <c r="B978" s="37"/>
      <c r="C978" s="63"/>
    </row>
  </sheetData>
  <mergeCells count="11">
    <mergeCell ref="A7:B7"/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0807-814A-4EB2-A880-BD455928158F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76" t="s">
        <v>94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1100</v>
      </c>
      <c r="E9" s="84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818400</v>
      </c>
      <c r="E10" s="90"/>
    </row>
    <row r="11" spans="1:6" s="35" customFormat="1" x14ac:dyDescent="0.25">
      <c r="A11" s="106" t="s">
        <v>41</v>
      </c>
      <c r="B11" s="107"/>
      <c r="C11" s="108"/>
      <c r="D11" s="101">
        <v>46</v>
      </c>
      <c r="E11" s="102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110</v>
      </c>
      <c r="E13" s="26">
        <f t="shared" ref="E13:E32" si="2">D13*2</f>
        <v>220</v>
      </c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110</v>
      </c>
      <c r="E14" s="26">
        <f t="shared" si="2"/>
        <v>220</v>
      </c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110</v>
      </c>
      <c r="E15" s="26">
        <f t="shared" si="2"/>
        <v>220</v>
      </c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110</v>
      </c>
      <c r="E16" s="26">
        <f t="shared" si="2"/>
        <v>220</v>
      </c>
    </row>
    <row r="17" spans="1:5" ht="30" x14ac:dyDescent="0.25">
      <c r="A17" s="44">
        <v>5</v>
      </c>
      <c r="B17" s="45" t="s">
        <v>20</v>
      </c>
      <c r="C17" s="47" t="s">
        <v>6</v>
      </c>
      <c r="D17" s="26">
        <v>92</v>
      </c>
      <c r="E17" s="26">
        <f t="shared" si="2"/>
        <v>184</v>
      </c>
    </row>
    <row r="18" spans="1:5" ht="30" x14ac:dyDescent="0.25">
      <c r="A18" s="44">
        <v>6</v>
      </c>
      <c r="B18" s="45" t="s">
        <v>31</v>
      </c>
      <c r="C18" s="47" t="s">
        <v>4</v>
      </c>
      <c r="D18" s="26">
        <v>92</v>
      </c>
      <c r="E18" s="26">
        <f t="shared" si="2"/>
        <v>184</v>
      </c>
    </row>
    <row r="19" spans="1:5" ht="30" x14ac:dyDescent="0.25">
      <c r="A19" s="44">
        <v>7</v>
      </c>
      <c r="B19" s="45" t="s">
        <v>21</v>
      </c>
      <c r="C19" s="47" t="s">
        <v>4</v>
      </c>
      <c r="D19" s="26">
        <v>92</v>
      </c>
      <c r="E19" s="26">
        <f t="shared" si="2"/>
        <v>184</v>
      </c>
    </row>
    <row r="20" spans="1:5" x14ac:dyDescent="0.25">
      <c r="A20" s="44">
        <v>8</v>
      </c>
      <c r="B20" s="49" t="s">
        <v>33</v>
      </c>
      <c r="C20" s="47" t="s">
        <v>4</v>
      </c>
      <c r="D20" s="26">
        <v>92</v>
      </c>
      <c r="E20" s="26">
        <f t="shared" si="2"/>
        <v>184</v>
      </c>
    </row>
    <row r="21" spans="1:5" ht="30" x14ac:dyDescent="0.25">
      <c r="A21" s="44">
        <v>9</v>
      </c>
      <c r="B21" s="45" t="s">
        <v>17</v>
      </c>
      <c r="C21" s="47" t="s">
        <v>4</v>
      </c>
      <c r="D21" s="26">
        <v>92</v>
      </c>
      <c r="E21" s="26">
        <f t="shared" si="2"/>
        <v>184</v>
      </c>
    </row>
    <row r="22" spans="1:5" x14ac:dyDescent="0.25">
      <c r="A22" s="44">
        <v>10</v>
      </c>
      <c r="B22" s="45" t="s">
        <v>18</v>
      </c>
      <c r="C22" s="47" t="s">
        <v>4</v>
      </c>
      <c r="D22" s="26">
        <v>92</v>
      </c>
      <c r="E22" s="26">
        <f t="shared" si="2"/>
        <v>184</v>
      </c>
    </row>
    <row r="23" spans="1:5" ht="30" x14ac:dyDescent="0.25">
      <c r="A23" s="44">
        <v>11</v>
      </c>
      <c r="B23" s="49" t="s">
        <v>22</v>
      </c>
      <c r="C23" s="47" t="s">
        <v>26</v>
      </c>
      <c r="D23" s="26">
        <v>92</v>
      </c>
      <c r="E23" s="26">
        <f t="shared" si="2"/>
        <v>184</v>
      </c>
    </row>
    <row r="24" spans="1:5" ht="30" x14ac:dyDescent="0.25">
      <c r="A24" s="44">
        <v>12</v>
      </c>
      <c r="B24" s="49" t="s">
        <v>23</v>
      </c>
      <c r="C24" s="47" t="s">
        <v>4</v>
      </c>
      <c r="D24" s="26">
        <v>92</v>
      </c>
      <c r="E24" s="26">
        <f t="shared" si="2"/>
        <v>184</v>
      </c>
    </row>
    <row r="25" spans="1:5" ht="30" x14ac:dyDescent="0.25">
      <c r="A25" s="44">
        <v>13</v>
      </c>
      <c r="B25" s="49" t="s">
        <v>25</v>
      </c>
      <c r="C25" s="47" t="s">
        <v>6</v>
      </c>
      <c r="D25" s="26">
        <v>92</v>
      </c>
      <c r="E25" s="26">
        <f t="shared" si="2"/>
        <v>184</v>
      </c>
    </row>
    <row r="26" spans="1:5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220</v>
      </c>
      <c r="E26" s="26">
        <f t="shared" si="2"/>
        <v>440</v>
      </c>
    </row>
    <row r="27" spans="1:5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220</v>
      </c>
      <c r="E27" s="26">
        <f t="shared" si="2"/>
        <v>440</v>
      </c>
    </row>
    <row r="28" spans="1:5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220</v>
      </c>
      <c r="E28" s="26">
        <f t="shared" si="2"/>
        <v>440</v>
      </c>
    </row>
    <row r="29" spans="1:5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5500</v>
      </c>
      <c r="E29" s="26">
        <f t="shared" si="2"/>
        <v>11000</v>
      </c>
    </row>
    <row r="30" spans="1:5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5500</v>
      </c>
      <c r="E30" s="26">
        <f t="shared" si="2"/>
        <v>11000</v>
      </c>
    </row>
    <row r="31" spans="1:5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2200</v>
      </c>
      <c r="E31" s="26">
        <f t="shared" si="2"/>
        <v>4400</v>
      </c>
    </row>
    <row r="32" spans="1:5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2200</v>
      </c>
      <c r="E32" s="26">
        <f t="shared" si="2"/>
        <v>4400</v>
      </c>
    </row>
    <row r="33" spans="1:3" s="67" customFormat="1" x14ac:dyDescent="0.25">
      <c r="A33" s="51"/>
      <c r="B33" s="52"/>
      <c r="C33" s="55"/>
    </row>
    <row r="34" spans="1:3" s="67" customFormat="1" x14ac:dyDescent="0.25">
      <c r="A34" s="51"/>
      <c r="B34" s="52"/>
      <c r="C34" s="55"/>
    </row>
    <row r="35" spans="1:3" s="67" customFormat="1" x14ac:dyDescent="0.25">
      <c r="A35" s="51"/>
      <c r="B35" s="52"/>
      <c r="C35" s="55"/>
    </row>
    <row r="36" spans="1:3" s="67" customFormat="1" x14ac:dyDescent="0.25">
      <c r="A36" s="51"/>
      <c r="B36" s="52"/>
      <c r="C36" s="55"/>
    </row>
    <row r="37" spans="1:3" s="67" customFormat="1" x14ac:dyDescent="0.25">
      <c r="A37" s="51"/>
      <c r="B37" s="52"/>
      <c r="C37" s="55"/>
    </row>
    <row r="38" spans="1:3" s="67" customFormat="1" x14ac:dyDescent="0.25">
      <c r="A38" s="51"/>
      <c r="B38" s="52"/>
      <c r="C38" s="55"/>
    </row>
    <row r="39" spans="1:3" s="67" customFormat="1" x14ac:dyDescent="0.25">
      <c r="A39" s="51"/>
      <c r="B39" s="52"/>
      <c r="C39" s="55"/>
    </row>
    <row r="40" spans="1:3" s="67" customFormat="1" x14ac:dyDescent="0.25">
      <c r="A40" s="51"/>
      <c r="B40" s="52"/>
      <c r="C40" s="55"/>
    </row>
    <row r="41" spans="1:3" s="67" customFormat="1" x14ac:dyDescent="0.25">
      <c r="A41" s="51"/>
      <c r="B41" s="52"/>
      <c r="C41" s="55"/>
    </row>
    <row r="42" spans="1:3" s="67" customFormat="1" x14ac:dyDescent="0.25">
      <c r="A42" s="51"/>
      <c r="B42" s="52"/>
      <c r="C42" s="55"/>
    </row>
    <row r="43" spans="1:3" s="67" customFormat="1" x14ac:dyDescent="0.25">
      <c r="A43" s="51"/>
      <c r="B43" s="52"/>
      <c r="C43" s="55"/>
    </row>
    <row r="44" spans="1:3" s="67" customFormat="1" x14ac:dyDescent="0.25">
      <c r="A44" s="51"/>
      <c r="B44" s="52"/>
      <c r="C44" s="55"/>
    </row>
    <row r="45" spans="1:3" s="67" customFormat="1" x14ac:dyDescent="0.25">
      <c r="A45" s="51"/>
      <c r="B45" s="52"/>
      <c r="C45" s="55"/>
    </row>
    <row r="46" spans="1:3" s="67" customFormat="1" x14ac:dyDescent="0.25">
      <c r="A46" s="51"/>
      <c r="B46" s="52"/>
      <c r="C46" s="55"/>
    </row>
    <row r="47" spans="1:3" s="67" customFormat="1" x14ac:dyDescent="0.25">
      <c r="A47" s="51"/>
      <c r="B47" s="52"/>
      <c r="C47" s="55"/>
    </row>
    <row r="48" spans="1:3" s="67" customFormat="1" x14ac:dyDescent="0.25">
      <c r="A48" s="51"/>
      <c r="B48" s="52"/>
      <c r="C48" s="55"/>
    </row>
    <row r="49" spans="1:3" s="67" customFormat="1" x14ac:dyDescent="0.25">
      <c r="A49" s="51"/>
      <c r="B49" s="52"/>
      <c r="C49" s="55"/>
    </row>
    <row r="50" spans="1:3" s="67" customFormat="1" x14ac:dyDescent="0.25">
      <c r="A50" s="51"/>
      <c r="B50" s="52"/>
      <c r="C50" s="55"/>
    </row>
    <row r="51" spans="1:3" s="67" customFormat="1" x14ac:dyDescent="0.25">
      <c r="A51" s="51"/>
      <c r="B51" s="52"/>
      <c r="C51" s="55"/>
    </row>
    <row r="52" spans="1:3" s="67" customFormat="1" x14ac:dyDescent="0.25">
      <c r="A52" s="51"/>
      <c r="B52" s="52"/>
      <c r="C52" s="55"/>
    </row>
    <row r="53" spans="1:3" s="67" customFormat="1" x14ac:dyDescent="0.25">
      <c r="A53" s="51"/>
      <c r="B53" s="52"/>
      <c r="C53" s="55"/>
    </row>
    <row r="54" spans="1:3" s="67" customFormat="1" x14ac:dyDescent="0.25">
      <c r="A54" s="51"/>
      <c r="B54" s="52"/>
      <c r="C54" s="55"/>
    </row>
    <row r="55" spans="1:3" s="67" customFormat="1" x14ac:dyDescent="0.25">
      <c r="A55" s="51"/>
      <c r="B55" s="52"/>
      <c r="C55" s="55"/>
    </row>
    <row r="56" spans="1:3" s="67" customFormat="1" x14ac:dyDescent="0.25">
      <c r="A56" s="51"/>
      <c r="B56" s="52"/>
      <c r="C56" s="55"/>
    </row>
    <row r="57" spans="1:3" s="67" customFormat="1" x14ac:dyDescent="0.25">
      <c r="A57" s="51"/>
      <c r="B57" s="52"/>
      <c r="C57" s="55"/>
    </row>
    <row r="58" spans="1:3" s="67" customFormat="1" x14ac:dyDescent="0.25">
      <c r="A58" s="51"/>
      <c r="B58" s="52"/>
      <c r="C58" s="55"/>
    </row>
    <row r="59" spans="1:3" s="67" customFormat="1" x14ac:dyDescent="0.25">
      <c r="A59" s="51"/>
      <c r="B59" s="52"/>
      <c r="C59" s="55"/>
    </row>
    <row r="60" spans="1:3" s="67" customFormat="1" x14ac:dyDescent="0.25">
      <c r="A60" s="51"/>
      <c r="B60" s="52"/>
      <c r="C60" s="55"/>
    </row>
    <row r="61" spans="1:3" s="67" customFormat="1" x14ac:dyDescent="0.25">
      <c r="A61" s="51"/>
      <c r="B61" s="52"/>
      <c r="C61" s="55"/>
    </row>
    <row r="62" spans="1:3" s="67" customFormat="1" x14ac:dyDescent="0.25">
      <c r="A62" s="51"/>
      <c r="B62" s="52"/>
      <c r="C62" s="55"/>
    </row>
    <row r="63" spans="1:3" s="67" customFormat="1" x14ac:dyDescent="0.25">
      <c r="A63" s="51"/>
      <c r="B63" s="52"/>
      <c r="C63" s="55"/>
    </row>
    <row r="64" spans="1:3" s="67" customFormat="1" x14ac:dyDescent="0.25">
      <c r="A64" s="51"/>
      <c r="B64" s="52"/>
      <c r="C64" s="55"/>
    </row>
    <row r="65" spans="1:3" s="67" customFormat="1" x14ac:dyDescent="0.25">
      <c r="A65" s="51"/>
      <c r="B65" s="52"/>
      <c r="C65" s="55"/>
    </row>
    <row r="66" spans="1:3" s="67" customFormat="1" x14ac:dyDescent="0.25">
      <c r="A66" s="51"/>
      <c r="B66" s="52"/>
      <c r="C66" s="55"/>
    </row>
    <row r="67" spans="1:3" s="67" customFormat="1" x14ac:dyDescent="0.25">
      <c r="A67" s="51"/>
      <c r="B67" s="52"/>
      <c r="C67" s="55"/>
    </row>
    <row r="68" spans="1:3" s="67" customFormat="1" x14ac:dyDescent="0.25">
      <c r="A68" s="51"/>
      <c r="B68" s="52"/>
      <c r="C68" s="55"/>
    </row>
    <row r="69" spans="1:3" s="67" customFormat="1" x14ac:dyDescent="0.25">
      <c r="A69" s="51"/>
      <c r="B69" s="52"/>
      <c r="C69" s="55"/>
    </row>
    <row r="70" spans="1:3" s="67" customFormat="1" x14ac:dyDescent="0.25">
      <c r="A70" s="51"/>
      <c r="B70" s="52"/>
      <c r="C70" s="55"/>
    </row>
    <row r="71" spans="1:3" s="67" customFormat="1" x14ac:dyDescent="0.25">
      <c r="A71" s="51"/>
      <c r="B71" s="52"/>
      <c r="C71" s="55"/>
    </row>
    <row r="72" spans="1:3" s="67" customFormat="1" x14ac:dyDescent="0.25">
      <c r="A72" s="51"/>
      <c r="B72" s="52"/>
      <c r="C72" s="55"/>
    </row>
    <row r="73" spans="1:3" s="67" customFormat="1" x14ac:dyDescent="0.25">
      <c r="A73" s="51"/>
      <c r="B73" s="52"/>
      <c r="C73" s="55"/>
    </row>
    <row r="74" spans="1:3" s="67" customFormat="1" x14ac:dyDescent="0.25">
      <c r="A74" s="51"/>
      <c r="B74" s="52"/>
      <c r="C74" s="55"/>
    </row>
    <row r="75" spans="1:3" s="67" customFormat="1" x14ac:dyDescent="0.25">
      <c r="A75" s="51"/>
      <c r="B75" s="52"/>
      <c r="C75" s="55"/>
    </row>
    <row r="76" spans="1:3" s="67" customFormat="1" x14ac:dyDescent="0.25">
      <c r="A76" s="51"/>
      <c r="B76" s="52"/>
      <c r="C76" s="55"/>
    </row>
    <row r="77" spans="1:3" s="67" customFormat="1" x14ac:dyDescent="0.25">
      <c r="A77" s="51"/>
      <c r="B77" s="52"/>
      <c r="C77" s="55"/>
    </row>
    <row r="78" spans="1:3" s="67" customFormat="1" x14ac:dyDescent="0.25">
      <c r="A78" s="51"/>
      <c r="B78" s="52"/>
      <c r="C78" s="55"/>
    </row>
    <row r="79" spans="1:3" s="67" customFormat="1" x14ac:dyDescent="0.25">
      <c r="A79" s="51"/>
      <c r="B79" s="52"/>
      <c r="C79" s="55"/>
    </row>
    <row r="80" spans="1:3" s="67" customFormat="1" x14ac:dyDescent="0.25">
      <c r="A80" s="51"/>
      <c r="B80" s="52"/>
      <c r="C80" s="55"/>
    </row>
    <row r="81" spans="1:3" s="67" customFormat="1" x14ac:dyDescent="0.25">
      <c r="A81" s="51"/>
      <c r="B81" s="52"/>
      <c r="C81" s="55"/>
    </row>
    <row r="82" spans="1:3" s="67" customFormat="1" x14ac:dyDescent="0.25">
      <c r="A82" s="51"/>
      <c r="B82" s="52"/>
      <c r="C82" s="55"/>
    </row>
    <row r="83" spans="1:3" s="67" customFormat="1" x14ac:dyDescent="0.25">
      <c r="A83" s="51"/>
      <c r="B83" s="52"/>
      <c r="C83" s="55"/>
    </row>
    <row r="84" spans="1:3" s="67" customFormat="1" x14ac:dyDescent="0.25">
      <c r="A84" s="51"/>
      <c r="B84" s="52"/>
      <c r="C84" s="55"/>
    </row>
    <row r="85" spans="1:3" s="67" customFormat="1" x14ac:dyDescent="0.25">
      <c r="A85" s="51"/>
      <c r="B85" s="52"/>
      <c r="C85" s="55"/>
    </row>
    <row r="86" spans="1:3" s="67" customFormat="1" x14ac:dyDescent="0.25">
      <c r="A86" s="51"/>
      <c r="B86" s="52"/>
      <c r="C86" s="55"/>
    </row>
    <row r="87" spans="1:3" s="67" customFormat="1" x14ac:dyDescent="0.25">
      <c r="A87" s="51"/>
      <c r="B87" s="52"/>
      <c r="C87" s="55"/>
    </row>
    <row r="88" spans="1:3" s="67" customFormat="1" x14ac:dyDescent="0.25">
      <c r="A88" s="51"/>
      <c r="B88" s="52"/>
      <c r="C88" s="55"/>
    </row>
    <row r="89" spans="1:3" s="67" customFormat="1" x14ac:dyDescent="0.25">
      <c r="A89" s="51"/>
      <c r="B89" s="52"/>
      <c r="C89" s="55"/>
    </row>
    <row r="90" spans="1:3" s="67" customFormat="1" x14ac:dyDescent="0.25">
      <c r="A90" s="51"/>
      <c r="B90" s="52"/>
      <c r="C90" s="55"/>
    </row>
    <row r="91" spans="1:3" s="67" customFormat="1" x14ac:dyDescent="0.25">
      <c r="A91" s="51"/>
      <c r="B91" s="52"/>
      <c r="C91" s="55"/>
    </row>
    <row r="92" spans="1:3" s="67" customFormat="1" x14ac:dyDescent="0.25">
      <c r="A92" s="51"/>
      <c r="B92" s="52"/>
      <c r="C92" s="55"/>
    </row>
    <row r="93" spans="1:3" s="67" customFormat="1" x14ac:dyDescent="0.25">
      <c r="A93" s="51"/>
      <c r="B93" s="52"/>
      <c r="C93" s="55"/>
    </row>
    <row r="94" spans="1:3" s="67" customFormat="1" x14ac:dyDescent="0.25">
      <c r="A94" s="51"/>
      <c r="B94" s="52"/>
      <c r="C94" s="55"/>
    </row>
    <row r="95" spans="1:3" s="67" customFormat="1" x14ac:dyDescent="0.25">
      <c r="A95" s="51"/>
      <c r="B95" s="52"/>
      <c r="C95" s="55"/>
    </row>
    <row r="96" spans="1:3" s="67" customFormat="1" x14ac:dyDescent="0.25">
      <c r="A96" s="51"/>
      <c r="B96" s="52"/>
      <c r="C96" s="55"/>
    </row>
    <row r="97" spans="1:3" s="67" customFormat="1" x14ac:dyDescent="0.25">
      <c r="A97" s="51"/>
      <c r="B97" s="52"/>
      <c r="C97" s="55"/>
    </row>
    <row r="98" spans="1:3" s="67" customFormat="1" x14ac:dyDescent="0.25">
      <c r="A98" s="51"/>
      <c r="B98" s="52"/>
      <c r="C98" s="55"/>
    </row>
    <row r="99" spans="1:3" s="67" customFormat="1" x14ac:dyDescent="0.25">
      <c r="A99" s="51"/>
      <c r="B99" s="52"/>
      <c r="C99" s="55"/>
    </row>
    <row r="100" spans="1:3" s="67" customFormat="1" x14ac:dyDescent="0.25">
      <c r="A100" s="51"/>
      <c r="B100" s="52"/>
      <c r="C100" s="55"/>
    </row>
    <row r="101" spans="1:3" s="67" customFormat="1" x14ac:dyDescent="0.25">
      <c r="A101" s="51"/>
      <c r="B101" s="52"/>
      <c r="C101" s="55"/>
    </row>
    <row r="102" spans="1:3" s="67" customFormat="1" x14ac:dyDescent="0.25">
      <c r="A102" s="51"/>
      <c r="B102" s="52"/>
      <c r="C102" s="55"/>
    </row>
    <row r="103" spans="1:3" s="67" customFormat="1" x14ac:dyDescent="0.25">
      <c r="A103" s="51"/>
      <c r="B103" s="52"/>
      <c r="C103" s="55"/>
    </row>
    <row r="104" spans="1:3" s="67" customFormat="1" x14ac:dyDescent="0.25">
      <c r="A104" s="51"/>
      <c r="B104" s="52"/>
      <c r="C104" s="55"/>
    </row>
    <row r="105" spans="1:3" s="67" customFormat="1" x14ac:dyDescent="0.25">
      <c r="A105" s="51"/>
      <c r="B105" s="52"/>
      <c r="C105" s="55"/>
    </row>
    <row r="106" spans="1:3" s="67" customFormat="1" x14ac:dyDescent="0.25">
      <c r="A106" s="51"/>
      <c r="B106" s="52"/>
      <c r="C106" s="55"/>
    </row>
    <row r="107" spans="1:3" s="67" customFormat="1" x14ac:dyDescent="0.25">
      <c r="A107" s="51"/>
      <c r="B107" s="52"/>
      <c r="C107" s="55"/>
    </row>
    <row r="108" spans="1:3" s="67" customFormat="1" x14ac:dyDescent="0.25">
      <c r="A108" s="51"/>
      <c r="B108" s="52"/>
      <c r="C108" s="55"/>
    </row>
    <row r="109" spans="1:3" s="67" customFormat="1" x14ac:dyDescent="0.25">
      <c r="A109" s="51"/>
      <c r="B109" s="52"/>
      <c r="C109" s="55"/>
    </row>
    <row r="110" spans="1:3" s="67" customFormat="1" x14ac:dyDescent="0.25">
      <c r="A110" s="51"/>
      <c r="B110" s="52"/>
      <c r="C110" s="55"/>
    </row>
    <row r="111" spans="1:3" s="67" customFormat="1" x14ac:dyDescent="0.25">
      <c r="A111" s="51"/>
      <c r="B111" s="52"/>
      <c r="C111" s="55"/>
    </row>
    <row r="112" spans="1:3" s="67" customFormat="1" x14ac:dyDescent="0.25">
      <c r="A112" s="51"/>
      <c r="B112" s="52"/>
      <c r="C112" s="55"/>
    </row>
    <row r="113" spans="1:3" s="67" customFormat="1" x14ac:dyDescent="0.25">
      <c r="A113" s="51"/>
      <c r="B113" s="52"/>
      <c r="C113" s="55"/>
    </row>
    <row r="114" spans="1:3" s="67" customFormat="1" x14ac:dyDescent="0.25">
      <c r="A114" s="51"/>
      <c r="B114" s="52"/>
      <c r="C114" s="55"/>
    </row>
    <row r="115" spans="1:3" s="67" customFormat="1" x14ac:dyDescent="0.25">
      <c r="A115" s="51"/>
      <c r="B115" s="52"/>
      <c r="C115" s="55"/>
    </row>
    <row r="116" spans="1:3" s="67" customFormat="1" x14ac:dyDescent="0.25">
      <c r="A116" s="51"/>
      <c r="B116" s="52"/>
      <c r="C116" s="55"/>
    </row>
    <row r="117" spans="1:3" s="67" customFormat="1" x14ac:dyDescent="0.25">
      <c r="A117" s="51"/>
      <c r="B117" s="52"/>
      <c r="C117" s="55"/>
    </row>
    <row r="118" spans="1:3" s="67" customFormat="1" x14ac:dyDescent="0.25">
      <c r="A118" s="51"/>
      <c r="B118" s="52"/>
      <c r="C118" s="55"/>
    </row>
    <row r="119" spans="1:3" s="67" customFormat="1" x14ac:dyDescent="0.25">
      <c r="A119" s="51"/>
      <c r="B119" s="52"/>
      <c r="C119" s="55"/>
    </row>
    <row r="120" spans="1:3" s="67" customFormat="1" x14ac:dyDescent="0.25">
      <c r="A120" s="51"/>
      <c r="B120" s="52"/>
      <c r="C120" s="55"/>
    </row>
    <row r="121" spans="1:3" s="67" customFormat="1" x14ac:dyDescent="0.25">
      <c r="A121" s="51"/>
      <c r="B121" s="52"/>
      <c r="C121" s="55"/>
    </row>
    <row r="122" spans="1:3" s="67" customFormat="1" x14ac:dyDescent="0.25">
      <c r="A122" s="51"/>
      <c r="B122" s="52"/>
      <c r="C122" s="55"/>
    </row>
    <row r="123" spans="1:3" s="67" customFormat="1" x14ac:dyDescent="0.25">
      <c r="A123" s="51"/>
      <c r="B123" s="52"/>
      <c r="C123" s="55"/>
    </row>
    <row r="124" spans="1:3" s="67" customFormat="1" x14ac:dyDescent="0.25">
      <c r="A124" s="51"/>
      <c r="B124" s="52"/>
      <c r="C124" s="55"/>
    </row>
    <row r="125" spans="1:3" s="67" customFormat="1" x14ac:dyDescent="0.25">
      <c r="A125" s="51"/>
      <c r="B125" s="52"/>
      <c r="C125" s="55"/>
    </row>
    <row r="126" spans="1:3" s="67" customFormat="1" x14ac:dyDescent="0.25">
      <c r="A126" s="51"/>
      <c r="B126" s="52"/>
      <c r="C126" s="55"/>
    </row>
    <row r="127" spans="1:3" s="67" customFormat="1" x14ac:dyDescent="0.25">
      <c r="A127" s="51"/>
      <c r="B127" s="52"/>
      <c r="C127" s="55"/>
    </row>
    <row r="128" spans="1:3" s="67" customFormat="1" x14ac:dyDescent="0.25">
      <c r="A128" s="51"/>
      <c r="B128" s="52"/>
      <c r="C128" s="55"/>
    </row>
    <row r="129" spans="1:3" s="67" customFormat="1" x14ac:dyDescent="0.25">
      <c r="A129" s="51"/>
      <c r="B129" s="52"/>
      <c r="C129" s="55"/>
    </row>
    <row r="130" spans="1:3" s="67" customFormat="1" x14ac:dyDescent="0.25">
      <c r="A130" s="51"/>
      <c r="B130" s="52"/>
      <c r="C130" s="55"/>
    </row>
    <row r="131" spans="1:3" s="67" customFormat="1" x14ac:dyDescent="0.25">
      <c r="A131" s="51"/>
      <c r="B131" s="52"/>
      <c r="C131" s="55"/>
    </row>
    <row r="132" spans="1:3" s="67" customFormat="1" x14ac:dyDescent="0.25">
      <c r="A132" s="51"/>
      <c r="B132" s="52"/>
      <c r="C132" s="55"/>
    </row>
    <row r="133" spans="1:3" s="67" customFormat="1" x14ac:dyDescent="0.25">
      <c r="A133" s="51"/>
      <c r="B133" s="52"/>
      <c r="C133" s="55"/>
    </row>
    <row r="134" spans="1:3" s="67" customFormat="1" x14ac:dyDescent="0.25">
      <c r="A134" s="51"/>
      <c r="B134" s="52"/>
      <c r="C134" s="55"/>
    </row>
    <row r="135" spans="1:3" s="67" customFormat="1" x14ac:dyDescent="0.25">
      <c r="A135" s="51"/>
      <c r="B135" s="52"/>
      <c r="C135" s="55"/>
    </row>
    <row r="136" spans="1:3" s="67" customFormat="1" x14ac:dyDescent="0.25">
      <c r="A136" s="51"/>
      <c r="B136" s="52"/>
      <c r="C136" s="55"/>
    </row>
    <row r="137" spans="1:3" s="67" customFormat="1" x14ac:dyDescent="0.25">
      <c r="A137" s="51"/>
      <c r="B137" s="52"/>
      <c r="C137" s="55"/>
    </row>
    <row r="138" spans="1:3" s="67" customFormat="1" x14ac:dyDescent="0.25">
      <c r="A138" s="51"/>
      <c r="B138" s="52"/>
      <c r="C138" s="55"/>
    </row>
    <row r="139" spans="1:3" s="67" customFormat="1" x14ac:dyDescent="0.25">
      <c r="A139" s="51"/>
      <c r="B139" s="52"/>
      <c r="C139" s="55"/>
    </row>
    <row r="140" spans="1:3" s="67" customFormat="1" x14ac:dyDescent="0.25">
      <c r="A140" s="51"/>
      <c r="B140" s="52"/>
      <c r="C140" s="55"/>
    </row>
    <row r="141" spans="1:3" s="67" customFormat="1" x14ac:dyDescent="0.25">
      <c r="A141" s="51"/>
      <c r="B141" s="52"/>
      <c r="C141" s="55"/>
    </row>
    <row r="142" spans="1:3" s="67" customFormat="1" x14ac:dyDescent="0.25">
      <c r="A142" s="51"/>
      <c r="B142" s="52"/>
      <c r="C142" s="55"/>
    </row>
    <row r="143" spans="1:3" s="67" customFormat="1" x14ac:dyDescent="0.25">
      <c r="A143" s="51"/>
      <c r="B143" s="52"/>
      <c r="C143" s="55"/>
    </row>
    <row r="144" spans="1:3" s="67" customFormat="1" x14ac:dyDescent="0.25">
      <c r="A144" s="51"/>
      <c r="B144" s="52"/>
      <c r="C144" s="55"/>
    </row>
    <row r="145" spans="1:3" s="67" customFormat="1" x14ac:dyDescent="0.25">
      <c r="A145" s="51"/>
      <c r="B145" s="52"/>
      <c r="C145" s="55"/>
    </row>
    <row r="146" spans="1:3" s="67" customFormat="1" x14ac:dyDescent="0.25">
      <c r="A146" s="51"/>
      <c r="B146" s="52"/>
      <c r="C146" s="55"/>
    </row>
    <row r="147" spans="1:3" s="67" customFormat="1" x14ac:dyDescent="0.25">
      <c r="A147" s="51"/>
      <c r="B147" s="52"/>
      <c r="C147" s="55"/>
    </row>
    <row r="148" spans="1:3" s="67" customFormat="1" x14ac:dyDescent="0.25">
      <c r="A148" s="51"/>
      <c r="B148" s="52"/>
      <c r="C148" s="55"/>
    </row>
    <row r="149" spans="1:3" s="67" customFormat="1" x14ac:dyDescent="0.25">
      <c r="A149" s="51"/>
      <c r="B149" s="52"/>
      <c r="C149" s="55"/>
    </row>
    <row r="150" spans="1:3" s="67" customFormat="1" x14ac:dyDescent="0.25">
      <c r="A150" s="51"/>
      <c r="B150" s="52"/>
      <c r="C150" s="55"/>
    </row>
    <row r="151" spans="1:3" s="67" customFormat="1" x14ac:dyDescent="0.25">
      <c r="A151" s="51"/>
      <c r="B151" s="52"/>
      <c r="C151" s="55"/>
    </row>
    <row r="152" spans="1:3" s="67" customFormat="1" x14ac:dyDescent="0.25">
      <c r="A152" s="51"/>
      <c r="B152" s="52"/>
      <c r="C152" s="55"/>
    </row>
    <row r="153" spans="1:3" s="67" customFormat="1" x14ac:dyDescent="0.25">
      <c r="A153" s="51"/>
      <c r="B153" s="52"/>
      <c r="C153" s="55"/>
    </row>
    <row r="154" spans="1:3" s="67" customFormat="1" x14ac:dyDescent="0.25">
      <c r="A154" s="51"/>
      <c r="B154" s="52"/>
      <c r="C154" s="55"/>
    </row>
    <row r="155" spans="1:3" s="67" customFormat="1" x14ac:dyDescent="0.25">
      <c r="A155" s="51"/>
      <c r="B155" s="52"/>
      <c r="C155" s="55"/>
    </row>
    <row r="156" spans="1:3" s="67" customFormat="1" x14ac:dyDescent="0.25">
      <c r="A156" s="51"/>
      <c r="B156" s="52"/>
      <c r="C156" s="55"/>
    </row>
    <row r="157" spans="1:3" s="67" customFormat="1" x14ac:dyDescent="0.25">
      <c r="A157" s="51"/>
      <c r="B157" s="52"/>
      <c r="C157" s="55"/>
    </row>
    <row r="158" spans="1:3" s="67" customFormat="1" x14ac:dyDescent="0.25">
      <c r="A158" s="51"/>
      <c r="B158" s="52"/>
      <c r="C158" s="55"/>
    </row>
    <row r="159" spans="1:3" s="67" customFormat="1" x14ac:dyDescent="0.25">
      <c r="A159" s="51"/>
      <c r="B159" s="52"/>
      <c r="C159" s="55"/>
    </row>
    <row r="160" spans="1:3" s="67" customFormat="1" x14ac:dyDescent="0.25">
      <c r="A160" s="51"/>
      <c r="B160" s="52"/>
      <c r="C160" s="55"/>
    </row>
    <row r="161" spans="1:3" s="67" customFormat="1" x14ac:dyDescent="0.25">
      <c r="A161" s="51"/>
      <c r="B161" s="52"/>
      <c r="C161" s="55"/>
    </row>
    <row r="162" spans="1:3" s="67" customFormat="1" x14ac:dyDescent="0.25">
      <c r="A162" s="51"/>
      <c r="B162" s="52"/>
      <c r="C162" s="55"/>
    </row>
    <row r="163" spans="1:3" s="67" customFormat="1" x14ac:dyDescent="0.25">
      <c r="A163" s="51"/>
      <c r="B163" s="52"/>
      <c r="C163" s="55"/>
    </row>
    <row r="164" spans="1:3" s="67" customFormat="1" x14ac:dyDescent="0.25">
      <c r="A164" s="51"/>
      <c r="B164" s="52"/>
      <c r="C164" s="55"/>
    </row>
    <row r="165" spans="1:3" s="67" customFormat="1" x14ac:dyDescent="0.25">
      <c r="A165" s="51"/>
      <c r="B165" s="52"/>
      <c r="C165" s="55"/>
    </row>
    <row r="166" spans="1:3" s="67" customFormat="1" x14ac:dyDescent="0.25">
      <c r="A166" s="51"/>
      <c r="B166" s="52"/>
      <c r="C166" s="55"/>
    </row>
    <row r="167" spans="1:3" s="67" customFormat="1" x14ac:dyDescent="0.25">
      <c r="A167" s="51"/>
      <c r="B167" s="52"/>
      <c r="C167" s="55"/>
    </row>
    <row r="168" spans="1:3" s="67" customFormat="1" x14ac:dyDescent="0.25">
      <c r="A168" s="51"/>
      <c r="B168" s="52"/>
      <c r="C168" s="55"/>
    </row>
    <row r="169" spans="1:3" s="67" customFormat="1" x14ac:dyDescent="0.25">
      <c r="A169" s="51"/>
      <c r="B169" s="52"/>
      <c r="C169" s="55"/>
    </row>
    <row r="170" spans="1:3" s="67" customFormat="1" x14ac:dyDescent="0.25">
      <c r="A170" s="51"/>
      <c r="B170" s="52"/>
      <c r="C170" s="55"/>
    </row>
    <row r="171" spans="1:3" s="67" customFormat="1" x14ac:dyDescent="0.25">
      <c r="A171" s="51"/>
      <c r="B171" s="52"/>
      <c r="C171" s="55"/>
    </row>
    <row r="172" spans="1:3" s="67" customFormat="1" x14ac:dyDescent="0.25">
      <c r="A172" s="51"/>
      <c r="B172" s="52"/>
      <c r="C172" s="55"/>
    </row>
    <row r="173" spans="1:3" s="67" customFormat="1" x14ac:dyDescent="0.25">
      <c r="A173" s="51"/>
      <c r="B173" s="52"/>
      <c r="C173" s="55"/>
    </row>
    <row r="174" spans="1:3" s="67" customFormat="1" x14ac:dyDescent="0.25">
      <c r="A174" s="51"/>
      <c r="B174" s="52"/>
      <c r="C174" s="55"/>
    </row>
    <row r="175" spans="1:3" s="67" customFormat="1" x14ac:dyDescent="0.25">
      <c r="A175" s="51"/>
      <c r="B175" s="52"/>
      <c r="C175" s="55"/>
    </row>
    <row r="176" spans="1:3" s="67" customFormat="1" x14ac:dyDescent="0.25">
      <c r="A176" s="51"/>
      <c r="B176" s="52"/>
      <c r="C176" s="55"/>
    </row>
    <row r="177" spans="1:3" s="67" customFormat="1" x14ac:dyDescent="0.25">
      <c r="A177" s="51"/>
      <c r="B177" s="52"/>
      <c r="C177" s="55"/>
    </row>
    <row r="178" spans="1:3" s="67" customFormat="1" x14ac:dyDescent="0.25">
      <c r="A178" s="51"/>
      <c r="B178" s="52"/>
      <c r="C178" s="55"/>
    </row>
    <row r="179" spans="1:3" s="67" customFormat="1" x14ac:dyDescent="0.25">
      <c r="A179" s="51"/>
      <c r="B179" s="52"/>
      <c r="C179" s="55"/>
    </row>
    <row r="180" spans="1:3" s="67" customFormat="1" x14ac:dyDescent="0.25">
      <c r="A180" s="51"/>
      <c r="B180" s="52"/>
      <c r="C180" s="55"/>
    </row>
    <row r="181" spans="1:3" s="67" customFormat="1" x14ac:dyDescent="0.25">
      <c r="A181" s="51"/>
      <c r="B181" s="52"/>
      <c r="C181" s="55"/>
    </row>
    <row r="182" spans="1:3" s="67" customFormat="1" x14ac:dyDescent="0.25">
      <c r="A182" s="51"/>
      <c r="B182" s="52"/>
      <c r="C182" s="55"/>
    </row>
    <row r="183" spans="1:3" s="67" customFormat="1" x14ac:dyDescent="0.25">
      <c r="A183" s="51"/>
      <c r="B183" s="52"/>
      <c r="C183" s="55"/>
    </row>
    <row r="184" spans="1:3" s="67" customFormat="1" x14ac:dyDescent="0.25">
      <c r="A184" s="51"/>
      <c r="B184" s="52"/>
      <c r="C184" s="55"/>
    </row>
    <row r="185" spans="1:3" s="67" customFormat="1" x14ac:dyDescent="0.25">
      <c r="A185" s="51"/>
      <c r="B185" s="52"/>
      <c r="C185" s="55"/>
    </row>
    <row r="186" spans="1:3" s="67" customFormat="1" x14ac:dyDescent="0.25">
      <c r="A186" s="51"/>
      <c r="B186" s="52"/>
      <c r="C186" s="55"/>
    </row>
    <row r="187" spans="1:3" s="67" customFormat="1" x14ac:dyDescent="0.25">
      <c r="A187" s="51"/>
      <c r="B187" s="52"/>
      <c r="C187" s="55"/>
    </row>
    <row r="188" spans="1:3" s="67" customFormat="1" x14ac:dyDescent="0.25">
      <c r="A188" s="51"/>
      <c r="B188" s="52"/>
      <c r="C188" s="55"/>
    </row>
    <row r="189" spans="1:3" s="67" customFormat="1" x14ac:dyDescent="0.25">
      <c r="A189" s="51"/>
      <c r="B189" s="52"/>
      <c r="C189" s="55"/>
    </row>
    <row r="190" spans="1:3" s="67" customFormat="1" x14ac:dyDescent="0.25">
      <c r="A190" s="51"/>
      <c r="B190" s="52"/>
      <c r="C190" s="55"/>
    </row>
    <row r="191" spans="1:3" s="67" customFormat="1" x14ac:dyDescent="0.25">
      <c r="A191" s="51"/>
      <c r="B191" s="52"/>
      <c r="C191" s="55"/>
    </row>
    <row r="192" spans="1:3" s="67" customFormat="1" x14ac:dyDescent="0.25">
      <c r="A192" s="51"/>
      <c r="B192" s="52"/>
      <c r="C192" s="55"/>
    </row>
    <row r="193" spans="1:3" s="67" customFormat="1" x14ac:dyDescent="0.25">
      <c r="A193" s="51"/>
      <c r="B193" s="52"/>
      <c r="C193" s="55"/>
    </row>
    <row r="194" spans="1:3" s="67" customFormat="1" x14ac:dyDescent="0.25">
      <c r="A194" s="51"/>
      <c r="B194" s="52"/>
      <c r="C194" s="55"/>
    </row>
    <row r="195" spans="1:3" s="67" customFormat="1" x14ac:dyDescent="0.25">
      <c r="A195" s="51"/>
      <c r="B195" s="52"/>
      <c r="C195" s="55"/>
    </row>
    <row r="196" spans="1:3" s="67" customFormat="1" x14ac:dyDescent="0.25">
      <c r="A196" s="51"/>
      <c r="B196" s="52"/>
      <c r="C196" s="55"/>
    </row>
    <row r="197" spans="1:3" s="67" customFormat="1" x14ac:dyDescent="0.25">
      <c r="A197" s="51"/>
      <c r="B197" s="52"/>
      <c r="C197" s="55"/>
    </row>
    <row r="198" spans="1:3" s="67" customFormat="1" x14ac:dyDescent="0.25">
      <c r="A198" s="51"/>
      <c r="B198" s="52"/>
      <c r="C198" s="55"/>
    </row>
    <row r="199" spans="1:3" s="67" customFormat="1" x14ac:dyDescent="0.25">
      <c r="A199" s="51"/>
      <c r="B199" s="52"/>
      <c r="C199" s="55"/>
    </row>
    <row r="200" spans="1:3" s="67" customFormat="1" x14ac:dyDescent="0.25">
      <c r="A200" s="51"/>
      <c r="B200" s="52"/>
      <c r="C200" s="55"/>
    </row>
    <row r="201" spans="1:3" s="67" customFormat="1" x14ac:dyDescent="0.25">
      <c r="A201" s="51"/>
      <c r="B201" s="52"/>
      <c r="C201" s="55"/>
    </row>
    <row r="202" spans="1:3" s="67" customFormat="1" x14ac:dyDescent="0.25">
      <c r="A202" s="51"/>
      <c r="B202" s="52"/>
      <c r="C202" s="55"/>
    </row>
    <row r="203" spans="1:3" s="67" customFormat="1" x14ac:dyDescent="0.25">
      <c r="A203" s="51"/>
      <c r="B203" s="52"/>
      <c r="C203" s="55"/>
    </row>
    <row r="204" spans="1:3" s="67" customFormat="1" x14ac:dyDescent="0.25">
      <c r="A204" s="51"/>
      <c r="B204" s="52"/>
      <c r="C204" s="55"/>
    </row>
    <row r="205" spans="1:3" s="67" customFormat="1" x14ac:dyDescent="0.25">
      <c r="A205" s="51"/>
      <c r="B205" s="52"/>
      <c r="C205" s="55"/>
    </row>
    <row r="206" spans="1:3" s="67" customFormat="1" x14ac:dyDescent="0.25">
      <c r="A206" s="51"/>
      <c r="B206" s="52"/>
      <c r="C206" s="55"/>
    </row>
    <row r="207" spans="1:3" s="67" customFormat="1" x14ac:dyDescent="0.25">
      <c r="A207" s="51"/>
      <c r="B207" s="52"/>
      <c r="C207" s="55"/>
    </row>
    <row r="208" spans="1:3" s="67" customFormat="1" x14ac:dyDescent="0.25">
      <c r="A208" s="51"/>
      <c r="B208" s="52"/>
      <c r="C208" s="55"/>
    </row>
    <row r="209" spans="1:3" s="67" customFormat="1" x14ac:dyDescent="0.25">
      <c r="A209" s="51"/>
      <c r="B209" s="52"/>
      <c r="C209" s="55"/>
    </row>
    <row r="210" spans="1:3" s="67" customFormat="1" x14ac:dyDescent="0.25">
      <c r="A210" s="51"/>
      <c r="B210" s="52"/>
      <c r="C210" s="55"/>
    </row>
    <row r="211" spans="1:3" s="67" customFormat="1" x14ac:dyDescent="0.25">
      <c r="A211" s="51"/>
      <c r="B211" s="52"/>
      <c r="C211" s="55"/>
    </row>
    <row r="212" spans="1:3" s="67" customFormat="1" x14ac:dyDescent="0.25">
      <c r="A212" s="51"/>
      <c r="B212" s="52"/>
      <c r="C212" s="55"/>
    </row>
    <row r="213" spans="1:3" s="67" customFormat="1" x14ac:dyDescent="0.25">
      <c r="A213" s="51"/>
      <c r="B213" s="52"/>
      <c r="C213" s="55"/>
    </row>
    <row r="214" spans="1:3" s="67" customFormat="1" x14ac:dyDescent="0.25">
      <c r="A214" s="51"/>
      <c r="B214" s="52"/>
      <c r="C214" s="55"/>
    </row>
    <row r="215" spans="1:3" s="67" customFormat="1" x14ac:dyDescent="0.25">
      <c r="A215" s="51"/>
      <c r="B215" s="52"/>
      <c r="C215" s="55"/>
    </row>
    <row r="216" spans="1:3" s="67" customFormat="1" x14ac:dyDescent="0.25">
      <c r="A216" s="51"/>
      <c r="B216" s="52"/>
      <c r="C216" s="55"/>
    </row>
    <row r="217" spans="1:3" s="67" customFormat="1" x14ac:dyDescent="0.25">
      <c r="A217" s="51"/>
      <c r="B217" s="52"/>
      <c r="C217" s="55"/>
    </row>
    <row r="218" spans="1:3" s="67" customFormat="1" x14ac:dyDescent="0.25">
      <c r="A218" s="51"/>
      <c r="B218" s="52"/>
      <c r="C218" s="55"/>
    </row>
    <row r="219" spans="1:3" s="67" customFormat="1" x14ac:dyDescent="0.25">
      <c r="A219" s="51"/>
      <c r="B219" s="52"/>
      <c r="C219" s="55"/>
    </row>
    <row r="220" spans="1:3" s="67" customFormat="1" x14ac:dyDescent="0.25">
      <c r="A220" s="51"/>
      <c r="B220" s="52"/>
      <c r="C220" s="55"/>
    </row>
    <row r="221" spans="1:3" s="67" customFormat="1" x14ac:dyDescent="0.25">
      <c r="A221" s="51"/>
      <c r="B221" s="52"/>
      <c r="C221" s="55"/>
    </row>
    <row r="222" spans="1:3" s="67" customFormat="1" x14ac:dyDescent="0.25">
      <c r="A222" s="51"/>
      <c r="B222" s="52"/>
      <c r="C222" s="55"/>
    </row>
    <row r="223" spans="1:3" s="67" customFormat="1" x14ac:dyDescent="0.25">
      <c r="A223" s="51"/>
      <c r="B223" s="52"/>
      <c r="C223" s="55"/>
    </row>
    <row r="224" spans="1:3" s="67" customFormat="1" x14ac:dyDescent="0.25">
      <c r="A224" s="51"/>
      <c r="B224" s="52"/>
      <c r="C224" s="55"/>
    </row>
    <row r="225" spans="1:3" s="67" customFormat="1" x14ac:dyDescent="0.25">
      <c r="A225" s="51"/>
      <c r="B225" s="52"/>
      <c r="C225" s="55"/>
    </row>
    <row r="226" spans="1:3" s="67" customFormat="1" x14ac:dyDescent="0.25">
      <c r="A226" s="51"/>
      <c r="B226" s="52"/>
      <c r="C226" s="55"/>
    </row>
    <row r="227" spans="1:3" s="67" customFormat="1" x14ac:dyDescent="0.25">
      <c r="A227" s="51"/>
      <c r="B227" s="52"/>
      <c r="C227" s="55"/>
    </row>
    <row r="228" spans="1:3" s="67" customFormat="1" x14ac:dyDescent="0.25">
      <c r="A228" s="51"/>
      <c r="B228" s="52"/>
      <c r="C228" s="55"/>
    </row>
    <row r="229" spans="1:3" s="67" customFormat="1" x14ac:dyDescent="0.25">
      <c r="A229" s="51"/>
      <c r="B229" s="52"/>
      <c r="C229" s="55"/>
    </row>
    <row r="230" spans="1:3" s="67" customFormat="1" x14ac:dyDescent="0.25">
      <c r="A230" s="51"/>
      <c r="B230" s="52"/>
      <c r="C230" s="55"/>
    </row>
    <row r="231" spans="1:3" s="67" customFormat="1" x14ac:dyDescent="0.25">
      <c r="A231" s="51"/>
      <c r="B231" s="52"/>
      <c r="C231" s="55"/>
    </row>
    <row r="232" spans="1:3" s="67" customFormat="1" x14ac:dyDescent="0.25">
      <c r="A232" s="51"/>
      <c r="B232" s="52"/>
      <c r="C232" s="55"/>
    </row>
    <row r="233" spans="1:3" s="67" customFormat="1" x14ac:dyDescent="0.25">
      <c r="A233" s="51"/>
      <c r="B233" s="52"/>
      <c r="C233" s="55"/>
    </row>
    <row r="234" spans="1:3" s="67" customFormat="1" x14ac:dyDescent="0.25">
      <c r="A234" s="51"/>
      <c r="B234" s="52"/>
      <c r="C234" s="55"/>
    </row>
    <row r="235" spans="1:3" s="67" customFormat="1" x14ac:dyDescent="0.25">
      <c r="A235" s="51"/>
      <c r="B235" s="52"/>
      <c r="C235" s="55"/>
    </row>
    <row r="236" spans="1:3" s="67" customFormat="1" x14ac:dyDescent="0.25">
      <c r="A236" s="51"/>
      <c r="B236" s="52"/>
      <c r="C236" s="55"/>
    </row>
    <row r="237" spans="1:3" s="67" customFormat="1" x14ac:dyDescent="0.25">
      <c r="A237" s="51"/>
      <c r="B237" s="52"/>
      <c r="C237" s="55"/>
    </row>
    <row r="238" spans="1:3" s="67" customFormat="1" x14ac:dyDescent="0.25">
      <c r="A238" s="51"/>
      <c r="B238" s="52"/>
      <c r="C238" s="55"/>
    </row>
    <row r="239" spans="1:3" s="67" customFormat="1" x14ac:dyDescent="0.25">
      <c r="A239" s="51"/>
      <c r="B239" s="52"/>
      <c r="C239" s="55"/>
    </row>
    <row r="240" spans="1:3" s="67" customFormat="1" x14ac:dyDescent="0.25">
      <c r="A240" s="51"/>
      <c r="B240" s="52"/>
      <c r="C240" s="55"/>
    </row>
    <row r="241" spans="1:3" s="67" customFormat="1" x14ac:dyDescent="0.25">
      <c r="A241" s="51"/>
      <c r="B241" s="52"/>
      <c r="C241" s="55"/>
    </row>
    <row r="242" spans="1:3" s="67" customFormat="1" x14ac:dyDescent="0.25">
      <c r="A242" s="51"/>
      <c r="B242" s="52"/>
      <c r="C242" s="55"/>
    </row>
    <row r="243" spans="1:3" x14ac:dyDescent="0.25">
      <c r="A243" s="3"/>
      <c r="B243" s="37"/>
      <c r="C243" s="63"/>
    </row>
    <row r="244" spans="1:3" x14ac:dyDescent="0.25">
      <c r="A244" s="3"/>
      <c r="B244" s="37"/>
      <c r="C244" s="63"/>
    </row>
    <row r="245" spans="1:3" x14ac:dyDescent="0.25">
      <c r="A245" s="3"/>
      <c r="B245" s="37"/>
      <c r="C245" s="63"/>
    </row>
    <row r="246" spans="1:3" x14ac:dyDescent="0.25">
      <c r="A246" s="3"/>
      <c r="B246" s="37"/>
      <c r="C246" s="63"/>
    </row>
    <row r="247" spans="1:3" x14ac:dyDescent="0.25">
      <c r="A247" s="3"/>
      <c r="B247" s="37"/>
      <c r="C247" s="63"/>
    </row>
    <row r="248" spans="1:3" x14ac:dyDescent="0.25">
      <c r="A248" s="3"/>
      <c r="B248" s="37"/>
      <c r="C248" s="63"/>
    </row>
    <row r="249" spans="1:3" x14ac:dyDescent="0.25">
      <c r="A249" s="3"/>
      <c r="B249" s="37"/>
      <c r="C249" s="63"/>
    </row>
    <row r="250" spans="1:3" x14ac:dyDescent="0.25">
      <c r="A250" s="3"/>
      <c r="B250" s="37"/>
      <c r="C250" s="63"/>
    </row>
    <row r="251" spans="1:3" x14ac:dyDescent="0.25">
      <c r="A251" s="3"/>
      <c r="B251" s="37"/>
      <c r="C251" s="63"/>
    </row>
    <row r="252" spans="1:3" x14ac:dyDescent="0.25">
      <c r="A252" s="3"/>
      <c r="B252" s="37"/>
      <c r="C252" s="63"/>
    </row>
    <row r="253" spans="1:3" x14ac:dyDescent="0.25">
      <c r="A253" s="3"/>
      <c r="B253" s="37"/>
      <c r="C253" s="63"/>
    </row>
    <row r="254" spans="1:3" x14ac:dyDescent="0.25">
      <c r="A254" s="3"/>
      <c r="B254" s="37"/>
      <c r="C254" s="63"/>
    </row>
    <row r="255" spans="1:3" s="35" customFormat="1" ht="15" x14ac:dyDescent="0.25">
      <c r="A255" s="3"/>
      <c r="B255" s="37"/>
      <c r="C255" s="63"/>
    </row>
    <row r="256" spans="1:3" s="35" customFormat="1" ht="15" x14ac:dyDescent="0.25">
      <c r="A256" s="3"/>
      <c r="B256" s="37"/>
      <c r="C256" s="63"/>
    </row>
    <row r="257" spans="1:3" s="35" customFormat="1" ht="15" x14ac:dyDescent="0.25">
      <c r="A257" s="3"/>
      <c r="B257" s="37"/>
      <c r="C257" s="63"/>
    </row>
    <row r="258" spans="1:3" s="35" customFormat="1" ht="15" x14ac:dyDescent="0.25">
      <c r="A258" s="3"/>
      <c r="B258" s="37"/>
      <c r="C258" s="63"/>
    </row>
    <row r="259" spans="1:3" s="35" customFormat="1" ht="15" x14ac:dyDescent="0.25">
      <c r="A259" s="3"/>
      <c r="B259" s="37"/>
      <c r="C259" s="63"/>
    </row>
    <row r="260" spans="1:3" s="35" customFormat="1" ht="15" x14ac:dyDescent="0.25">
      <c r="A260" s="3"/>
      <c r="B260" s="37"/>
      <c r="C260" s="63"/>
    </row>
    <row r="261" spans="1:3" s="35" customFormat="1" ht="15" x14ac:dyDescent="0.25">
      <c r="A261" s="3"/>
      <c r="B261" s="37"/>
      <c r="C261" s="63"/>
    </row>
    <row r="262" spans="1:3" s="35" customFormat="1" ht="15" x14ac:dyDescent="0.25">
      <c r="A262" s="3"/>
      <c r="B262" s="37"/>
      <c r="C262" s="63"/>
    </row>
    <row r="263" spans="1:3" s="35" customFormat="1" ht="15" x14ac:dyDescent="0.25">
      <c r="A263" s="3"/>
      <c r="B263" s="37"/>
      <c r="C263" s="63"/>
    </row>
    <row r="264" spans="1:3" s="35" customFormat="1" ht="15" x14ac:dyDescent="0.25">
      <c r="A264" s="3"/>
      <c r="B264" s="37"/>
      <c r="C264" s="63"/>
    </row>
    <row r="265" spans="1:3" s="35" customFormat="1" ht="15" x14ac:dyDescent="0.25">
      <c r="A265" s="3"/>
      <c r="B265" s="37"/>
      <c r="C265" s="63"/>
    </row>
    <row r="266" spans="1:3" s="35" customFormat="1" ht="15" x14ac:dyDescent="0.25">
      <c r="A266" s="3"/>
      <c r="B266" s="37"/>
      <c r="C266" s="63"/>
    </row>
    <row r="267" spans="1:3" s="35" customFormat="1" ht="15" x14ac:dyDescent="0.25">
      <c r="A267" s="3"/>
      <c r="B267" s="37"/>
      <c r="C267" s="63"/>
    </row>
    <row r="268" spans="1:3" s="35" customFormat="1" ht="15" x14ac:dyDescent="0.25">
      <c r="A268" s="3"/>
      <c r="B268" s="37"/>
      <c r="C268" s="63"/>
    </row>
    <row r="269" spans="1:3" s="35" customFormat="1" ht="15" x14ac:dyDescent="0.25">
      <c r="A269" s="3"/>
      <c r="B269" s="37"/>
      <c r="C269" s="63"/>
    </row>
    <row r="270" spans="1:3" s="35" customFormat="1" ht="15" x14ac:dyDescent="0.25">
      <c r="A270" s="3"/>
      <c r="B270" s="37"/>
      <c r="C270" s="63"/>
    </row>
    <row r="271" spans="1:3" s="35" customFormat="1" ht="15" x14ac:dyDescent="0.25">
      <c r="A271" s="3"/>
      <c r="B271" s="37"/>
      <c r="C271" s="63"/>
    </row>
    <row r="272" spans="1:3" s="35" customFormat="1" ht="15" x14ac:dyDescent="0.25">
      <c r="A272" s="3"/>
      <c r="B272" s="37"/>
      <c r="C272" s="63"/>
    </row>
    <row r="273" spans="1:3" s="35" customFormat="1" ht="15" x14ac:dyDescent="0.25">
      <c r="A273" s="3"/>
      <c r="B273" s="37"/>
      <c r="C273" s="63"/>
    </row>
    <row r="274" spans="1:3" s="35" customFormat="1" ht="15" x14ac:dyDescent="0.25">
      <c r="A274" s="3"/>
      <c r="B274" s="37"/>
      <c r="C274" s="63"/>
    </row>
    <row r="275" spans="1:3" s="35" customFormat="1" ht="15" x14ac:dyDescent="0.25">
      <c r="A275" s="3"/>
      <c r="B275" s="37"/>
      <c r="C275" s="63"/>
    </row>
    <row r="276" spans="1:3" s="35" customFormat="1" ht="15" x14ac:dyDescent="0.25">
      <c r="A276" s="3"/>
      <c r="B276" s="37"/>
      <c r="C276" s="63"/>
    </row>
    <row r="277" spans="1:3" s="35" customFormat="1" ht="15" x14ac:dyDescent="0.25">
      <c r="A277" s="3"/>
      <c r="B277" s="37"/>
      <c r="C277" s="63"/>
    </row>
    <row r="278" spans="1:3" s="35" customFormat="1" ht="15" x14ac:dyDescent="0.25">
      <c r="A278" s="3"/>
      <c r="B278" s="37"/>
      <c r="C278" s="63"/>
    </row>
    <row r="279" spans="1:3" s="35" customFormat="1" ht="15" x14ac:dyDescent="0.25">
      <c r="A279" s="3"/>
      <c r="B279" s="37"/>
      <c r="C279" s="63"/>
    </row>
    <row r="280" spans="1:3" s="35" customFormat="1" ht="15" x14ac:dyDescent="0.25">
      <c r="A280" s="3"/>
      <c r="B280" s="37"/>
      <c r="C280" s="63"/>
    </row>
    <row r="281" spans="1:3" s="35" customFormat="1" ht="15" x14ac:dyDescent="0.25">
      <c r="A281" s="3"/>
      <c r="B281" s="37"/>
      <c r="C281" s="63"/>
    </row>
    <row r="282" spans="1:3" s="35" customFormat="1" ht="15" x14ac:dyDescent="0.25">
      <c r="A282" s="3"/>
      <c r="B282" s="37"/>
      <c r="C282" s="63"/>
    </row>
    <row r="283" spans="1:3" s="35" customFormat="1" ht="15" x14ac:dyDescent="0.25">
      <c r="A283" s="3"/>
      <c r="B283" s="37"/>
      <c r="C283" s="63"/>
    </row>
    <row r="284" spans="1:3" s="35" customFormat="1" ht="15" x14ac:dyDescent="0.25">
      <c r="A284" s="3"/>
      <c r="B284" s="37"/>
      <c r="C284" s="63"/>
    </row>
    <row r="285" spans="1:3" s="35" customFormat="1" ht="15" x14ac:dyDescent="0.25">
      <c r="A285" s="3"/>
      <c r="B285" s="37"/>
      <c r="C285" s="63"/>
    </row>
    <row r="286" spans="1:3" s="35" customFormat="1" ht="15" x14ac:dyDescent="0.25">
      <c r="A286" s="3"/>
      <c r="B286" s="37"/>
      <c r="C286" s="63"/>
    </row>
    <row r="287" spans="1:3" s="35" customFormat="1" ht="15" x14ac:dyDescent="0.25">
      <c r="A287" s="3"/>
      <c r="B287" s="37"/>
      <c r="C287" s="63"/>
    </row>
    <row r="288" spans="1:3" s="35" customFormat="1" ht="15" x14ac:dyDescent="0.25">
      <c r="A288" s="3"/>
      <c r="B288" s="37"/>
      <c r="C288" s="63"/>
    </row>
    <row r="289" spans="1:3" s="35" customFormat="1" ht="15" x14ac:dyDescent="0.25">
      <c r="A289" s="3"/>
      <c r="B289" s="37"/>
      <c r="C289" s="63"/>
    </row>
    <row r="290" spans="1:3" s="35" customFormat="1" ht="15" x14ac:dyDescent="0.25">
      <c r="A290" s="3"/>
      <c r="B290" s="37"/>
      <c r="C290" s="63"/>
    </row>
    <row r="291" spans="1:3" s="35" customFormat="1" ht="15" x14ac:dyDescent="0.25">
      <c r="A291" s="3"/>
      <c r="B291" s="37"/>
      <c r="C291" s="63"/>
    </row>
    <row r="292" spans="1:3" s="35" customFormat="1" ht="15" x14ac:dyDescent="0.25">
      <c r="A292" s="3"/>
      <c r="B292" s="37"/>
      <c r="C292" s="63"/>
    </row>
    <row r="293" spans="1:3" s="35" customFormat="1" ht="15" x14ac:dyDescent="0.25">
      <c r="A293" s="3"/>
      <c r="B293" s="37"/>
      <c r="C293" s="63"/>
    </row>
    <row r="294" spans="1:3" s="35" customFormat="1" ht="15" x14ac:dyDescent="0.25">
      <c r="A294" s="3"/>
      <c r="B294" s="37"/>
      <c r="C294" s="63"/>
    </row>
    <row r="295" spans="1:3" s="35" customFormat="1" ht="15" x14ac:dyDescent="0.25">
      <c r="A295" s="3"/>
      <c r="B295" s="37"/>
      <c r="C295" s="63"/>
    </row>
    <row r="296" spans="1:3" s="35" customFormat="1" ht="15" x14ac:dyDescent="0.25">
      <c r="A296" s="3"/>
      <c r="B296" s="37"/>
      <c r="C296" s="63"/>
    </row>
    <row r="297" spans="1:3" s="35" customFormat="1" ht="15" x14ac:dyDescent="0.25">
      <c r="A297" s="3"/>
      <c r="B297" s="37"/>
      <c r="C297" s="63"/>
    </row>
    <row r="298" spans="1:3" s="35" customFormat="1" ht="15" x14ac:dyDescent="0.25">
      <c r="A298" s="3"/>
      <c r="B298" s="37"/>
      <c r="C298" s="63"/>
    </row>
    <row r="299" spans="1:3" s="35" customFormat="1" ht="15" x14ac:dyDescent="0.25">
      <c r="A299" s="3"/>
      <c r="B299" s="37"/>
      <c r="C299" s="63"/>
    </row>
    <row r="300" spans="1:3" s="35" customFormat="1" ht="15" x14ac:dyDescent="0.25">
      <c r="A300" s="3"/>
      <c r="B300" s="37"/>
      <c r="C300" s="63"/>
    </row>
    <row r="301" spans="1:3" s="35" customFormat="1" ht="15" x14ac:dyDescent="0.25">
      <c r="A301" s="3"/>
      <c r="B301" s="37"/>
      <c r="C301" s="63"/>
    </row>
    <row r="302" spans="1:3" s="35" customFormat="1" ht="15" x14ac:dyDescent="0.25">
      <c r="A302" s="3"/>
      <c r="B302" s="37"/>
      <c r="C302" s="63"/>
    </row>
    <row r="303" spans="1:3" s="35" customFormat="1" ht="15" x14ac:dyDescent="0.25">
      <c r="A303" s="3"/>
      <c r="B303" s="37"/>
      <c r="C303" s="63"/>
    </row>
    <row r="304" spans="1:3" s="35" customFormat="1" ht="15" x14ac:dyDescent="0.25">
      <c r="A304" s="3"/>
      <c r="B304" s="37"/>
      <c r="C304" s="63"/>
    </row>
    <row r="305" spans="1:3" s="35" customFormat="1" ht="15" x14ac:dyDescent="0.25">
      <c r="A305" s="3"/>
      <c r="B305" s="37"/>
      <c r="C305" s="63"/>
    </row>
    <row r="306" spans="1:3" s="35" customFormat="1" ht="15" x14ac:dyDescent="0.25">
      <c r="A306" s="3"/>
      <c r="B306" s="37"/>
      <c r="C306" s="63"/>
    </row>
    <row r="307" spans="1:3" s="35" customFormat="1" ht="15" x14ac:dyDescent="0.25">
      <c r="A307" s="3"/>
      <c r="B307" s="37"/>
      <c r="C307" s="63"/>
    </row>
    <row r="308" spans="1:3" s="35" customFormat="1" ht="15" x14ac:dyDescent="0.25">
      <c r="A308" s="3"/>
      <c r="B308" s="37"/>
      <c r="C308" s="63"/>
    </row>
    <row r="309" spans="1:3" s="35" customFormat="1" ht="15" x14ac:dyDescent="0.25">
      <c r="A309" s="3"/>
      <c r="B309" s="37"/>
      <c r="C309" s="63"/>
    </row>
    <row r="310" spans="1:3" s="35" customFormat="1" ht="15" x14ac:dyDescent="0.25">
      <c r="A310" s="3"/>
      <c r="B310" s="37"/>
      <c r="C310" s="63"/>
    </row>
    <row r="311" spans="1:3" s="35" customFormat="1" ht="15" x14ac:dyDescent="0.25">
      <c r="A311" s="3"/>
      <c r="B311" s="37"/>
      <c r="C311" s="63"/>
    </row>
    <row r="312" spans="1:3" s="35" customFormat="1" ht="15" x14ac:dyDescent="0.25">
      <c r="A312" s="3"/>
      <c r="B312" s="37"/>
      <c r="C312" s="63"/>
    </row>
    <row r="313" spans="1:3" s="35" customFormat="1" ht="15" x14ac:dyDescent="0.25">
      <c r="A313" s="3"/>
      <c r="B313" s="37"/>
      <c r="C313" s="63"/>
    </row>
    <row r="314" spans="1:3" s="35" customFormat="1" ht="15" x14ac:dyDescent="0.25">
      <c r="A314" s="3"/>
      <c r="B314" s="37"/>
      <c r="C314" s="63"/>
    </row>
    <row r="315" spans="1:3" s="35" customFormat="1" ht="15" x14ac:dyDescent="0.25">
      <c r="A315" s="3"/>
      <c r="B315" s="37"/>
      <c r="C315" s="63"/>
    </row>
    <row r="316" spans="1:3" s="35" customFormat="1" ht="15" x14ac:dyDescent="0.25">
      <c r="A316" s="3"/>
      <c r="B316" s="37"/>
      <c r="C316" s="63"/>
    </row>
    <row r="317" spans="1:3" s="35" customFormat="1" ht="15" x14ac:dyDescent="0.25">
      <c r="A317" s="3"/>
      <c r="B317" s="37"/>
      <c r="C317" s="63"/>
    </row>
    <row r="318" spans="1:3" s="35" customFormat="1" ht="15" x14ac:dyDescent="0.25">
      <c r="A318" s="3"/>
      <c r="B318" s="37"/>
      <c r="C318" s="63"/>
    </row>
    <row r="319" spans="1:3" s="35" customFormat="1" ht="15" x14ac:dyDescent="0.25">
      <c r="A319" s="3"/>
      <c r="B319" s="37"/>
      <c r="C319" s="63"/>
    </row>
    <row r="320" spans="1:3" s="35" customFormat="1" ht="15" x14ac:dyDescent="0.25">
      <c r="A320" s="3"/>
      <c r="B320" s="37"/>
      <c r="C320" s="63"/>
    </row>
    <row r="321" spans="1:3" s="35" customFormat="1" ht="15" x14ac:dyDescent="0.25">
      <c r="A321" s="3"/>
      <c r="B321" s="37"/>
      <c r="C321" s="63"/>
    </row>
    <row r="322" spans="1:3" s="35" customFormat="1" ht="15" x14ac:dyDescent="0.25">
      <c r="A322" s="3"/>
      <c r="B322" s="37"/>
      <c r="C322" s="63"/>
    </row>
    <row r="323" spans="1:3" s="35" customFormat="1" ht="15" x14ac:dyDescent="0.25">
      <c r="A323" s="3"/>
      <c r="B323" s="37"/>
      <c r="C323" s="63"/>
    </row>
    <row r="324" spans="1:3" s="35" customFormat="1" ht="15" x14ac:dyDescent="0.25">
      <c r="A324" s="3"/>
      <c r="B324" s="37"/>
      <c r="C324" s="63"/>
    </row>
    <row r="325" spans="1:3" s="35" customFormat="1" ht="15" x14ac:dyDescent="0.25">
      <c r="A325" s="3"/>
      <c r="B325" s="37"/>
      <c r="C325" s="63"/>
    </row>
    <row r="326" spans="1:3" s="35" customFormat="1" ht="15" x14ac:dyDescent="0.25">
      <c r="A326" s="3"/>
      <c r="B326" s="37"/>
      <c r="C326" s="63"/>
    </row>
    <row r="327" spans="1:3" s="35" customFormat="1" ht="15" x14ac:dyDescent="0.25">
      <c r="A327" s="3"/>
      <c r="B327" s="37"/>
      <c r="C327" s="63"/>
    </row>
    <row r="328" spans="1:3" s="35" customFormat="1" ht="15" x14ac:dyDescent="0.25">
      <c r="A328" s="3"/>
      <c r="B328" s="37"/>
      <c r="C328" s="63"/>
    </row>
    <row r="329" spans="1:3" s="35" customFormat="1" ht="15" x14ac:dyDescent="0.25">
      <c r="A329" s="3"/>
      <c r="B329" s="37"/>
      <c r="C329" s="63"/>
    </row>
    <row r="330" spans="1:3" s="35" customFormat="1" ht="15" x14ac:dyDescent="0.25">
      <c r="A330" s="3"/>
      <c r="B330" s="37"/>
      <c r="C330" s="63"/>
    </row>
    <row r="331" spans="1:3" s="35" customFormat="1" ht="15" x14ac:dyDescent="0.25">
      <c r="A331" s="3"/>
      <c r="B331" s="37"/>
      <c r="C331" s="63"/>
    </row>
    <row r="332" spans="1:3" s="35" customFormat="1" ht="15" x14ac:dyDescent="0.25">
      <c r="A332" s="3"/>
      <c r="B332" s="37"/>
      <c r="C332" s="63"/>
    </row>
    <row r="333" spans="1:3" s="35" customFormat="1" ht="15" x14ac:dyDescent="0.25">
      <c r="A333" s="3"/>
      <c r="B333" s="37"/>
      <c r="C333" s="63"/>
    </row>
    <row r="334" spans="1:3" s="35" customFormat="1" ht="15" x14ac:dyDescent="0.25">
      <c r="A334" s="3"/>
      <c r="B334" s="37"/>
      <c r="C334" s="63"/>
    </row>
    <row r="335" spans="1:3" s="35" customFormat="1" ht="15" x14ac:dyDescent="0.25">
      <c r="A335" s="3"/>
      <c r="B335" s="37"/>
      <c r="C335" s="63"/>
    </row>
    <row r="336" spans="1:3" s="35" customFormat="1" ht="15" x14ac:dyDescent="0.25">
      <c r="A336" s="3"/>
      <c r="B336" s="37"/>
      <c r="C336" s="63"/>
    </row>
    <row r="337" spans="1:3" s="35" customFormat="1" ht="15" x14ac:dyDescent="0.25">
      <c r="A337" s="3"/>
      <c r="B337" s="37"/>
      <c r="C337" s="63"/>
    </row>
    <row r="338" spans="1:3" s="35" customFormat="1" ht="15" x14ac:dyDescent="0.25">
      <c r="A338" s="3"/>
      <c r="B338" s="37"/>
      <c r="C338" s="63"/>
    </row>
    <row r="339" spans="1:3" s="35" customFormat="1" ht="15" x14ac:dyDescent="0.25">
      <c r="A339" s="3"/>
      <c r="B339" s="37"/>
      <c r="C339" s="63"/>
    </row>
    <row r="340" spans="1:3" s="35" customFormat="1" ht="15" x14ac:dyDescent="0.25">
      <c r="A340" s="3"/>
      <c r="B340" s="37"/>
      <c r="C340" s="63"/>
    </row>
    <row r="341" spans="1:3" s="35" customFormat="1" ht="15" x14ac:dyDescent="0.25">
      <c r="A341" s="3"/>
      <c r="B341" s="37"/>
      <c r="C341" s="63"/>
    </row>
    <row r="342" spans="1:3" s="35" customFormat="1" ht="15" x14ac:dyDescent="0.25">
      <c r="A342" s="3"/>
      <c r="B342" s="37"/>
      <c r="C342" s="63"/>
    </row>
    <row r="343" spans="1:3" s="35" customFormat="1" ht="15" x14ac:dyDescent="0.25">
      <c r="A343" s="3"/>
      <c r="B343" s="37"/>
      <c r="C343" s="63"/>
    </row>
    <row r="344" spans="1:3" s="35" customFormat="1" ht="15" x14ac:dyDescent="0.25">
      <c r="A344" s="3"/>
      <c r="B344" s="37"/>
      <c r="C344" s="63"/>
    </row>
    <row r="345" spans="1:3" s="35" customFormat="1" ht="15" x14ac:dyDescent="0.25">
      <c r="A345" s="3"/>
      <c r="B345" s="37"/>
      <c r="C345" s="63"/>
    </row>
    <row r="346" spans="1:3" s="35" customFormat="1" ht="15" x14ac:dyDescent="0.25">
      <c r="A346" s="3"/>
      <c r="B346" s="37"/>
      <c r="C346" s="63"/>
    </row>
    <row r="347" spans="1:3" s="35" customFormat="1" ht="15" x14ac:dyDescent="0.25">
      <c r="A347" s="3"/>
      <c r="B347" s="37"/>
      <c r="C347" s="63"/>
    </row>
    <row r="348" spans="1:3" s="35" customFormat="1" ht="15" x14ac:dyDescent="0.25">
      <c r="A348" s="3"/>
      <c r="B348" s="37"/>
      <c r="C348" s="63"/>
    </row>
    <row r="349" spans="1:3" s="35" customFormat="1" ht="15" x14ac:dyDescent="0.25">
      <c r="A349" s="3"/>
      <c r="B349" s="37"/>
      <c r="C349" s="63"/>
    </row>
    <row r="350" spans="1:3" s="35" customFormat="1" ht="15" x14ac:dyDescent="0.25">
      <c r="A350" s="3"/>
      <c r="B350" s="37"/>
      <c r="C350" s="63"/>
    </row>
    <row r="351" spans="1:3" s="35" customFormat="1" ht="15" x14ac:dyDescent="0.25">
      <c r="A351" s="3"/>
      <c r="B351" s="37"/>
      <c r="C351" s="63"/>
    </row>
    <row r="352" spans="1:3" s="35" customFormat="1" ht="15" x14ac:dyDescent="0.25">
      <c r="A352" s="3"/>
      <c r="B352" s="37"/>
      <c r="C352" s="63"/>
    </row>
    <row r="353" spans="1:3" s="35" customFormat="1" ht="15" x14ac:dyDescent="0.25">
      <c r="A353" s="3"/>
      <c r="B353" s="37"/>
      <c r="C353" s="63"/>
    </row>
    <row r="354" spans="1:3" s="35" customFormat="1" ht="15" x14ac:dyDescent="0.25">
      <c r="A354" s="3"/>
      <c r="B354" s="37"/>
      <c r="C354" s="63"/>
    </row>
    <row r="355" spans="1:3" s="35" customFormat="1" ht="15" x14ac:dyDescent="0.25">
      <c r="A355" s="3"/>
      <c r="B355" s="37"/>
      <c r="C355" s="63"/>
    </row>
    <row r="356" spans="1:3" s="35" customFormat="1" ht="15" x14ac:dyDescent="0.25">
      <c r="A356" s="3"/>
      <c r="B356" s="37"/>
      <c r="C356" s="63"/>
    </row>
    <row r="357" spans="1:3" s="35" customFormat="1" ht="15" x14ac:dyDescent="0.25">
      <c r="A357" s="3"/>
      <c r="B357" s="37"/>
      <c r="C357" s="63"/>
    </row>
    <row r="358" spans="1:3" s="35" customFormat="1" ht="15" x14ac:dyDescent="0.25">
      <c r="A358" s="3"/>
      <c r="B358" s="37"/>
      <c r="C358" s="63"/>
    </row>
    <row r="359" spans="1:3" s="35" customFormat="1" ht="15" x14ac:dyDescent="0.25">
      <c r="A359" s="3"/>
      <c r="B359" s="37"/>
      <c r="C359" s="63"/>
    </row>
    <row r="360" spans="1:3" s="35" customFormat="1" ht="15" x14ac:dyDescent="0.25">
      <c r="A360" s="3"/>
      <c r="B360" s="37"/>
      <c r="C360" s="63"/>
    </row>
    <row r="361" spans="1:3" s="35" customFormat="1" ht="15" x14ac:dyDescent="0.25">
      <c r="A361" s="3"/>
      <c r="B361" s="37"/>
      <c r="C361" s="63"/>
    </row>
    <row r="362" spans="1:3" s="35" customFormat="1" ht="15" x14ac:dyDescent="0.25">
      <c r="A362" s="3"/>
      <c r="B362" s="37"/>
      <c r="C362" s="63"/>
    </row>
    <row r="363" spans="1:3" s="35" customFormat="1" ht="15" x14ac:dyDescent="0.25">
      <c r="A363" s="3"/>
      <c r="B363" s="37"/>
      <c r="C363" s="63"/>
    </row>
    <row r="364" spans="1:3" s="35" customFormat="1" ht="15" x14ac:dyDescent="0.25">
      <c r="A364" s="3"/>
      <c r="B364" s="37"/>
      <c r="C364" s="63"/>
    </row>
    <row r="365" spans="1:3" s="35" customFormat="1" ht="15" x14ac:dyDescent="0.25">
      <c r="A365" s="3"/>
      <c r="B365" s="37"/>
      <c r="C365" s="63"/>
    </row>
    <row r="366" spans="1:3" s="35" customFormat="1" ht="15" x14ac:dyDescent="0.25">
      <c r="A366" s="3"/>
      <c r="B366" s="37"/>
      <c r="C366" s="63"/>
    </row>
    <row r="367" spans="1:3" s="35" customFormat="1" ht="15" x14ac:dyDescent="0.25">
      <c r="A367" s="3"/>
      <c r="B367" s="37"/>
      <c r="C367" s="63"/>
    </row>
    <row r="368" spans="1:3" s="35" customFormat="1" ht="15" x14ac:dyDescent="0.25">
      <c r="A368" s="3"/>
      <c r="B368" s="37"/>
      <c r="C368" s="63"/>
    </row>
    <row r="369" spans="1:3" s="35" customFormat="1" ht="15" x14ac:dyDescent="0.25">
      <c r="A369" s="3"/>
      <c r="B369" s="37"/>
      <c r="C369" s="63"/>
    </row>
    <row r="370" spans="1:3" s="35" customFormat="1" ht="15" x14ac:dyDescent="0.25">
      <c r="A370" s="3"/>
      <c r="B370" s="37"/>
      <c r="C370" s="63"/>
    </row>
    <row r="371" spans="1:3" s="35" customFormat="1" ht="15" x14ac:dyDescent="0.25">
      <c r="A371" s="3"/>
      <c r="B371" s="37"/>
      <c r="C371" s="63"/>
    </row>
    <row r="372" spans="1:3" s="35" customFormat="1" ht="15" x14ac:dyDescent="0.25">
      <c r="A372" s="3"/>
      <c r="B372" s="37"/>
      <c r="C372" s="63"/>
    </row>
    <row r="373" spans="1:3" s="35" customFormat="1" ht="15" x14ac:dyDescent="0.25">
      <c r="A373" s="3"/>
      <c r="B373" s="37"/>
      <c r="C373" s="63"/>
    </row>
    <row r="374" spans="1:3" s="35" customFormat="1" ht="15" x14ac:dyDescent="0.25">
      <c r="A374" s="3"/>
      <c r="B374" s="37"/>
      <c r="C374" s="63"/>
    </row>
    <row r="375" spans="1:3" s="35" customFormat="1" ht="15" x14ac:dyDescent="0.25">
      <c r="A375" s="3"/>
      <c r="B375" s="37"/>
      <c r="C375" s="63"/>
    </row>
    <row r="376" spans="1:3" s="35" customFormat="1" ht="15" x14ac:dyDescent="0.25">
      <c r="A376" s="3"/>
      <c r="B376" s="37"/>
      <c r="C376" s="63"/>
    </row>
    <row r="377" spans="1:3" s="35" customFormat="1" ht="15" x14ac:dyDescent="0.25">
      <c r="A377" s="3"/>
      <c r="B377" s="37"/>
      <c r="C377" s="63"/>
    </row>
    <row r="378" spans="1:3" s="35" customFormat="1" ht="15" x14ac:dyDescent="0.25">
      <c r="A378" s="3"/>
      <c r="B378" s="37"/>
      <c r="C378" s="63"/>
    </row>
    <row r="379" spans="1:3" s="35" customFormat="1" ht="15" x14ac:dyDescent="0.25">
      <c r="A379" s="3"/>
      <c r="B379" s="37"/>
      <c r="C379" s="63"/>
    </row>
    <row r="380" spans="1:3" s="35" customFormat="1" ht="15" x14ac:dyDescent="0.25">
      <c r="A380" s="3"/>
      <c r="B380" s="37"/>
      <c r="C380" s="63"/>
    </row>
    <row r="381" spans="1:3" s="35" customFormat="1" ht="15" x14ac:dyDescent="0.25">
      <c r="A381" s="3"/>
      <c r="B381" s="37"/>
      <c r="C381" s="63"/>
    </row>
    <row r="382" spans="1:3" s="35" customFormat="1" ht="15" x14ac:dyDescent="0.25">
      <c r="A382" s="3"/>
      <c r="B382" s="37"/>
      <c r="C382" s="63"/>
    </row>
    <row r="383" spans="1:3" s="35" customFormat="1" ht="15" x14ac:dyDescent="0.25">
      <c r="A383" s="3"/>
      <c r="B383" s="37"/>
      <c r="C383" s="63"/>
    </row>
    <row r="384" spans="1:3" s="35" customFormat="1" ht="15" x14ac:dyDescent="0.25">
      <c r="A384" s="3"/>
      <c r="B384" s="37"/>
      <c r="C384" s="63"/>
    </row>
    <row r="385" spans="1:3" s="35" customFormat="1" ht="15" x14ac:dyDescent="0.25">
      <c r="A385" s="3"/>
      <c r="B385" s="37"/>
      <c r="C385" s="63"/>
    </row>
    <row r="386" spans="1:3" s="35" customFormat="1" ht="15" x14ac:dyDescent="0.25">
      <c r="A386" s="3"/>
      <c r="B386" s="37"/>
      <c r="C386" s="63"/>
    </row>
    <row r="387" spans="1:3" s="35" customFormat="1" ht="15" x14ac:dyDescent="0.25">
      <c r="A387" s="3"/>
      <c r="B387" s="37"/>
      <c r="C387" s="63"/>
    </row>
    <row r="388" spans="1:3" s="35" customFormat="1" ht="15" x14ac:dyDescent="0.25">
      <c r="A388" s="3"/>
      <c r="B388" s="37"/>
      <c r="C388" s="63"/>
    </row>
    <row r="389" spans="1:3" s="35" customFormat="1" ht="15" x14ac:dyDescent="0.25">
      <c r="A389" s="3"/>
      <c r="B389" s="37"/>
      <c r="C389" s="63"/>
    </row>
    <row r="390" spans="1:3" s="35" customFormat="1" ht="15" x14ac:dyDescent="0.25">
      <c r="A390" s="3"/>
      <c r="B390" s="37"/>
      <c r="C390" s="63"/>
    </row>
    <row r="391" spans="1:3" s="35" customFormat="1" ht="15" x14ac:dyDescent="0.25">
      <c r="A391" s="3"/>
      <c r="B391" s="37"/>
      <c r="C391" s="63"/>
    </row>
    <row r="392" spans="1:3" s="35" customFormat="1" ht="15" x14ac:dyDescent="0.25">
      <c r="A392" s="3"/>
      <c r="B392" s="37"/>
      <c r="C392" s="63"/>
    </row>
    <row r="393" spans="1:3" s="35" customFormat="1" ht="15" x14ac:dyDescent="0.25">
      <c r="A393" s="3"/>
      <c r="B393" s="37"/>
      <c r="C393" s="63"/>
    </row>
    <row r="394" spans="1:3" s="35" customFormat="1" ht="15" x14ac:dyDescent="0.25">
      <c r="A394" s="3"/>
      <c r="B394" s="37"/>
      <c r="C394" s="63"/>
    </row>
    <row r="395" spans="1:3" s="35" customFormat="1" ht="15" x14ac:dyDescent="0.25">
      <c r="A395" s="3"/>
      <c r="B395" s="37"/>
      <c r="C395" s="63"/>
    </row>
    <row r="396" spans="1:3" s="35" customFormat="1" ht="15" x14ac:dyDescent="0.25">
      <c r="A396" s="3"/>
      <c r="B396" s="37"/>
      <c r="C396" s="63"/>
    </row>
    <row r="397" spans="1:3" s="35" customFormat="1" ht="15" x14ac:dyDescent="0.25">
      <c r="A397" s="3"/>
      <c r="B397" s="37"/>
      <c r="C397" s="63"/>
    </row>
    <row r="398" spans="1:3" s="35" customFormat="1" ht="15" x14ac:dyDescent="0.25">
      <c r="A398" s="3"/>
      <c r="B398" s="37"/>
      <c r="C398" s="63"/>
    </row>
    <row r="399" spans="1:3" s="35" customFormat="1" ht="15" x14ac:dyDescent="0.25">
      <c r="A399" s="3"/>
      <c r="B399" s="37"/>
      <c r="C399" s="63"/>
    </row>
    <row r="400" spans="1:3" s="35" customFormat="1" ht="15" x14ac:dyDescent="0.25">
      <c r="A400" s="3"/>
      <c r="B400" s="37"/>
      <c r="C400" s="63"/>
    </row>
    <row r="401" spans="1:3" s="35" customFormat="1" ht="15" x14ac:dyDescent="0.25">
      <c r="A401" s="3"/>
      <c r="B401" s="37"/>
      <c r="C401" s="63"/>
    </row>
    <row r="402" spans="1:3" s="35" customFormat="1" ht="15" x14ac:dyDescent="0.25">
      <c r="A402" s="3"/>
      <c r="B402" s="37"/>
      <c r="C402" s="63"/>
    </row>
    <row r="403" spans="1:3" s="35" customFormat="1" ht="15" x14ac:dyDescent="0.25">
      <c r="A403" s="3"/>
      <c r="B403" s="37"/>
      <c r="C403" s="63"/>
    </row>
    <row r="404" spans="1:3" s="35" customFormat="1" ht="15" x14ac:dyDescent="0.25">
      <c r="A404" s="3"/>
      <c r="B404" s="37"/>
      <c r="C404" s="63"/>
    </row>
    <row r="405" spans="1:3" s="35" customFormat="1" ht="15" x14ac:dyDescent="0.25">
      <c r="A405" s="3"/>
      <c r="B405" s="37"/>
      <c r="C405" s="63"/>
    </row>
    <row r="406" spans="1:3" s="35" customFormat="1" ht="15" x14ac:dyDescent="0.25">
      <c r="A406" s="3"/>
      <c r="B406" s="37"/>
      <c r="C406" s="63"/>
    </row>
    <row r="407" spans="1:3" s="35" customFormat="1" ht="15" x14ac:dyDescent="0.25">
      <c r="A407" s="3"/>
      <c r="B407" s="37"/>
      <c r="C407" s="63"/>
    </row>
    <row r="408" spans="1:3" s="35" customFormat="1" ht="15" x14ac:dyDescent="0.25">
      <c r="A408" s="3"/>
      <c r="B408" s="37"/>
      <c r="C408" s="63"/>
    </row>
    <row r="409" spans="1:3" s="35" customFormat="1" ht="15" x14ac:dyDescent="0.25">
      <c r="A409" s="3"/>
      <c r="B409" s="37"/>
      <c r="C409" s="63"/>
    </row>
    <row r="410" spans="1:3" s="35" customFormat="1" ht="15" x14ac:dyDescent="0.25">
      <c r="A410" s="3"/>
      <c r="B410" s="37"/>
      <c r="C410" s="63"/>
    </row>
    <row r="411" spans="1:3" s="35" customFormat="1" ht="15" x14ac:dyDescent="0.25">
      <c r="A411" s="3"/>
      <c r="B411" s="37"/>
      <c r="C411" s="63"/>
    </row>
    <row r="412" spans="1:3" s="35" customFormat="1" ht="15" x14ac:dyDescent="0.25">
      <c r="A412" s="3"/>
      <c r="B412" s="37"/>
      <c r="C412" s="63"/>
    </row>
    <row r="413" spans="1:3" s="35" customFormat="1" ht="15" x14ac:dyDescent="0.25">
      <c r="A413" s="3"/>
      <c r="B413" s="37"/>
      <c r="C413" s="63"/>
    </row>
    <row r="414" spans="1:3" s="35" customFormat="1" ht="15" x14ac:dyDescent="0.25">
      <c r="A414" s="3"/>
      <c r="B414" s="37"/>
      <c r="C414" s="63"/>
    </row>
    <row r="415" spans="1:3" s="35" customFormat="1" ht="15" x14ac:dyDescent="0.25">
      <c r="A415" s="3"/>
      <c r="B415" s="37"/>
      <c r="C415" s="63"/>
    </row>
    <row r="416" spans="1:3" s="35" customFormat="1" ht="15" x14ac:dyDescent="0.25">
      <c r="A416" s="3"/>
      <c r="B416" s="37"/>
      <c r="C416" s="63"/>
    </row>
    <row r="417" spans="1:3" s="35" customFormat="1" ht="15" x14ac:dyDescent="0.25">
      <c r="A417" s="3"/>
      <c r="B417" s="37"/>
      <c r="C417" s="63"/>
    </row>
    <row r="418" spans="1:3" s="35" customFormat="1" ht="15" x14ac:dyDescent="0.25">
      <c r="A418" s="3"/>
      <c r="B418" s="37"/>
      <c r="C418" s="63"/>
    </row>
    <row r="419" spans="1:3" s="35" customFormat="1" ht="15" x14ac:dyDescent="0.25">
      <c r="A419" s="3"/>
      <c r="B419" s="37"/>
      <c r="C419" s="63"/>
    </row>
    <row r="420" spans="1:3" s="35" customFormat="1" ht="15" x14ac:dyDescent="0.25">
      <c r="A420" s="3"/>
      <c r="B420" s="37"/>
      <c r="C420" s="63"/>
    </row>
    <row r="421" spans="1:3" s="35" customFormat="1" ht="15" x14ac:dyDescent="0.25">
      <c r="A421" s="3"/>
      <c r="B421" s="37"/>
      <c r="C421" s="63"/>
    </row>
    <row r="422" spans="1:3" s="35" customFormat="1" ht="15" x14ac:dyDescent="0.25">
      <c r="A422" s="3"/>
      <c r="B422" s="37"/>
      <c r="C422" s="63"/>
    </row>
    <row r="423" spans="1:3" s="35" customFormat="1" ht="15" x14ac:dyDescent="0.25">
      <c r="A423" s="3"/>
      <c r="B423" s="37"/>
      <c r="C423" s="63"/>
    </row>
    <row r="424" spans="1:3" s="35" customFormat="1" ht="15" x14ac:dyDescent="0.25">
      <c r="A424" s="3"/>
      <c r="B424" s="37"/>
      <c r="C424" s="63"/>
    </row>
    <row r="425" spans="1:3" s="35" customFormat="1" ht="15" x14ac:dyDescent="0.25">
      <c r="A425" s="3"/>
      <c r="B425" s="37"/>
      <c r="C425" s="63"/>
    </row>
    <row r="426" spans="1:3" s="35" customFormat="1" ht="15" x14ac:dyDescent="0.25">
      <c r="A426" s="3"/>
      <c r="B426" s="37"/>
      <c r="C426" s="63"/>
    </row>
    <row r="427" spans="1:3" s="35" customFormat="1" ht="15" x14ac:dyDescent="0.25">
      <c r="A427" s="3"/>
      <c r="B427" s="37"/>
      <c r="C427" s="63"/>
    </row>
    <row r="428" spans="1:3" s="35" customFormat="1" ht="15" x14ac:dyDescent="0.25">
      <c r="A428" s="3"/>
      <c r="B428" s="37"/>
      <c r="C428" s="63"/>
    </row>
    <row r="429" spans="1:3" s="35" customFormat="1" ht="15" x14ac:dyDescent="0.25">
      <c r="A429" s="3"/>
      <c r="B429" s="37"/>
      <c r="C429" s="63"/>
    </row>
    <row r="430" spans="1:3" s="35" customFormat="1" ht="15" x14ac:dyDescent="0.25">
      <c r="A430" s="3"/>
      <c r="B430" s="37"/>
      <c r="C430" s="63"/>
    </row>
    <row r="431" spans="1:3" s="35" customFormat="1" ht="15" x14ac:dyDescent="0.25">
      <c r="A431" s="3"/>
      <c r="B431" s="37"/>
      <c r="C431" s="63"/>
    </row>
    <row r="432" spans="1:3" s="35" customFormat="1" ht="15" x14ac:dyDescent="0.25">
      <c r="A432" s="3"/>
      <c r="B432" s="37"/>
      <c r="C432" s="63"/>
    </row>
    <row r="433" spans="1:3" s="35" customFormat="1" ht="15" x14ac:dyDescent="0.25">
      <c r="A433" s="3"/>
      <c r="B433" s="37"/>
      <c r="C433" s="63"/>
    </row>
    <row r="434" spans="1:3" s="35" customFormat="1" ht="15" x14ac:dyDescent="0.25">
      <c r="A434" s="3"/>
      <c r="B434" s="37"/>
      <c r="C434" s="63"/>
    </row>
    <row r="435" spans="1:3" s="35" customFormat="1" ht="15" x14ac:dyDescent="0.25">
      <c r="A435" s="3"/>
      <c r="B435" s="37"/>
      <c r="C435" s="63"/>
    </row>
    <row r="436" spans="1:3" s="35" customFormat="1" ht="15" x14ac:dyDescent="0.25">
      <c r="A436" s="3"/>
      <c r="B436" s="37"/>
      <c r="C436" s="63"/>
    </row>
    <row r="437" spans="1:3" s="35" customFormat="1" ht="15" x14ac:dyDescent="0.25">
      <c r="A437" s="3"/>
      <c r="B437" s="37"/>
      <c r="C437" s="63"/>
    </row>
    <row r="438" spans="1:3" s="35" customFormat="1" ht="15" x14ac:dyDescent="0.25">
      <c r="A438" s="3"/>
      <c r="B438" s="37"/>
      <c r="C438" s="63"/>
    </row>
    <row r="439" spans="1:3" s="35" customFormat="1" ht="15" x14ac:dyDescent="0.25">
      <c r="A439" s="3"/>
      <c r="B439" s="37"/>
      <c r="C439" s="63"/>
    </row>
    <row r="440" spans="1:3" s="35" customFormat="1" ht="15" x14ac:dyDescent="0.25">
      <c r="A440" s="3"/>
      <c r="B440" s="37"/>
      <c r="C440" s="63"/>
    </row>
    <row r="441" spans="1:3" s="35" customFormat="1" ht="15" x14ac:dyDescent="0.25">
      <c r="A441" s="3"/>
      <c r="B441" s="37"/>
      <c r="C441" s="63"/>
    </row>
    <row r="442" spans="1:3" s="35" customFormat="1" ht="15" x14ac:dyDescent="0.25">
      <c r="A442" s="3"/>
      <c r="B442" s="37"/>
      <c r="C442" s="63"/>
    </row>
    <row r="443" spans="1:3" s="35" customFormat="1" ht="15" x14ac:dyDescent="0.25">
      <c r="A443" s="3"/>
      <c r="B443" s="37"/>
      <c r="C443" s="63"/>
    </row>
    <row r="444" spans="1:3" s="35" customFormat="1" ht="15" x14ac:dyDescent="0.25">
      <c r="A444" s="3"/>
      <c r="B444" s="37"/>
      <c r="C444" s="63"/>
    </row>
    <row r="445" spans="1:3" s="35" customFormat="1" ht="15" x14ac:dyDescent="0.25">
      <c r="A445" s="3"/>
      <c r="B445" s="37"/>
      <c r="C445" s="63"/>
    </row>
    <row r="446" spans="1:3" s="35" customFormat="1" ht="15" x14ac:dyDescent="0.25">
      <c r="A446" s="3"/>
      <c r="B446" s="37"/>
      <c r="C446" s="63"/>
    </row>
    <row r="447" spans="1:3" s="35" customFormat="1" ht="15" x14ac:dyDescent="0.25">
      <c r="A447" s="3"/>
      <c r="B447" s="37"/>
      <c r="C447" s="63"/>
    </row>
    <row r="448" spans="1:3" s="35" customFormat="1" ht="15" x14ac:dyDescent="0.25">
      <c r="A448" s="3"/>
      <c r="B448" s="37"/>
      <c r="C448" s="63"/>
    </row>
    <row r="449" spans="1:3" s="35" customFormat="1" ht="15" x14ac:dyDescent="0.25">
      <c r="A449" s="3"/>
      <c r="B449" s="37"/>
      <c r="C449" s="63"/>
    </row>
    <row r="450" spans="1:3" s="35" customFormat="1" ht="15" x14ac:dyDescent="0.25">
      <c r="A450" s="3"/>
      <c r="B450" s="37"/>
      <c r="C450" s="63"/>
    </row>
    <row r="451" spans="1:3" s="35" customFormat="1" ht="15" x14ac:dyDescent="0.25">
      <c r="A451" s="3"/>
      <c r="B451" s="37"/>
      <c r="C451" s="63"/>
    </row>
    <row r="452" spans="1:3" s="35" customFormat="1" ht="15" x14ac:dyDescent="0.25">
      <c r="A452" s="3"/>
      <c r="B452" s="37"/>
      <c r="C452" s="63"/>
    </row>
    <row r="453" spans="1:3" s="35" customFormat="1" ht="15" x14ac:dyDescent="0.25">
      <c r="A453" s="3"/>
      <c r="B453" s="37"/>
      <c r="C453" s="63"/>
    </row>
    <row r="454" spans="1:3" s="35" customFormat="1" ht="15" x14ac:dyDescent="0.25">
      <c r="A454" s="3"/>
      <c r="B454" s="37"/>
      <c r="C454" s="63"/>
    </row>
    <row r="455" spans="1:3" s="35" customFormat="1" ht="15" x14ac:dyDescent="0.25">
      <c r="A455" s="3"/>
      <c r="B455" s="37"/>
      <c r="C455" s="63"/>
    </row>
    <row r="456" spans="1:3" s="35" customFormat="1" ht="15" x14ac:dyDescent="0.25">
      <c r="A456" s="3"/>
      <c r="B456" s="37"/>
      <c r="C456" s="63"/>
    </row>
    <row r="457" spans="1:3" s="35" customFormat="1" ht="15" x14ac:dyDescent="0.25">
      <c r="A457" s="3"/>
      <c r="B457" s="37"/>
      <c r="C457" s="63"/>
    </row>
    <row r="458" spans="1:3" s="35" customFormat="1" ht="15" x14ac:dyDescent="0.25">
      <c r="A458" s="3"/>
      <c r="B458" s="37"/>
      <c r="C458" s="63"/>
    </row>
    <row r="459" spans="1:3" s="35" customFormat="1" ht="15" x14ac:dyDescent="0.25">
      <c r="A459" s="3"/>
      <c r="B459" s="37"/>
      <c r="C459" s="63"/>
    </row>
    <row r="460" spans="1:3" s="35" customFormat="1" ht="15" x14ac:dyDescent="0.25">
      <c r="A460" s="3"/>
      <c r="B460" s="37"/>
      <c r="C460" s="63"/>
    </row>
    <row r="461" spans="1:3" s="35" customFormat="1" ht="15" x14ac:dyDescent="0.25">
      <c r="A461" s="3"/>
      <c r="B461" s="37"/>
      <c r="C461" s="63"/>
    </row>
    <row r="462" spans="1:3" s="35" customFormat="1" ht="15" x14ac:dyDescent="0.25">
      <c r="A462" s="3"/>
      <c r="B462" s="37"/>
      <c r="C462" s="63"/>
    </row>
    <row r="463" spans="1:3" s="35" customFormat="1" ht="15" x14ac:dyDescent="0.25">
      <c r="A463" s="3"/>
      <c r="B463" s="37"/>
      <c r="C463" s="63"/>
    </row>
    <row r="464" spans="1:3" s="35" customFormat="1" ht="15" x14ac:dyDescent="0.25">
      <c r="A464" s="3"/>
      <c r="B464" s="37"/>
      <c r="C464" s="63"/>
    </row>
    <row r="465" spans="1:3" s="35" customFormat="1" ht="15" x14ac:dyDescent="0.25">
      <c r="A465" s="3"/>
      <c r="B465" s="37"/>
      <c r="C465" s="63"/>
    </row>
    <row r="466" spans="1:3" s="35" customFormat="1" ht="15" x14ac:dyDescent="0.25">
      <c r="A466" s="3"/>
      <c r="B466" s="37"/>
      <c r="C466" s="63"/>
    </row>
    <row r="467" spans="1:3" s="35" customFormat="1" ht="15" x14ac:dyDescent="0.25">
      <c r="A467" s="3"/>
      <c r="B467" s="37"/>
      <c r="C467" s="63"/>
    </row>
    <row r="468" spans="1:3" s="35" customFormat="1" ht="15" x14ac:dyDescent="0.25">
      <c r="A468" s="3"/>
      <c r="B468" s="37"/>
      <c r="C468" s="63"/>
    </row>
    <row r="469" spans="1:3" s="35" customFormat="1" ht="15" x14ac:dyDescent="0.25">
      <c r="A469" s="3"/>
      <c r="B469" s="37"/>
      <c r="C469" s="63"/>
    </row>
    <row r="470" spans="1:3" s="35" customFormat="1" ht="15" x14ac:dyDescent="0.25">
      <c r="A470" s="3"/>
      <c r="B470" s="37"/>
      <c r="C470" s="63"/>
    </row>
    <row r="471" spans="1:3" s="35" customFormat="1" ht="15" x14ac:dyDescent="0.25">
      <c r="A471" s="3"/>
      <c r="B471" s="37"/>
      <c r="C471" s="63"/>
    </row>
    <row r="472" spans="1:3" s="35" customFormat="1" ht="15" x14ac:dyDescent="0.25">
      <c r="A472" s="3"/>
      <c r="B472" s="37"/>
      <c r="C472" s="63"/>
    </row>
    <row r="473" spans="1:3" s="35" customFormat="1" ht="15" x14ac:dyDescent="0.25">
      <c r="A473" s="3"/>
      <c r="B473" s="37"/>
      <c r="C473" s="63"/>
    </row>
    <row r="474" spans="1:3" s="35" customFormat="1" ht="15" x14ac:dyDescent="0.25">
      <c r="A474" s="3"/>
      <c r="B474" s="37"/>
      <c r="C474" s="63"/>
    </row>
    <row r="475" spans="1:3" s="35" customFormat="1" ht="15" x14ac:dyDescent="0.25">
      <c r="A475" s="3"/>
      <c r="B475" s="37"/>
      <c r="C475" s="63"/>
    </row>
    <row r="476" spans="1:3" s="35" customFormat="1" ht="15" x14ac:dyDescent="0.25">
      <c r="A476" s="3"/>
      <c r="B476" s="37"/>
      <c r="C476" s="63"/>
    </row>
    <row r="477" spans="1:3" s="35" customFormat="1" ht="15" x14ac:dyDescent="0.25">
      <c r="A477" s="3"/>
      <c r="B477" s="37"/>
      <c r="C477" s="63"/>
    </row>
    <row r="478" spans="1:3" s="35" customFormat="1" ht="15" x14ac:dyDescent="0.25">
      <c r="A478" s="3"/>
      <c r="B478" s="37"/>
      <c r="C478" s="63"/>
    </row>
    <row r="479" spans="1:3" s="35" customFormat="1" ht="15" x14ac:dyDescent="0.25">
      <c r="A479" s="3"/>
      <c r="B479" s="37"/>
      <c r="C479" s="63"/>
    </row>
    <row r="480" spans="1:3" s="35" customFormat="1" ht="15" x14ac:dyDescent="0.25">
      <c r="A480" s="3"/>
      <c r="B480" s="37"/>
      <c r="C480" s="63"/>
    </row>
    <row r="481" spans="1:3" s="35" customFormat="1" ht="15" x14ac:dyDescent="0.25">
      <c r="A481" s="3"/>
      <c r="B481" s="37"/>
      <c r="C481" s="63"/>
    </row>
    <row r="482" spans="1:3" s="35" customFormat="1" ht="15" x14ac:dyDescent="0.25">
      <c r="A482" s="3"/>
      <c r="B482" s="37"/>
      <c r="C482" s="63"/>
    </row>
    <row r="483" spans="1:3" s="35" customFormat="1" ht="15" x14ac:dyDescent="0.25">
      <c r="A483" s="3"/>
      <c r="B483" s="37"/>
      <c r="C483" s="63"/>
    </row>
    <row r="484" spans="1:3" s="35" customFormat="1" ht="15" x14ac:dyDescent="0.25">
      <c r="A484" s="3"/>
      <c r="B484" s="37"/>
      <c r="C484" s="63"/>
    </row>
    <row r="485" spans="1:3" s="35" customFormat="1" ht="15" x14ac:dyDescent="0.25">
      <c r="A485" s="3"/>
      <c r="B485" s="37"/>
      <c r="C485" s="63"/>
    </row>
    <row r="486" spans="1:3" s="35" customFormat="1" ht="15" x14ac:dyDescent="0.25">
      <c r="A486" s="3"/>
      <c r="B486" s="37"/>
      <c r="C486" s="63"/>
    </row>
    <row r="487" spans="1:3" s="35" customFormat="1" ht="15" x14ac:dyDescent="0.25">
      <c r="A487" s="3"/>
      <c r="B487" s="37"/>
      <c r="C487" s="63"/>
    </row>
    <row r="488" spans="1:3" s="35" customFormat="1" ht="15" x14ac:dyDescent="0.25">
      <c r="A488" s="3"/>
      <c r="B488" s="37"/>
      <c r="C488" s="63"/>
    </row>
    <row r="489" spans="1:3" s="35" customFormat="1" ht="15" x14ac:dyDescent="0.25">
      <c r="A489" s="3"/>
      <c r="B489" s="37"/>
      <c r="C489" s="63"/>
    </row>
    <row r="490" spans="1:3" s="35" customFormat="1" ht="15" x14ac:dyDescent="0.25">
      <c r="A490" s="3"/>
      <c r="B490" s="37"/>
      <c r="C490" s="63"/>
    </row>
    <row r="491" spans="1:3" s="35" customFormat="1" ht="15" x14ac:dyDescent="0.25">
      <c r="A491" s="3"/>
      <c r="B491" s="37"/>
      <c r="C491" s="63"/>
    </row>
    <row r="492" spans="1:3" s="35" customFormat="1" ht="15" x14ac:dyDescent="0.25">
      <c r="A492" s="3"/>
      <c r="B492" s="37"/>
      <c r="C492" s="63"/>
    </row>
    <row r="493" spans="1:3" s="35" customFormat="1" ht="15" x14ac:dyDescent="0.25">
      <c r="A493" s="3"/>
      <c r="B493" s="37"/>
      <c r="C493" s="63"/>
    </row>
    <row r="494" spans="1:3" s="35" customFormat="1" ht="15" x14ac:dyDescent="0.25">
      <c r="A494" s="3"/>
      <c r="B494" s="37"/>
      <c r="C494" s="63"/>
    </row>
    <row r="495" spans="1:3" s="35" customFormat="1" ht="15" x14ac:dyDescent="0.25">
      <c r="A495" s="3"/>
      <c r="B495" s="37"/>
      <c r="C495" s="63"/>
    </row>
    <row r="496" spans="1:3" s="35" customFormat="1" ht="15" x14ac:dyDescent="0.25">
      <c r="A496" s="3"/>
      <c r="B496" s="37"/>
      <c r="C496" s="63"/>
    </row>
    <row r="497" spans="1:3" s="35" customFormat="1" ht="15" x14ac:dyDescent="0.25">
      <c r="A497" s="3"/>
      <c r="B497" s="37"/>
      <c r="C497" s="63"/>
    </row>
    <row r="498" spans="1:3" s="35" customFormat="1" ht="15" x14ac:dyDescent="0.25">
      <c r="A498" s="3"/>
      <c r="B498" s="37"/>
      <c r="C498" s="63"/>
    </row>
    <row r="499" spans="1:3" s="35" customFormat="1" ht="15" x14ac:dyDescent="0.25">
      <c r="A499" s="3"/>
      <c r="B499" s="37"/>
      <c r="C499" s="63"/>
    </row>
    <row r="500" spans="1:3" s="35" customFormat="1" ht="15" x14ac:dyDescent="0.25">
      <c r="A500" s="3"/>
      <c r="B500" s="37"/>
      <c r="C500" s="63"/>
    </row>
    <row r="501" spans="1:3" s="35" customFormat="1" ht="15" x14ac:dyDescent="0.25">
      <c r="A501" s="3"/>
      <c r="B501" s="37"/>
      <c r="C501" s="63"/>
    </row>
    <row r="502" spans="1:3" s="35" customFormat="1" ht="15" x14ac:dyDescent="0.25">
      <c r="A502" s="3"/>
      <c r="B502" s="37"/>
      <c r="C502" s="63"/>
    </row>
    <row r="503" spans="1:3" s="35" customFormat="1" ht="15" x14ac:dyDescent="0.25">
      <c r="A503" s="3"/>
      <c r="B503" s="37"/>
      <c r="C503" s="63"/>
    </row>
    <row r="504" spans="1:3" s="35" customFormat="1" ht="15" x14ac:dyDescent="0.25">
      <c r="A504" s="3"/>
      <c r="B504" s="37"/>
      <c r="C504" s="63"/>
    </row>
    <row r="505" spans="1:3" s="35" customFormat="1" ht="15" x14ac:dyDescent="0.25">
      <c r="A505" s="3"/>
      <c r="B505" s="37"/>
      <c r="C505" s="63"/>
    </row>
    <row r="506" spans="1:3" s="35" customFormat="1" ht="15" x14ac:dyDescent="0.25">
      <c r="A506" s="3"/>
      <c r="B506" s="37"/>
      <c r="C506" s="63"/>
    </row>
    <row r="507" spans="1:3" s="35" customFormat="1" ht="15" x14ac:dyDescent="0.25">
      <c r="A507" s="3"/>
      <c r="B507" s="37"/>
      <c r="C507" s="63"/>
    </row>
    <row r="508" spans="1:3" s="35" customFormat="1" ht="15" x14ac:dyDescent="0.25">
      <c r="A508" s="3"/>
      <c r="B508" s="37"/>
      <c r="C508" s="63"/>
    </row>
    <row r="509" spans="1:3" s="35" customFormat="1" ht="15" x14ac:dyDescent="0.25">
      <c r="A509" s="3"/>
      <c r="B509" s="37"/>
      <c r="C509" s="63"/>
    </row>
    <row r="510" spans="1:3" s="35" customFormat="1" ht="15" x14ac:dyDescent="0.25">
      <c r="A510" s="3"/>
      <c r="B510" s="37"/>
      <c r="C510" s="63"/>
    </row>
    <row r="511" spans="1:3" s="35" customFormat="1" ht="15" x14ac:dyDescent="0.25">
      <c r="A511" s="3"/>
      <c r="B511" s="37"/>
      <c r="C511" s="63"/>
    </row>
    <row r="512" spans="1:3" s="35" customFormat="1" ht="15" x14ac:dyDescent="0.25">
      <c r="A512" s="3"/>
      <c r="B512" s="37"/>
      <c r="C512" s="63"/>
    </row>
    <row r="513" spans="1:3" s="35" customFormat="1" ht="15" x14ac:dyDescent="0.25">
      <c r="A513" s="3"/>
      <c r="B513" s="37"/>
      <c r="C513" s="63"/>
    </row>
    <row r="514" spans="1:3" s="35" customFormat="1" ht="15" x14ac:dyDescent="0.25">
      <c r="A514" s="3"/>
      <c r="B514" s="37"/>
      <c r="C514" s="63"/>
    </row>
    <row r="515" spans="1:3" s="35" customFormat="1" ht="15" x14ac:dyDescent="0.25">
      <c r="A515" s="3"/>
      <c r="B515" s="37"/>
      <c r="C515" s="63"/>
    </row>
    <row r="516" spans="1:3" s="35" customFormat="1" ht="15" x14ac:dyDescent="0.25">
      <c r="A516" s="3"/>
      <c r="B516" s="37"/>
      <c r="C516" s="63"/>
    </row>
    <row r="517" spans="1:3" s="35" customFormat="1" ht="15" x14ac:dyDescent="0.25">
      <c r="A517" s="3"/>
      <c r="B517" s="37"/>
      <c r="C517" s="63"/>
    </row>
    <row r="518" spans="1:3" s="35" customFormat="1" ht="15" x14ac:dyDescent="0.25">
      <c r="A518" s="3"/>
      <c r="B518" s="37"/>
      <c r="C518" s="63"/>
    </row>
    <row r="519" spans="1:3" s="35" customFormat="1" ht="15" x14ac:dyDescent="0.25">
      <c r="A519" s="3"/>
      <c r="B519" s="37"/>
      <c r="C519" s="63"/>
    </row>
    <row r="520" spans="1:3" s="35" customFormat="1" ht="15" x14ac:dyDescent="0.25">
      <c r="A520" s="3"/>
      <c r="B520" s="37"/>
      <c r="C520" s="63"/>
    </row>
    <row r="521" spans="1:3" s="35" customFormat="1" ht="15" x14ac:dyDescent="0.25">
      <c r="A521" s="3"/>
      <c r="B521" s="37"/>
      <c r="C521" s="63"/>
    </row>
    <row r="522" spans="1:3" s="35" customFormat="1" ht="15" x14ac:dyDescent="0.25">
      <c r="A522" s="3"/>
      <c r="B522" s="37"/>
      <c r="C522" s="63"/>
    </row>
    <row r="523" spans="1:3" s="35" customFormat="1" ht="15" x14ac:dyDescent="0.25">
      <c r="A523" s="3"/>
      <c r="B523" s="37"/>
      <c r="C523" s="63"/>
    </row>
    <row r="524" spans="1:3" s="35" customFormat="1" ht="15" x14ac:dyDescent="0.25">
      <c r="A524" s="3"/>
      <c r="B524" s="37"/>
      <c r="C524" s="63"/>
    </row>
    <row r="525" spans="1:3" s="35" customFormat="1" ht="15" x14ac:dyDescent="0.25">
      <c r="A525" s="3"/>
      <c r="B525" s="37"/>
      <c r="C525" s="63"/>
    </row>
    <row r="526" spans="1:3" s="35" customFormat="1" ht="15" x14ac:dyDescent="0.25">
      <c r="A526" s="3"/>
      <c r="B526" s="37"/>
      <c r="C526" s="63"/>
    </row>
    <row r="527" spans="1:3" s="35" customFormat="1" ht="15" x14ac:dyDescent="0.25">
      <c r="A527" s="3"/>
      <c r="B527" s="37"/>
      <c r="C527" s="63"/>
    </row>
    <row r="528" spans="1:3" s="35" customFormat="1" ht="15" x14ac:dyDescent="0.25">
      <c r="A528" s="3"/>
      <c r="B528" s="37"/>
      <c r="C528" s="63"/>
    </row>
    <row r="529" spans="1:3" s="35" customFormat="1" ht="15" x14ac:dyDescent="0.25">
      <c r="A529" s="3"/>
      <c r="B529" s="37"/>
      <c r="C529" s="63"/>
    </row>
    <row r="530" spans="1:3" s="35" customFormat="1" ht="15" x14ac:dyDescent="0.25">
      <c r="A530" s="3"/>
      <c r="B530" s="37"/>
      <c r="C530" s="63"/>
    </row>
    <row r="531" spans="1:3" s="35" customFormat="1" ht="15" x14ac:dyDescent="0.25">
      <c r="A531" s="3"/>
      <c r="B531" s="37"/>
      <c r="C531" s="63"/>
    </row>
    <row r="532" spans="1:3" s="35" customFormat="1" ht="15" x14ac:dyDescent="0.25">
      <c r="A532" s="3"/>
      <c r="B532" s="37"/>
      <c r="C532" s="63"/>
    </row>
    <row r="533" spans="1:3" s="35" customFormat="1" ht="15" x14ac:dyDescent="0.25">
      <c r="A533" s="3"/>
      <c r="B533" s="37"/>
      <c r="C533" s="63"/>
    </row>
    <row r="534" spans="1:3" s="35" customFormat="1" ht="15" x14ac:dyDescent="0.25">
      <c r="A534" s="3"/>
      <c r="B534" s="37"/>
      <c r="C534" s="63"/>
    </row>
    <row r="535" spans="1:3" s="35" customFormat="1" ht="15" x14ac:dyDescent="0.25">
      <c r="A535" s="3"/>
      <c r="B535" s="37"/>
      <c r="C535" s="63"/>
    </row>
    <row r="536" spans="1:3" s="35" customFormat="1" ht="15" x14ac:dyDescent="0.25">
      <c r="A536" s="3"/>
      <c r="B536" s="37"/>
      <c r="C536" s="63"/>
    </row>
    <row r="537" spans="1:3" s="35" customFormat="1" ht="15" x14ac:dyDescent="0.25">
      <c r="A537" s="3"/>
      <c r="B537" s="37"/>
      <c r="C537" s="63"/>
    </row>
    <row r="538" spans="1:3" s="35" customFormat="1" ht="15" x14ac:dyDescent="0.25">
      <c r="A538" s="3"/>
      <c r="B538" s="37"/>
      <c r="C538" s="63"/>
    </row>
    <row r="539" spans="1:3" s="35" customFormat="1" ht="15" x14ac:dyDescent="0.25">
      <c r="A539" s="3"/>
      <c r="B539" s="37"/>
      <c r="C539" s="63"/>
    </row>
    <row r="540" spans="1:3" s="35" customFormat="1" ht="15" x14ac:dyDescent="0.25">
      <c r="A540" s="3"/>
      <c r="B540" s="37"/>
      <c r="C540" s="63"/>
    </row>
    <row r="541" spans="1:3" s="35" customFormat="1" ht="15" x14ac:dyDescent="0.25">
      <c r="A541" s="3"/>
      <c r="B541" s="37"/>
      <c r="C541" s="63"/>
    </row>
    <row r="542" spans="1:3" s="35" customFormat="1" ht="15" x14ac:dyDescent="0.25">
      <c r="A542" s="3"/>
      <c r="B542" s="37"/>
      <c r="C542" s="63"/>
    </row>
    <row r="543" spans="1:3" s="35" customFormat="1" ht="15" x14ac:dyDescent="0.25">
      <c r="A543" s="3"/>
      <c r="B543" s="37"/>
      <c r="C543" s="63"/>
    </row>
    <row r="544" spans="1:3" s="35" customFormat="1" ht="15" x14ac:dyDescent="0.25">
      <c r="A544" s="3"/>
      <c r="B544" s="37"/>
      <c r="C544" s="63"/>
    </row>
    <row r="545" spans="1:3" s="35" customFormat="1" ht="15" x14ac:dyDescent="0.25">
      <c r="A545" s="3"/>
      <c r="B545" s="37"/>
      <c r="C545" s="63"/>
    </row>
    <row r="546" spans="1:3" s="35" customFormat="1" ht="15" x14ac:dyDescent="0.25">
      <c r="A546" s="3"/>
      <c r="B546" s="37"/>
      <c r="C546" s="63"/>
    </row>
    <row r="547" spans="1:3" s="35" customFormat="1" ht="15" x14ac:dyDescent="0.25">
      <c r="A547" s="3"/>
      <c r="B547" s="37"/>
      <c r="C547" s="63"/>
    </row>
    <row r="548" spans="1:3" s="35" customFormat="1" ht="15" x14ac:dyDescent="0.25">
      <c r="A548" s="3"/>
      <c r="B548" s="37"/>
      <c r="C548" s="63"/>
    </row>
    <row r="549" spans="1:3" s="35" customFormat="1" ht="15" x14ac:dyDescent="0.25">
      <c r="A549" s="3"/>
      <c r="B549" s="37"/>
      <c r="C549" s="63"/>
    </row>
    <row r="550" spans="1:3" s="35" customFormat="1" ht="15" x14ac:dyDescent="0.25">
      <c r="A550" s="3"/>
      <c r="B550" s="37"/>
      <c r="C550" s="63"/>
    </row>
    <row r="551" spans="1:3" s="35" customFormat="1" ht="15" x14ac:dyDescent="0.25">
      <c r="A551" s="3"/>
      <c r="B551" s="37"/>
      <c r="C551" s="63"/>
    </row>
    <row r="552" spans="1:3" s="35" customFormat="1" ht="15" x14ac:dyDescent="0.25">
      <c r="A552" s="3"/>
      <c r="B552" s="37"/>
      <c r="C552" s="63"/>
    </row>
    <row r="553" spans="1:3" s="35" customFormat="1" ht="15" x14ac:dyDescent="0.25">
      <c r="A553" s="3"/>
      <c r="B553" s="37"/>
      <c r="C553" s="63"/>
    </row>
    <row r="554" spans="1:3" s="35" customFormat="1" ht="15" x14ac:dyDescent="0.25">
      <c r="A554" s="3"/>
      <c r="B554" s="37"/>
      <c r="C554" s="63"/>
    </row>
    <row r="555" spans="1:3" s="35" customFormat="1" ht="15" x14ac:dyDescent="0.25">
      <c r="A555" s="3"/>
      <c r="B555" s="37"/>
      <c r="C555" s="63"/>
    </row>
    <row r="556" spans="1:3" s="35" customFormat="1" ht="15" x14ac:dyDescent="0.25">
      <c r="A556" s="3"/>
      <c r="B556" s="37"/>
      <c r="C556" s="63"/>
    </row>
    <row r="557" spans="1:3" s="35" customFormat="1" ht="15" x14ac:dyDescent="0.25">
      <c r="A557" s="3"/>
      <c r="B557" s="37"/>
      <c r="C557" s="63"/>
    </row>
    <row r="558" spans="1:3" s="35" customFormat="1" ht="15" x14ac:dyDescent="0.25">
      <c r="A558" s="3"/>
      <c r="B558" s="37"/>
      <c r="C558" s="63"/>
    </row>
    <row r="559" spans="1:3" s="35" customFormat="1" ht="15" x14ac:dyDescent="0.25">
      <c r="A559" s="3"/>
      <c r="B559" s="37"/>
      <c r="C559" s="63"/>
    </row>
    <row r="560" spans="1:3" s="35" customFormat="1" ht="15" x14ac:dyDescent="0.25">
      <c r="A560" s="3"/>
      <c r="B560" s="37"/>
      <c r="C560" s="63"/>
    </row>
    <row r="561" spans="1:3" s="35" customFormat="1" ht="15" x14ac:dyDescent="0.25">
      <c r="A561" s="3"/>
      <c r="B561" s="37"/>
      <c r="C561" s="63"/>
    </row>
    <row r="562" spans="1:3" s="35" customFormat="1" ht="15" x14ac:dyDescent="0.25">
      <c r="A562" s="3"/>
      <c r="B562" s="37"/>
      <c r="C562" s="63"/>
    </row>
    <row r="563" spans="1:3" s="35" customFormat="1" ht="15" x14ac:dyDescent="0.25">
      <c r="A563" s="3"/>
      <c r="B563" s="37"/>
      <c r="C563" s="63"/>
    </row>
    <row r="564" spans="1:3" s="35" customFormat="1" ht="15" x14ac:dyDescent="0.25">
      <c r="A564" s="3"/>
      <c r="B564" s="37"/>
      <c r="C564" s="63"/>
    </row>
    <row r="565" spans="1:3" s="35" customFormat="1" ht="15" x14ac:dyDescent="0.25">
      <c r="A565" s="3"/>
      <c r="B565" s="37"/>
      <c r="C565" s="63"/>
    </row>
    <row r="566" spans="1:3" s="35" customFormat="1" ht="15" x14ac:dyDescent="0.25">
      <c r="A566" s="3"/>
      <c r="B566" s="37"/>
      <c r="C566" s="63"/>
    </row>
    <row r="567" spans="1:3" s="35" customFormat="1" ht="15" x14ac:dyDescent="0.25">
      <c r="A567" s="3"/>
      <c r="B567" s="37"/>
      <c r="C567" s="63"/>
    </row>
    <row r="568" spans="1:3" s="35" customFormat="1" ht="15" x14ac:dyDescent="0.25">
      <c r="A568" s="3"/>
      <c r="B568" s="37"/>
      <c r="C568" s="63"/>
    </row>
    <row r="569" spans="1:3" s="35" customFormat="1" ht="15" x14ac:dyDescent="0.25">
      <c r="A569" s="3"/>
      <c r="B569" s="37"/>
      <c r="C569" s="63"/>
    </row>
    <row r="570" spans="1:3" s="35" customFormat="1" ht="15" x14ac:dyDescent="0.25">
      <c r="A570" s="3"/>
      <c r="B570" s="37"/>
      <c r="C570" s="63"/>
    </row>
    <row r="571" spans="1:3" s="35" customFormat="1" ht="15" x14ac:dyDescent="0.25">
      <c r="A571" s="3"/>
      <c r="B571" s="37"/>
      <c r="C571" s="63"/>
    </row>
    <row r="572" spans="1:3" s="35" customFormat="1" ht="15" x14ac:dyDescent="0.25">
      <c r="A572" s="3"/>
      <c r="B572" s="37"/>
      <c r="C572" s="63"/>
    </row>
    <row r="573" spans="1:3" s="35" customFormat="1" ht="15" x14ac:dyDescent="0.25">
      <c r="A573" s="3"/>
      <c r="B573" s="37"/>
      <c r="C573" s="63"/>
    </row>
    <row r="574" spans="1:3" s="35" customFormat="1" ht="15" x14ac:dyDescent="0.25">
      <c r="A574" s="3"/>
      <c r="B574" s="37"/>
      <c r="C574" s="63"/>
    </row>
    <row r="575" spans="1:3" s="35" customFormat="1" ht="15" x14ac:dyDescent="0.25">
      <c r="A575" s="3"/>
      <c r="B575" s="37"/>
      <c r="C575" s="63"/>
    </row>
    <row r="576" spans="1:3" s="35" customFormat="1" ht="15" x14ac:dyDescent="0.25">
      <c r="A576" s="3"/>
      <c r="B576" s="37"/>
      <c r="C576" s="63"/>
    </row>
    <row r="577" spans="1:3" s="35" customFormat="1" ht="15" x14ac:dyDescent="0.25">
      <c r="A577" s="3"/>
      <c r="B577" s="37"/>
      <c r="C577" s="63"/>
    </row>
    <row r="578" spans="1:3" s="35" customFormat="1" ht="15" x14ac:dyDescent="0.25">
      <c r="A578" s="3"/>
      <c r="B578" s="37"/>
      <c r="C578" s="63"/>
    </row>
    <row r="579" spans="1:3" s="35" customFormat="1" ht="15" x14ac:dyDescent="0.25">
      <c r="A579" s="3"/>
      <c r="B579" s="37"/>
      <c r="C579" s="63"/>
    </row>
    <row r="580" spans="1:3" s="35" customFormat="1" ht="15" x14ac:dyDescent="0.25">
      <c r="A580" s="3"/>
      <c r="B580" s="37"/>
      <c r="C580" s="63"/>
    </row>
    <row r="581" spans="1:3" s="35" customFormat="1" ht="15" x14ac:dyDescent="0.25">
      <c r="A581" s="3"/>
      <c r="B581" s="37"/>
      <c r="C581" s="63"/>
    </row>
    <row r="582" spans="1:3" s="35" customFormat="1" ht="15" x14ac:dyDescent="0.25">
      <c r="A582" s="3"/>
      <c r="B582" s="37"/>
      <c r="C582" s="63"/>
    </row>
    <row r="583" spans="1:3" s="35" customFormat="1" ht="15" x14ac:dyDescent="0.25">
      <c r="A583" s="3"/>
      <c r="B583" s="37"/>
      <c r="C583" s="63"/>
    </row>
    <row r="584" spans="1:3" s="35" customFormat="1" ht="15" x14ac:dyDescent="0.25">
      <c r="A584" s="3"/>
      <c r="B584" s="37"/>
      <c r="C584" s="63"/>
    </row>
    <row r="585" spans="1:3" s="35" customFormat="1" ht="15" x14ac:dyDescent="0.25">
      <c r="A585" s="3"/>
      <c r="B585" s="37"/>
      <c r="C585" s="63"/>
    </row>
    <row r="586" spans="1:3" s="35" customFormat="1" ht="15" x14ac:dyDescent="0.25">
      <c r="A586" s="3"/>
      <c r="B586" s="37"/>
      <c r="C586" s="63"/>
    </row>
    <row r="587" spans="1:3" s="35" customFormat="1" ht="15" x14ac:dyDescent="0.25">
      <c r="A587" s="3"/>
      <c r="B587" s="37"/>
      <c r="C587" s="63"/>
    </row>
    <row r="588" spans="1:3" s="35" customFormat="1" ht="15" x14ac:dyDescent="0.25">
      <c r="A588" s="3"/>
      <c r="B588" s="37"/>
      <c r="C588" s="63"/>
    </row>
    <row r="589" spans="1:3" s="35" customFormat="1" ht="15" x14ac:dyDescent="0.25">
      <c r="A589" s="3"/>
      <c r="B589" s="37"/>
      <c r="C589" s="63"/>
    </row>
    <row r="590" spans="1:3" s="35" customFormat="1" ht="15" x14ac:dyDescent="0.25">
      <c r="A590" s="3"/>
      <c r="B590" s="37"/>
      <c r="C590" s="63"/>
    </row>
    <row r="591" spans="1:3" s="35" customFormat="1" ht="15" x14ac:dyDescent="0.25">
      <c r="A591" s="3"/>
      <c r="B591" s="37"/>
      <c r="C591" s="63"/>
    </row>
    <row r="592" spans="1:3" s="35" customFormat="1" ht="15" x14ac:dyDescent="0.25">
      <c r="A592" s="3"/>
      <c r="B592" s="37"/>
      <c r="C592" s="63"/>
    </row>
    <row r="593" spans="1:3" s="35" customFormat="1" ht="15" x14ac:dyDescent="0.25">
      <c r="A593" s="3"/>
      <c r="B593" s="37"/>
      <c r="C593" s="63"/>
    </row>
    <row r="594" spans="1:3" s="35" customFormat="1" ht="15" x14ac:dyDescent="0.25">
      <c r="A594" s="3"/>
      <c r="B594" s="37"/>
      <c r="C594" s="63"/>
    </row>
    <row r="595" spans="1:3" s="35" customFormat="1" ht="15" x14ac:dyDescent="0.25">
      <c r="A595" s="3"/>
      <c r="B595" s="37"/>
      <c r="C595" s="63"/>
    </row>
    <row r="596" spans="1:3" s="35" customFormat="1" ht="15" x14ac:dyDescent="0.25">
      <c r="A596" s="3"/>
      <c r="B596" s="37"/>
      <c r="C596" s="63"/>
    </row>
    <row r="597" spans="1:3" s="35" customFormat="1" ht="15" x14ac:dyDescent="0.25">
      <c r="A597" s="3"/>
      <c r="B597" s="37"/>
      <c r="C597" s="63"/>
    </row>
    <row r="598" spans="1:3" s="35" customFormat="1" ht="15" x14ac:dyDescent="0.25">
      <c r="A598" s="3"/>
      <c r="B598" s="37"/>
      <c r="C598" s="63"/>
    </row>
    <row r="599" spans="1:3" s="35" customFormat="1" ht="15" x14ac:dyDescent="0.25">
      <c r="A599" s="3"/>
      <c r="B599" s="37"/>
      <c r="C599" s="63"/>
    </row>
    <row r="600" spans="1:3" s="35" customFormat="1" ht="15" x14ac:dyDescent="0.25">
      <c r="A600" s="3"/>
      <c r="B600" s="37"/>
      <c r="C600" s="63"/>
    </row>
    <row r="601" spans="1:3" s="35" customFormat="1" ht="15" x14ac:dyDescent="0.25">
      <c r="A601" s="3"/>
      <c r="B601" s="37"/>
      <c r="C601" s="63"/>
    </row>
    <row r="602" spans="1:3" s="35" customFormat="1" ht="15" x14ac:dyDescent="0.25">
      <c r="A602" s="3"/>
      <c r="B602" s="37"/>
      <c r="C602" s="63"/>
    </row>
    <row r="603" spans="1:3" s="35" customFormat="1" ht="15" x14ac:dyDescent="0.25">
      <c r="A603" s="3"/>
      <c r="B603" s="37"/>
      <c r="C603" s="63"/>
    </row>
    <row r="604" spans="1:3" s="35" customFormat="1" ht="15" x14ac:dyDescent="0.25">
      <c r="A604" s="3"/>
      <c r="B604" s="37"/>
      <c r="C604" s="63"/>
    </row>
    <row r="605" spans="1:3" s="35" customFormat="1" ht="15" x14ac:dyDescent="0.25">
      <c r="A605" s="3"/>
      <c r="B605" s="37"/>
      <c r="C605" s="63"/>
    </row>
    <row r="606" spans="1:3" s="35" customFormat="1" ht="15" x14ac:dyDescent="0.25">
      <c r="A606" s="3"/>
      <c r="B606" s="37"/>
      <c r="C606" s="63"/>
    </row>
    <row r="607" spans="1:3" s="35" customFormat="1" ht="15" x14ac:dyDescent="0.25">
      <c r="A607" s="3"/>
      <c r="B607" s="37"/>
      <c r="C607" s="63"/>
    </row>
    <row r="608" spans="1:3" s="35" customFormat="1" ht="15" x14ac:dyDescent="0.25">
      <c r="A608" s="3"/>
      <c r="B608" s="37"/>
      <c r="C608" s="63"/>
    </row>
    <row r="609" spans="1:3" s="35" customFormat="1" ht="15" x14ac:dyDescent="0.25">
      <c r="A609" s="3"/>
      <c r="B609" s="37"/>
      <c r="C609" s="63"/>
    </row>
    <row r="610" spans="1:3" s="35" customFormat="1" ht="15" x14ac:dyDescent="0.25">
      <c r="A610" s="3"/>
      <c r="B610" s="37"/>
      <c r="C610" s="63"/>
    </row>
    <row r="611" spans="1:3" s="35" customFormat="1" ht="15" x14ac:dyDescent="0.25">
      <c r="A611" s="3"/>
      <c r="B611" s="37"/>
      <c r="C611" s="63"/>
    </row>
    <row r="612" spans="1:3" s="35" customFormat="1" ht="15" x14ac:dyDescent="0.25">
      <c r="A612" s="3"/>
      <c r="B612" s="37"/>
      <c r="C612" s="63"/>
    </row>
    <row r="613" spans="1:3" s="35" customFormat="1" ht="15" x14ac:dyDescent="0.25">
      <c r="A613" s="3"/>
      <c r="B613" s="37"/>
      <c r="C613" s="63"/>
    </row>
    <row r="614" spans="1:3" s="35" customFormat="1" ht="15" x14ac:dyDescent="0.25">
      <c r="A614" s="3"/>
      <c r="B614" s="37"/>
      <c r="C614" s="63"/>
    </row>
    <row r="615" spans="1:3" s="35" customFormat="1" ht="15" x14ac:dyDescent="0.25">
      <c r="A615" s="3"/>
      <c r="B615" s="37"/>
      <c r="C615" s="63"/>
    </row>
    <row r="616" spans="1:3" s="35" customFormat="1" ht="15" x14ac:dyDescent="0.25">
      <c r="A616" s="3"/>
      <c r="B616" s="37"/>
      <c r="C616" s="63"/>
    </row>
    <row r="617" spans="1:3" s="35" customFormat="1" ht="15" x14ac:dyDescent="0.25">
      <c r="A617" s="3"/>
      <c r="B617" s="37"/>
      <c r="C617" s="63"/>
    </row>
    <row r="618" spans="1:3" s="35" customFormat="1" ht="15" x14ac:dyDescent="0.25">
      <c r="A618" s="3"/>
      <c r="B618" s="37"/>
      <c r="C618" s="63"/>
    </row>
    <row r="619" spans="1:3" s="35" customFormat="1" ht="15" x14ac:dyDescent="0.25">
      <c r="A619" s="3"/>
      <c r="B619" s="37"/>
      <c r="C619" s="63"/>
    </row>
    <row r="620" spans="1:3" s="35" customFormat="1" ht="15" x14ac:dyDescent="0.25">
      <c r="A620" s="3"/>
      <c r="B620" s="37"/>
      <c r="C620" s="63"/>
    </row>
    <row r="621" spans="1:3" s="35" customFormat="1" ht="15" x14ac:dyDescent="0.25">
      <c r="A621" s="3"/>
      <c r="B621" s="37"/>
      <c r="C621" s="63"/>
    </row>
    <row r="622" spans="1:3" s="35" customFormat="1" ht="15" x14ac:dyDescent="0.25">
      <c r="A622" s="3"/>
      <c r="B622" s="37"/>
      <c r="C622" s="63"/>
    </row>
    <row r="623" spans="1:3" s="35" customFormat="1" ht="15" x14ac:dyDescent="0.25">
      <c r="A623" s="3"/>
      <c r="B623" s="37"/>
      <c r="C623" s="63"/>
    </row>
    <row r="624" spans="1:3" s="35" customFormat="1" ht="15" x14ac:dyDescent="0.25">
      <c r="A624" s="3"/>
      <c r="B624" s="37"/>
      <c r="C624" s="63"/>
    </row>
    <row r="625" spans="1:3" s="35" customFormat="1" ht="15" x14ac:dyDescent="0.25">
      <c r="A625" s="3"/>
      <c r="B625" s="37"/>
      <c r="C625" s="63"/>
    </row>
    <row r="626" spans="1:3" s="35" customFormat="1" ht="15" x14ac:dyDescent="0.25">
      <c r="A626" s="3"/>
      <c r="B626" s="37"/>
      <c r="C626" s="63"/>
    </row>
    <row r="627" spans="1:3" s="35" customFormat="1" ht="15" x14ac:dyDescent="0.25">
      <c r="A627" s="3"/>
      <c r="B627" s="37"/>
      <c r="C627" s="63"/>
    </row>
    <row r="628" spans="1:3" s="35" customFormat="1" ht="15" x14ac:dyDescent="0.25">
      <c r="A628" s="3"/>
      <c r="B628" s="37"/>
      <c r="C628" s="63"/>
    </row>
    <row r="629" spans="1:3" s="35" customFormat="1" ht="15" x14ac:dyDescent="0.25">
      <c r="A629" s="3"/>
      <c r="B629" s="37"/>
      <c r="C629" s="63"/>
    </row>
    <row r="630" spans="1:3" s="35" customFormat="1" ht="15" x14ac:dyDescent="0.25">
      <c r="A630" s="3"/>
      <c r="B630" s="37"/>
      <c r="C630" s="63"/>
    </row>
    <row r="631" spans="1:3" s="35" customFormat="1" ht="15" x14ac:dyDescent="0.25">
      <c r="A631" s="3"/>
      <c r="B631" s="37"/>
      <c r="C631" s="63"/>
    </row>
    <row r="632" spans="1:3" s="35" customFormat="1" ht="15" x14ac:dyDescent="0.25">
      <c r="A632" s="3"/>
      <c r="B632" s="37"/>
      <c r="C632" s="63"/>
    </row>
    <row r="633" spans="1:3" s="35" customFormat="1" ht="15" x14ac:dyDescent="0.25">
      <c r="A633" s="3"/>
      <c r="B633" s="37"/>
      <c r="C633" s="63"/>
    </row>
    <row r="634" spans="1:3" s="35" customFormat="1" ht="15" x14ac:dyDescent="0.25">
      <c r="A634" s="3"/>
      <c r="B634" s="37"/>
      <c r="C634" s="63"/>
    </row>
    <row r="635" spans="1:3" s="35" customFormat="1" ht="15" x14ac:dyDescent="0.25">
      <c r="A635" s="3"/>
      <c r="B635" s="37"/>
      <c r="C635" s="63"/>
    </row>
    <row r="636" spans="1:3" s="35" customFormat="1" ht="15" x14ac:dyDescent="0.25">
      <c r="A636" s="3"/>
      <c r="B636" s="37"/>
      <c r="C636" s="63"/>
    </row>
    <row r="637" spans="1:3" s="35" customFormat="1" ht="15" x14ac:dyDescent="0.25">
      <c r="A637" s="3"/>
      <c r="B637" s="37"/>
      <c r="C637" s="63"/>
    </row>
    <row r="638" spans="1:3" s="35" customFormat="1" ht="15" x14ac:dyDescent="0.25">
      <c r="A638" s="3"/>
      <c r="B638" s="37"/>
      <c r="C638" s="63"/>
    </row>
    <row r="639" spans="1:3" s="35" customFormat="1" ht="15" x14ac:dyDescent="0.25">
      <c r="A639" s="3"/>
      <c r="B639" s="37"/>
      <c r="C639" s="63"/>
    </row>
    <row r="640" spans="1:3" s="35" customFormat="1" ht="15" x14ac:dyDescent="0.25">
      <c r="A640" s="3"/>
      <c r="B640" s="37"/>
      <c r="C640" s="63"/>
    </row>
    <row r="641" spans="1:3" s="35" customFormat="1" ht="15" x14ac:dyDescent="0.25">
      <c r="A641" s="3"/>
      <c r="B641" s="37"/>
      <c r="C641" s="63"/>
    </row>
    <row r="642" spans="1:3" s="35" customFormat="1" ht="15" x14ac:dyDescent="0.25">
      <c r="A642" s="3"/>
      <c r="B642" s="37"/>
      <c r="C642" s="63"/>
    </row>
    <row r="643" spans="1:3" s="35" customFormat="1" ht="15" x14ac:dyDescent="0.25">
      <c r="A643" s="3"/>
      <c r="B643" s="37"/>
      <c r="C643" s="63"/>
    </row>
    <row r="644" spans="1:3" s="35" customFormat="1" ht="15" x14ac:dyDescent="0.25">
      <c r="A644" s="3"/>
      <c r="B644" s="37"/>
      <c r="C644" s="63"/>
    </row>
    <row r="645" spans="1:3" s="35" customFormat="1" ht="15" x14ac:dyDescent="0.25">
      <c r="A645" s="3"/>
      <c r="B645" s="37"/>
      <c r="C645" s="63"/>
    </row>
    <row r="646" spans="1:3" s="35" customFormat="1" ht="15" x14ac:dyDescent="0.25">
      <c r="A646" s="3"/>
      <c r="B646" s="37"/>
      <c r="C646" s="63"/>
    </row>
    <row r="647" spans="1:3" s="35" customFormat="1" ht="15" x14ac:dyDescent="0.25">
      <c r="A647" s="3"/>
      <c r="B647" s="37"/>
      <c r="C647" s="63"/>
    </row>
    <row r="648" spans="1:3" s="35" customFormat="1" ht="15" x14ac:dyDescent="0.25">
      <c r="A648" s="3"/>
      <c r="B648" s="37"/>
      <c r="C648" s="63"/>
    </row>
    <row r="649" spans="1:3" s="35" customFormat="1" ht="15" x14ac:dyDescent="0.25">
      <c r="A649" s="3"/>
      <c r="B649" s="37"/>
      <c r="C649" s="63"/>
    </row>
    <row r="650" spans="1:3" s="35" customFormat="1" ht="15" x14ac:dyDescent="0.25">
      <c r="A650" s="3"/>
      <c r="B650" s="37"/>
      <c r="C650" s="63"/>
    </row>
    <row r="651" spans="1:3" s="35" customFormat="1" ht="15" x14ac:dyDescent="0.25">
      <c r="A651" s="3"/>
      <c r="B651" s="37"/>
      <c r="C651" s="63"/>
    </row>
    <row r="652" spans="1:3" s="35" customFormat="1" ht="15" x14ac:dyDescent="0.25">
      <c r="A652" s="3"/>
      <c r="B652" s="37"/>
      <c r="C652" s="63"/>
    </row>
    <row r="653" spans="1:3" s="35" customFormat="1" ht="15" x14ac:dyDescent="0.25">
      <c r="A653" s="3"/>
      <c r="B653" s="37"/>
      <c r="C653" s="63"/>
    </row>
    <row r="654" spans="1:3" s="35" customFormat="1" ht="15" x14ac:dyDescent="0.25">
      <c r="A654" s="3"/>
      <c r="B654" s="37"/>
      <c r="C654" s="63"/>
    </row>
    <row r="655" spans="1:3" s="35" customFormat="1" ht="15" x14ac:dyDescent="0.25">
      <c r="A655" s="3"/>
      <c r="B655" s="37"/>
      <c r="C655" s="63"/>
    </row>
    <row r="656" spans="1:3" s="35" customFormat="1" ht="15" x14ac:dyDescent="0.25">
      <c r="A656" s="3"/>
      <c r="B656" s="37"/>
      <c r="C656" s="63"/>
    </row>
    <row r="657" spans="1:3" s="35" customFormat="1" ht="15" x14ac:dyDescent="0.25">
      <c r="A657" s="3"/>
      <c r="B657" s="37"/>
      <c r="C657" s="63"/>
    </row>
    <row r="658" spans="1:3" s="35" customFormat="1" ht="15" x14ac:dyDescent="0.25">
      <c r="A658" s="3"/>
      <c r="B658" s="37"/>
      <c r="C658" s="63"/>
    </row>
    <row r="659" spans="1:3" s="35" customFormat="1" ht="15" x14ac:dyDescent="0.25">
      <c r="A659" s="3"/>
      <c r="B659" s="37"/>
      <c r="C659" s="63"/>
    </row>
    <row r="660" spans="1:3" s="35" customFormat="1" ht="15" x14ac:dyDescent="0.25">
      <c r="A660" s="3"/>
      <c r="B660" s="37"/>
      <c r="C660" s="63"/>
    </row>
    <row r="661" spans="1:3" s="35" customFormat="1" ht="15" x14ac:dyDescent="0.25">
      <c r="A661" s="3"/>
      <c r="B661" s="37"/>
      <c r="C661" s="63"/>
    </row>
    <row r="662" spans="1:3" s="35" customFormat="1" ht="15" x14ac:dyDescent="0.25">
      <c r="A662" s="3"/>
      <c r="B662" s="37"/>
      <c r="C662" s="63"/>
    </row>
    <row r="663" spans="1:3" s="35" customFormat="1" ht="15" x14ac:dyDescent="0.25">
      <c r="A663" s="3"/>
      <c r="B663" s="37"/>
      <c r="C663" s="63"/>
    </row>
    <row r="664" spans="1:3" s="35" customFormat="1" ht="15" x14ac:dyDescent="0.25">
      <c r="A664" s="3"/>
      <c r="B664" s="37"/>
      <c r="C664" s="63"/>
    </row>
    <row r="665" spans="1:3" s="35" customFormat="1" ht="15" x14ac:dyDescent="0.25">
      <c r="A665" s="3"/>
      <c r="B665" s="37"/>
      <c r="C665" s="63"/>
    </row>
    <row r="666" spans="1:3" s="35" customFormat="1" ht="15" x14ac:dyDescent="0.25">
      <c r="A666" s="3"/>
      <c r="B666" s="37"/>
      <c r="C666" s="63"/>
    </row>
    <row r="667" spans="1:3" s="35" customFormat="1" ht="15" x14ac:dyDescent="0.25">
      <c r="A667" s="3"/>
      <c r="B667" s="37"/>
      <c r="C667" s="63"/>
    </row>
    <row r="668" spans="1:3" s="35" customFormat="1" ht="15" x14ac:dyDescent="0.25">
      <c r="A668" s="3"/>
      <c r="B668" s="37"/>
      <c r="C668" s="63"/>
    </row>
    <row r="669" spans="1:3" s="35" customFormat="1" ht="15" x14ac:dyDescent="0.25">
      <c r="A669" s="3"/>
      <c r="B669" s="37"/>
      <c r="C669" s="63"/>
    </row>
    <row r="670" spans="1:3" s="35" customFormat="1" ht="15" x14ac:dyDescent="0.25">
      <c r="A670" s="3"/>
      <c r="B670" s="37"/>
      <c r="C670" s="63"/>
    </row>
    <row r="671" spans="1:3" s="35" customFormat="1" ht="15" x14ac:dyDescent="0.25">
      <c r="A671" s="3"/>
      <c r="B671" s="37"/>
      <c r="C671" s="63"/>
    </row>
    <row r="672" spans="1:3" s="35" customFormat="1" ht="15" x14ac:dyDescent="0.25">
      <c r="A672" s="3"/>
      <c r="B672" s="37"/>
      <c r="C672" s="63"/>
    </row>
    <row r="673" spans="1:3" s="35" customFormat="1" ht="15" x14ac:dyDescent="0.25">
      <c r="A673" s="3"/>
      <c r="B673" s="37"/>
      <c r="C673" s="63"/>
    </row>
    <row r="674" spans="1:3" s="35" customFormat="1" ht="15" x14ac:dyDescent="0.25">
      <c r="A674" s="3"/>
      <c r="B674" s="37"/>
      <c r="C674" s="63"/>
    </row>
    <row r="675" spans="1:3" s="35" customFormat="1" ht="15" x14ac:dyDescent="0.25">
      <c r="A675" s="3"/>
      <c r="B675" s="37"/>
      <c r="C675" s="63"/>
    </row>
    <row r="676" spans="1:3" s="35" customFormat="1" ht="15" x14ac:dyDescent="0.25">
      <c r="A676" s="3"/>
      <c r="B676" s="37"/>
      <c r="C676" s="63"/>
    </row>
    <row r="677" spans="1:3" s="35" customFormat="1" ht="15" x14ac:dyDescent="0.25">
      <c r="A677" s="3"/>
      <c r="B677" s="37"/>
      <c r="C677" s="63"/>
    </row>
    <row r="678" spans="1:3" s="35" customFormat="1" ht="15" x14ac:dyDescent="0.25">
      <c r="A678" s="3"/>
      <c r="B678" s="37"/>
      <c r="C678" s="63"/>
    </row>
    <row r="679" spans="1:3" s="35" customFormat="1" ht="15" x14ac:dyDescent="0.25">
      <c r="A679" s="3"/>
      <c r="B679" s="37"/>
      <c r="C679" s="63"/>
    </row>
    <row r="680" spans="1:3" s="35" customFormat="1" ht="15" x14ac:dyDescent="0.25">
      <c r="A680" s="3"/>
      <c r="B680" s="37"/>
      <c r="C680" s="63"/>
    </row>
    <row r="681" spans="1:3" s="35" customFormat="1" ht="15" x14ac:dyDescent="0.25">
      <c r="A681" s="3"/>
      <c r="B681" s="37"/>
      <c r="C681" s="63"/>
    </row>
    <row r="682" spans="1:3" s="35" customFormat="1" ht="15" x14ac:dyDescent="0.25">
      <c r="A682" s="3"/>
      <c r="B682" s="37"/>
      <c r="C682" s="63"/>
    </row>
    <row r="683" spans="1:3" s="35" customFormat="1" ht="15" x14ac:dyDescent="0.25">
      <c r="A683" s="3"/>
      <c r="B683" s="37"/>
      <c r="C683" s="63"/>
    </row>
    <row r="684" spans="1:3" s="35" customFormat="1" ht="15" x14ac:dyDescent="0.25">
      <c r="A684" s="3"/>
      <c r="B684" s="37"/>
      <c r="C684" s="63"/>
    </row>
    <row r="685" spans="1:3" s="35" customFormat="1" ht="15" x14ac:dyDescent="0.25">
      <c r="A685" s="3"/>
      <c r="B685" s="37"/>
      <c r="C685" s="63"/>
    </row>
    <row r="686" spans="1:3" s="35" customFormat="1" ht="15" x14ac:dyDescent="0.25">
      <c r="A686" s="3"/>
      <c r="B686" s="37"/>
      <c r="C686" s="63"/>
    </row>
    <row r="687" spans="1:3" s="35" customFormat="1" ht="15" x14ac:dyDescent="0.25">
      <c r="A687" s="3"/>
      <c r="B687" s="37"/>
      <c r="C687" s="63"/>
    </row>
    <row r="688" spans="1:3" s="35" customFormat="1" ht="15" x14ac:dyDescent="0.25">
      <c r="A688" s="3"/>
      <c r="B688" s="37"/>
      <c r="C688" s="63"/>
    </row>
    <row r="689" spans="1:3" s="35" customFormat="1" ht="15" x14ac:dyDescent="0.25">
      <c r="A689" s="3"/>
      <c r="B689" s="37"/>
      <c r="C689" s="63"/>
    </row>
    <row r="690" spans="1:3" s="35" customFormat="1" ht="15" x14ac:dyDescent="0.25">
      <c r="A690" s="3"/>
      <c r="B690" s="37"/>
      <c r="C690" s="63"/>
    </row>
    <row r="691" spans="1:3" s="35" customFormat="1" ht="15" x14ac:dyDescent="0.25">
      <c r="A691" s="3"/>
      <c r="B691" s="37"/>
      <c r="C691" s="63"/>
    </row>
    <row r="692" spans="1:3" s="35" customFormat="1" ht="15" x14ac:dyDescent="0.25">
      <c r="A692" s="3"/>
      <c r="B692" s="37"/>
      <c r="C692" s="63"/>
    </row>
    <row r="693" spans="1:3" s="35" customFormat="1" ht="15" x14ac:dyDescent="0.25">
      <c r="A693" s="3"/>
      <c r="B693" s="37"/>
      <c r="C693" s="63"/>
    </row>
    <row r="694" spans="1:3" s="35" customFormat="1" ht="15" x14ac:dyDescent="0.25">
      <c r="A694" s="3"/>
      <c r="B694" s="37"/>
      <c r="C694" s="63"/>
    </row>
    <row r="695" spans="1:3" s="35" customFormat="1" ht="15" x14ac:dyDescent="0.25">
      <c r="A695" s="3"/>
      <c r="B695" s="37"/>
      <c r="C695" s="63"/>
    </row>
    <row r="696" spans="1:3" s="35" customFormat="1" ht="15" x14ac:dyDescent="0.25">
      <c r="A696" s="3"/>
      <c r="B696" s="37"/>
      <c r="C696" s="63"/>
    </row>
    <row r="697" spans="1:3" s="35" customFormat="1" ht="15" x14ac:dyDescent="0.25">
      <c r="A697" s="3"/>
      <c r="B697" s="37"/>
      <c r="C697" s="63"/>
    </row>
    <row r="698" spans="1:3" s="35" customFormat="1" ht="15" x14ac:dyDescent="0.25">
      <c r="A698" s="3"/>
      <c r="B698" s="37"/>
      <c r="C698" s="63"/>
    </row>
    <row r="699" spans="1:3" s="35" customFormat="1" ht="15" x14ac:dyDescent="0.25">
      <c r="A699" s="3"/>
      <c r="B699" s="37"/>
      <c r="C699" s="63"/>
    </row>
    <row r="700" spans="1:3" s="35" customFormat="1" ht="15" x14ac:dyDescent="0.25">
      <c r="A700" s="3"/>
      <c r="B700" s="37"/>
      <c r="C700" s="63"/>
    </row>
    <row r="701" spans="1:3" s="35" customFormat="1" ht="15" x14ac:dyDescent="0.25">
      <c r="A701" s="3"/>
      <c r="B701" s="37"/>
      <c r="C701" s="63"/>
    </row>
    <row r="702" spans="1:3" s="35" customFormat="1" ht="15" x14ac:dyDescent="0.25">
      <c r="A702" s="3"/>
      <c r="B702" s="37"/>
      <c r="C702" s="63"/>
    </row>
    <row r="703" spans="1:3" s="35" customFormat="1" ht="15" x14ac:dyDescent="0.25">
      <c r="A703" s="3"/>
      <c r="B703" s="37"/>
      <c r="C703" s="63"/>
    </row>
    <row r="704" spans="1:3" s="35" customFormat="1" ht="15" x14ac:dyDescent="0.25">
      <c r="A704" s="3"/>
      <c r="B704" s="37"/>
      <c r="C704" s="63"/>
    </row>
    <row r="705" spans="1:3" s="35" customFormat="1" ht="15" x14ac:dyDescent="0.25">
      <c r="A705" s="3"/>
      <c r="B705" s="37"/>
      <c r="C705" s="63"/>
    </row>
    <row r="706" spans="1:3" s="35" customFormat="1" ht="15" x14ac:dyDescent="0.25">
      <c r="A706" s="3"/>
      <c r="B706" s="37"/>
      <c r="C706" s="63"/>
    </row>
    <row r="707" spans="1:3" s="35" customFormat="1" ht="15" x14ac:dyDescent="0.25">
      <c r="A707" s="3"/>
      <c r="B707" s="37"/>
      <c r="C707" s="63"/>
    </row>
    <row r="708" spans="1:3" s="35" customFormat="1" ht="15" x14ac:dyDescent="0.25">
      <c r="A708" s="3"/>
      <c r="B708" s="37"/>
      <c r="C708" s="63"/>
    </row>
    <row r="709" spans="1:3" s="35" customFormat="1" ht="15" x14ac:dyDescent="0.25">
      <c r="A709" s="3"/>
      <c r="B709" s="37"/>
      <c r="C709" s="63"/>
    </row>
    <row r="710" spans="1:3" s="35" customFormat="1" ht="15" x14ac:dyDescent="0.25">
      <c r="A710" s="3"/>
      <c r="B710" s="37"/>
      <c r="C710" s="63"/>
    </row>
    <row r="711" spans="1:3" s="35" customFormat="1" ht="15" x14ac:dyDescent="0.25">
      <c r="A711" s="3"/>
      <c r="B711" s="37"/>
      <c r="C711" s="63"/>
    </row>
    <row r="712" spans="1:3" s="35" customFormat="1" ht="15" x14ac:dyDescent="0.25">
      <c r="A712" s="3"/>
      <c r="B712" s="37"/>
      <c r="C712" s="63"/>
    </row>
    <row r="713" spans="1:3" s="35" customFormat="1" ht="15" x14ac:dyDescent="0.25">
      <c r="A713" s="3"/>
      <c r="B713" s="37"/>
      <c r="C713" s="63"/>
    </row>
    <row r="714" spans="1:3" s="35" customFormat="1" ht="15" x14ac:dyDescent="0.25">
      <c r="A714" s="3"/>
      <c r="B714" s="37"/>
      <c r="C714" s="63"/>
    </row>
    <row r="715" spans="1:3" s="35" customFormat="1" ht="15" x14ac:dyDescent="0.25">
      <c r="A715" s="3"/>
      <c r="B715" s="37"/>
      <c r="C715" s="63"/>
    </row>
    <row r="716" spans="1:3" s="35" customFormat="1" ht="15" x14ac:dyDescent="0.25">
      <c r="A716" s="3"/>
      <c r="B716" s="37"/>
      <c r="C716" s="63"/>
    </row>
    <row r="717" spans="1:3" s="35" customFormat="1" ht="15" x14ac:dyDescent="0.25">
      <c r="A717" s="3"/>
      <c r="B717" s="37"/>
      <c r="C717" s="63"/>
    </row>
    <row r="718" spans="1:3" s="35" customFormat="1" ht="15" x14ac:dyDescent="0.25">
      <c r="A718" s="3"/>
      <c r="B718" s="37"/>
      <c r="C718" s="63"/>
    </row>
    <row r="719" spans="1:3" s="35" customFormat="1" ht="15" x14ac:dyDescent="0.25">
      <c r="A719" s="3"/>
      <c r="B719" s="37"/>
      <c r="C719" s="63"/>
    </row>
    <row r="720" spans="1:3" s="35" customFormat="1" ht="15" x14ac:dyDescent="0.25">
      <c r="A720" s="3"/>
      <c r="B720" s="37"/>
      <c r="C720" s="63"/>
    </row>
    <row r="721" spans="1:3" s="35" customFormat="1" ht="15" x14ac:dyDescent="0.25">
      <c r="A721" s="3"/>
      <c r="B721" s="37"/>
      <c r="C721" s="63"/>
    </row>
    <row r="722" spans="1:3" s="35" customFormat="1" ht="15" x14ac:dyDescent="0.25">
      <c r="A722" s="3"/>
      <c r="B722" s="37"/>
      <c r="C722" s="63"/>
    </row>
    <row r="723" spans="1:3" s="35" customFormat="1" ht="15" x14ac:dyDescent="0.25">
      <c r="A723" s="3"/>
      <c r="B723" s="37"/>
      <c r="C723" s="63"/>
    </row>
    <row r="724" spans="1:3" s="35" customFormat="1" ht="15" x14ac:dyDescent="0.25">
      <c r="A724" s="3"/>
      <c r="B724" s="37"/>
      <c r="C724" s="63"/>
    </row>
    <row r="725" spans="1:3" s="35" customFormat="1" ht="15" x14ac:dyDescent="0.25">
      <c r="A725" s="3"/>
      <c r="B725" s="37"/>
      <c r="C725" s="63"/>
    </row>
    <row r="726" spans="1:3" s="35" customFormat="1" ht="15" x14ac:dyDescent="0.25">
      <c r="A726" s="3"/>
      <c r="B726" s="37"/>
      <c r="C726" s="63"/>
    </row>
    <row r="727" spans="1:3" s="35" customFormat="1" ht="15" x14ac:dyDescent="0.25">
      <c r="A727" s="3"/>
      <c r="B727" s="37"/>
      <c r="C727" s="63"/>
    </row>
    <row r="728" spans="1:3" s="35" customFormat="1" ht="15" x14ac:dyDescent="0.25">
      <c r="A728" s="3"/>
      <c r="B728" s="37"/>
      <c r="C728" s="63"/>
    </row>
    <row r="729" spans="1:3" s="35" customFormat="1" ht="15" x14ac:dyDescent="0.25">
      <c r="A729" s="3"/>
      <c r="B729" s="37"/>
      <c r="C729" s="63"/>
    </row>
    <row r="730" spans="1:3" s="35" customFormat="1" ht="15" x14ac:dyDescent="0.25">
      <c r="A730" s="3"/>
      <c r="B730" s="37"/>
      <c r="C730" s="63"/>
    </row>
    <row r="731" spans="1:3" s="35" customFormat="1" ht="15" x14ac:dyDescent="0.25">
      <c r="A731" s="3"/>
      <c r="B731" s="37"/>
      <c r="C731" s="63"/>
    </row>
    <row r="732" spans="1:3" s="35" customFormat="1" ht="15" x14ac:dyDescent="0.25">
      <c r="A732" s="3"/>
      <c r="B732" s="37"/>
      <c r="C732" s="63"/>
    </row>
    <row r="733" spans="1:3" s="35" customFormat="1" ht="15" x14ac:dyDescent="0.25">
      <c r="A733" s="3"/>
      <c r="B733" s="37"/>
      <c r="C733" s="63"/>
    </row>
    <row r="734" spans="1:3" s="35" customFormat="1" ht="15" x14ac:dyDescent="0.25">
      <c r="A734" s="3"/>
      <c r="B734" s="37"/>
      <c r="C734" s="63"/>
    </row>
    <row r="735" spans="1:3" s="35" customFormat="1" ht="15" x14ac:dyDescent="0.25">
      <c r="A735" s="3"/>
      <c r="B735" s="37"/>
      <c r="C735" s="63"/>
    </row>
    <row r="736" spans="1:3" s="35" customFormat="1" ht="15" x14ac:dyDescent="0.25">
      <c r="A736" s="3"/>
      <c r="B736" s="37"/>
      <c r="C736" s="63"/>
    </row>
    <row r="737" spans="1:3" s="35" customFormat="1" ht="15" x14ac:dyDescent="0.25">
      <c r="A737" s="3"/>
      <c r="B737" s="37"/>
      <c r="C737" s="63"/>
    </row>
    <row r="738" spans="1:3" s="35" customFormat="1" ht="15" x14ac:dyDescent="0.25">
      <c r="A738" s="3"/>
      <c r="B738" s="37"/>
      <c r="C738" s="63"/>
    </row>
    <row r="739" spans="1:3" s="35" customFormat="1" ht="15" x14ac:dyDescent="0.25">
      <c r="A739" s="3"/>
      <c r="B739" s="37"/>
      <c r="C739" s="63"/>
    </row>
    <row r="740" spans="1:3" s="35" customFormat="1" ht="15" x14ac:dyDescent="0.25">
      <c r="A740" s="3"/>
      <c r="B740" s="37"/>
      <c r="C740" s="63"/>
    </row>
    <row r="741" spans="1:3" s="35" customFormat="1" ht="15" x14ac:dyDescent="0.25">
      <c r="A741" s="3"/>
      <c r="B741" s="37"/>
      <c r="C741" s="63"/>
    </row>
    <row r="742" spans="1:3" s="35" customFormat="1" ht="15" x14ac:dyDescent="0.25">
      <c r="A742" s="3"/>
      <c r="B742" s="37"/>
      <c r="C742" s="63"/>
    </row>
    <row r="743" spans="1:3" s="35" customFormat="1" ht="15" x14ac:dyDescent="0.25">
      <c r="A743" s="3"/>
      <c r="B743" s="37"/>
      <c r="C743" s="63"/>
    </row>
    <row r="744" spans="1:3" s="35" customFormat="1" ht="15" x14ac:dyDescent="0.25">
      <c r="A744" s="3"/>
      <c r="B744" s="37"/>
      <c r="C744" s="63"/>
    </row>
    <row r="745" spans="1:3" s="35" customFormat="1" ht="15" x14ac:dyDescent="0.25">
      <c r="A745" s="3"/>
      <c r="B745" s="37"/>
      <c r="C745" s="63"/>
    </row>
    <row r="746" spans="1:3" s="35" customFormat="1" ht="15" x14ac:dyDescent="0.25">
      <c r="A746" s="3"/>
      <c r="B746" s="37"/>
      <c r="C746" s="63"/>
    </row>
    <row r="747" spans="1:3" s="35" customFormat="1" ht="15" x14ac:dyDescent="0.25">
      <c r="A747" s="3"/>
      <c r="B747" s="37"/>
      <c r="C747" s="63"/>
    </row>
    <row r="748" spans="1:3" s="35" customFormat="1" ht="15" x14ac:dyDescent="0.25">
      <c r="A748" s="3"/>
      <c r="B748" s="37"/>
      <c r="C748" s="63"/>
    </row>
    <row r="749" spans="1:3" s="35" customFormat="1" ht="15" x14ac:dyDescent="0.25">
      <c r="A749" s="3"/>
      <c r="B749" s="37"/>
      <c r="C749" s="63"/>
    </row>
    <row r="750" spans="1:3" s="35" customFormat="1" ht="15" x14ac:dyDescent="0.25">
      <c r="A750" s="3"/>
      <c r="B750" s="37"/>
      <c r="C750" s="63"/>
    </row>
    <row r="751" spans="1:3" s="35" customFormat="1" ht="15" x14ac:dyDescent="0.25">
      <c r="A751" s="3"/>
      <c r="B751" s="37"/>
      <c r="C751" s="63"/>
    </row>
    <row r="752" spans="1:3" s="35" customFormat="1" ht="15" x14ac:dyDescent="0.25">
      <c r="A752" s="3"/>
      <c r="B752" s="37"/>
      <c r="C752" s="63"/>
    </row>
    <row r="753" spans="1:3" s="35" customFormat="1" ht="15" x14ac:dyDescent="0.25">
      <c r="A753" s="3"/>
      <c r="B753" s="37"/>
      <c r="C753" s="63"/>
    </row>
    <row r="754" spans="1:3" s="35" customFormat="1" ht="15" x14ac:dyDescent="0.25">
      <c r="A754" s="3"/>
      <c r="B754" s="37"/>
      <c r="C754" s="63"/>
    </row>
    <row r="755" spans="1:3" s="35" customFormat="1" ht="15" x14ac:dyDescent="0.25">
      <c r="A755" s="3"/>
      <c r="B755" s="37"/>
      <c r="C755" s="63"/>
    </row>
    <row r="756" spans="1:3" s="35" customFormat="1" ht="15" x14ac:dyDescent="0.25">
      <c r="A756" s="3"/>
      <c r="B756" s="37"/>
      <c r="C756" s="63"/>
    </row>
    <row r="757" spans="1:3" s="35" customFormat="1" ht="15" x14ac:dyDescent="0.25">
      <c r="A757" s="3"/>
      <c r="B757" s="37"/>
      <c r="C757" s="63"/>
    </row>
    <row r="758" spans="1:3" s="35" customFormat="1" ht="15" x14ac:dyDescent="0.25">
      <c r="A758" s="3"/>
      <c r="B758" s="37"/>
      <c r="C758" s="63"/>
    </row>
    <row r="759" spans="1:3" s="35" customFormat="1" ht="15" x14ac:dyDescent="0.25">
      <c r="A759" s="3"/>
      <c r="B759" s="37"/>
      <c r="C759" s="63"/>
    </row>
    <row r="760" spans="1:3" s="35" customFormat="1" ht="15" x14ac:dyDescent="0.25">
      <c r="A760" s="3"/>
      <c r="B760" s="37"/>
      <c r="C760" s="63"/>
    </row>
    <row r="761" spans="1:3" s="35" customFormat="1" ht="15" x14ac:dyDescent="0.25">
      <c r="A761" s="3"/>
      <c r="B761" s="37"/>
      <c r="C761" s="63"/>
    </row>
    <row r="762" spans="1:3" s="35" customFormat="1" ht="15" x14ac:dyDescent="0.25">
      <c r="A762" s="3"/>
      <c r="B762" s="37"/>
      <c r="C762" s="63"/>
    </row>
    <row r="763" spans="1:3" s="35" customFormat="1" ht="15" x14ac:dyDescent="0.25">
      <c r="A763" s="3"/>
      <c r="B763" s="37"/>
      <c r="C763" s="63"/>
    </row>
    <row r="764" spans="1:3" s="35" customFormat="1" ht="15" x14ac:dyDescent="0.25">
      <c r="A764" s="3"/>
      <c r="B764" s="37"/>
      <c r="C764" s="63"/>
    </row>
    <row r="765" spans="1:3" s="35" customFormat="1" ht="15" x14ac:dyDescent="0.25">
      <c r="A765" s="3"/>
      <c r="B765" s="37"/>
      <c r="C765" s="63"/>
    </row>
    <row r="766" spans="1:3" s="35" customFormat="1" ht="15" x14ac:dyDescent="0.25">
      <c r="A766" s="3"/>
      <c r="B766" s="37"/>
      <c r="C766" s="63"/>
    </row>
    <row r="767" spans="1:3" s="35" customFormat="1" ht="15" x14ac:dyDescent="0.25">
      <c r="A767" s="3"/>
      <c r="B767" s="37"/>
      <c r="C767" s="63"/>
    </row>
    <row r="768" spans="1:3" s="35" customFormat="1" ht="15" x14ac:dyDescent="0.25">
      <c r="A768" s="3"/>
      <c r="B768" s="37"/>
      <c r="C768" s="63"/>
    </row>
    <row r="769" spans="1:3" s="35" customFormat="1" ht="15" x14ac:dyDescent="0.25">
      <c r="A769" s="3"/>
      <c r="B769" s="37"/>
      <c r="C769" s="63"/>
    </row>
    <row r="770" spans="1:3" s="35" customFormat="1" ht="15" x14ac:dyDescent="0.25">
      <c r="A770" s="3"/>
      <c r="B770" s="37"/>
      <c r="C770" s="63"/>
    </row>
    <row r="771" spans="1:3" s="35" customFormat="1" ht="15" x14ac:dyDescent="0.25">
      <c r="A771" s="3"/>
      <c r="B771" s="37"/>
      <c r="C771" s="63"/>
    </row>
    <row r="772" spans="1:3" s="35" customFormat="1" ht="15" x14ac:dyDescent="0.25">
      <c r="A772" s="3"/>
      <c r="B772" s="37"/>
      <c r="C772" s="63"/>
    </row>
    <row r="773" spans="1:3" s="35" customFormat="1" ht="15" x14ac:dyDescent="0.25">
      <c r="A773" s="3"/>
      <c r="B773" s="37"/>
      <c r="C773" s="63"/>
    </row>
    <row r="774" spans="1:3" s="35" customFormat="1" ht="15" x14ac:dyDescent="0.25">
      <c r="A774" s="3"/>
      <c r="B774" s="37"/>
      <c r="C774" s="63"/>
    </row>
    <row r="775" spans="1:3" s="35" customFormat="1" ht="15" x14ac:dyDescent="0.25">
      <c r="A775" s="3"/>
      <c r="B775" s="37"/>
      <c r="C775" s="63"/>
    </row>
    <row r="776" spans="1:3" s="35" customFormat="1" ht="15" x14ac:dyDescent="0.25">
      <c r="A776" s="3"/>
      <c r="B776" s="37"/>
      <c r="C776" s="63"/>
    </row>
    <row r="777" spans="1:3" s="35" customFormat="1" ht="15" x14ac:dyDescent="0.25">
      <c r="A777" s="3"/>
      <c r="B777" s="37"/>
      <c r="C777" s="63"/>
    </row>
    <row r="778" spans="1:3" s="35" customFormat="1" ht="15" x14ac:dyDescent="0.25">
      <c r="A778" s="3"/>
      <c r="B778" s="37"/>
      <c r="C778" s="63"/>
    </row>
    <row r="779" spans="1:3" s="35" customFormat="1" ht="15" x14ac:dyDescent="0.25">
      <c r="A779" s="3"/>
      <c r="B779" s="37"/>
      <c r="C779" s="63"/>
    </row>
    <row r="780" spans="1:3" s="35" customFormat="1" ht="15" x14ac:dyDescent="0.25">
      <c r="A780" s="3"/>
      <c r="B780" s="37"/>
      <c r="C780" s="63"/>
    </row>
    <row r="781" spans="1:3" s="35" customFormat="1" ht="15" x14ac:dyDescent="0.25">
      <c r="A781" s="3"/>
      <c r="B781" s="37"/>
      <c r="C781" s="63"/>
    </row>
    <row r="782" spans="1:3" s="35" customFormat="1" ht="15" x14ac:dyDescent="0.25">
      <c r="A782" s="3"/>
      <c r="B782" s="37"/>
      <c r="C782" s="63"/>
    </row>
    <row r="783" spans="1:3" s="35" customFormat="1" ht="15" x14ac:dyDescent="0.25">
      <c r="A783" s="3"/>
      <c r="B783" s="37"/>
      <c r="C783" s="63"/>
    </row>
    <row r="784" spans="1:3" s="35" customFormat="1" ht="15" x14ac:dyDescent="0.25">
      <c r="A784" s="3"/>
      <c r="B784" s="37"/>
      <c r="C784" s="63"/>
    </row>
    <row r="785" spans="1:3" s="35" customFormat="1" ht="15" x14ac:dyDescent="0.25">
      <c r="A785" s="3"/>
      <c r="B785" s="37"/>
      <c r="C785" s="63"/>
    </row>
    <row r="786" spans="1:3" s="35" customFormat="1" ht="15" x14ac:dyDescent="0.25">
      <c r="A786" s="3"/>
      <c r="B786" s="37"/>
      <c r="C786" s="63"/>
    </row>
    <row r="787" spans="1:3" s="35" customFormat="1" ht="15" x14ac:dyDescent="0.25">
      <c r="A787" s="3"/>
      <c r="B787" s="37"/>
      <c r="C787" s="63"/>
    </row>
    <row r="788" spans="1:3" s="35" customFormat="1" ht="15" x14ac:dyDescent="0.25">
      <c r="A788" s="3"/>
      <c r="B788" s="37"/>
      <c r="C788" s="63"/>
    </row>
    <row r="789" spans="1:3" s="35" customFormat="1" ht="15" x14ac:dyDescent="0.25">
      <c r="A789" s="3"/>
      <c r="B789" s="37"/>
      <c r="C789" s="63"/>
    </row>
    <row r="790" spans="1:3" s="35" customFormat="1" ht="15" x14ac:dyDescent="0.25">
      <c r="A790" s="3"/>
      <c r="B790" s="37"/>
      <c r="C790" s="63"/>
    </row>
    <row r="791" spans="1:3" s="35" customFormat="1" ht="15" x14ac:dyDescent="0.25">
      <c r="A791" s="3"/>
      <c r="B791" s="37"/>
      <c r="C791" s="63"/>
    </row>
    <row r="792" spans="1:3" s="35" customFormat="1" ht="15" x14ac:dyDescent="0.25">
      <c r="A792" s="3"/>
      <c r="B792" s="37"/>
      <c r="C792" s="63"/>
    </row>
    <row r="793" spans="1:3" s="35" customFormat="1" ht="15" x14ac:dyDescent="0.25">
      <c r="A793" s="3"/>
      <c r="B793" s="37"/>
      <c r="C793" s="63"/>
    </row>
    <row r="794" spans="1:3" s="35" customFormat="1" ht="15" x14ac:dyDescent="0.25">
      <c r="A794" s="3"/>
      <c r="B794" s="37"/>
      <c r="C794" s="63"/>
    </row>
    <row r="795" spans="1:3" s="35" customFormat="1" ht="15" x14ac:dyDescent="0.25">
      <c r="A795" s="3"/>
      <c r="B795" s="37"/>
      <c r="C795" s="63"/>
    </row>
    <row r="796" spans="1:3" s="35" customFormat="1" ht="15" x14ac:dyDescent="0.25">
      <c r="A796" s="3"/>
      <c r="B796" s="37"/>
      <c r="C796" s="63"/>
    </row>
    <row r="797" spans="1:3" s="35" customFormat="1" ht="15" x14ac:dyDescent="0.25">
      <c r="A797" s="3"/>
      <c r="B797" s="37"/>
      <c r="C797" s="63"/>
    </row>
    <row r="798" spans="1:3" s="35" customFormat="1" ht="15" x14ac:dyDescent="0.25">
      <c r="A798" s="3"/>
      <c r="B798" s="37"/>
      <c r="C798" s="63"/>
    </row>
    <row r="799" spans="1:3" s="35" customFormat="1" ht="15" x14ac:dyDescent="0.25">
      <c r="A799" s="3"/>
      <c r="B799" s="37"/>
      <c r="C799" s="63"/>
    </row>
    <row r="800" spans="1:3" s="35" customFormat="1" ht="15" x14ac:dyDescent="0.25">
      <c r="A800" s="3"/>
      <c r="B800" s="37"/>
      <c r="C800" s="63"/>
    </row>
    <row r="801" spans="1:3" s="35" customFormat="1" ht="15" x14ac:dyDescent="0.25">
      <c r="A801" s="3"/>
      <c r="B801" s="37"/>
      <c r="C801" s="63"/>
    </row>
    <row r="802" spans="1:3" s="35" customFormat="1" ht="15" x14ac:dyDescent="0.25">
      <c r="A802" s="3"/>
      <c r="B802" s="37"/>
      <c r="C802" s="63"/>
    </row>
    <row r="803" spans="1:3" s="35" customFormat="1" ht="15" x14ac:dyDescent="0.25">
      <c r="A803" s="3"/>
      <c r="B803" s="37"/>
      <c r="C803" s="63"/>
    </row>
    <row r="804" spans="1:3" s="35" customFormat="1" ht="15" x14ac:dyDescent="0.25">
      <c r="A804" s="3"/>
      <c r="B804" s="37"/>
      <c r="C804" s="63"/>
    </row>
    <row r="805" spans="1:3" s="35" customFormat="1" ht="15" x14ac:dyDescent="0.25">
      <c r="A805" s="3"/>
      <c r="B805" s="37"/>
      <c r="C805" s="63"/>
    </row>
    <row r="806" spans="1:3" s="35" customFormat="1" ht="15" x14ac:dyDescent="0.25">
      <c r="A806" s="3"/>
      <c r="B806" s="37"/>
      <c r="C806" s="63"/>
    </row>
    <row r="807" spans="1:3" s="35" customFormat="1" ht="15" x14ac:dyDescent="0.25">
      <c r="A807" s="3"/>
      <c r="B807" s="37"/>
      <c r="C807" s="63"/>
    </row>
    <row r="808" spans="1:3" s="35" customFormat="1" ht="15" x14ac:dyDescent="0.25">
      <c r="A808" s="3"/>
      <c r="B808" s="37"/>
      <c r="C808" s="63"/>
    </row>
    <row r="809" spans="1:3" s="35" customFormat="1" ht="15" x14ac:dyDescent="0.25">
      <c r="A809" s="3"/>
      <c r="B809" s="37"/>
      <c r="C809" s="63"/>
    </row>
    <row r="810" spans="1:3" s="35" customFormat="1" ht="15" x14ac:dyDescent="0.25">
      <c r="A810" s="3"/>
      <c r="B810" s="37"/>
      <c r="C810" s="63"/>
    </row>
    <row r="811" spans="1:3" s="35" customFormat="1" ht="15" x14ac:dyDescent="0.25">
      <c r="A811" s="3"/>
      <c r="B811" s="37"/>
      <c r="C811" s="63"/>
    </row>
    <row r="812" spans="1:3" s="35" customFormat="1" ht="15" x14ac:dyDescent="0.25">
      <c r="A812" s="3"/>
      <c r="B812" s="37"/>
      <c r="C812" s="63"/>
    </row>
    <row r="813" spans="1:3" s="35" customFormat="1" ht="15" x14ac:dyDescent="0.25">
      <c r="A813" s="3"/>
      <c r="B813" s="37"/>
      <c r="C813" s="63"/>
    </row>
    <row r="814" spans="1:3" s="35" customFormat="1" ht="15" x14ac:dyDescent="0.25">
      <c r="A814" s="3"/>
      <c r="B814" s="37"/>
      <c r="C814" s="63"/>
    </row>
    <row r="815" spans="1:3" s="35" customFormat="1" ht="15" x14ac:dyDescent="0.25">
      <c r="A815" s="3"/>
      <c r="B815" s="37"/>
      <c r="C815" s="63"/>
    </row>
    <row r="816" spans="1:3" s="35" customFormat="1" ht="15" x14ac:dyDescent="0.25">
      <c r="A816" s="3"/>
      <c r="B816" s="37"/>
      <c r="C816" s="63"/>
    </row>
    <row r="817" spans="1:3" s="35" customFormat="1" ht="15" x14ac:dyDescent="0.25">
      <c r="A817" s="3"/>
      <c r="B817" s="37"/>
      <c r="C817" s="63"/>
    </row>
    <row r="818" spans="1:3" s="35" customFormat="1" ht="15" x14ac:dyDescent="0.25">
      <c r="A818" s="3"/>
      <c r="B818" s="37"/>
      <c r="C818" s="63"/>
    </row>
    <row r="819" spans="1:3" s="35" customFormat="1" ht="15" x14ac:dyDescent="0.25">
      <c r="A819" s="3"/>
      <c r="B819" s="37"/>
      <c r="C819" s="63"/>
    </row>
    <row r="820" spans="1:3" s="35" customFormat="1" ht="15" x14ac:dyDescent="0.25">
      <c r="A820" s="3"/>
      <c r="B820" s="37"/>
      <c r="C820" s="63"/>
    </row>
    <row r="821" spans="1:3" s="35" customFormat="1" ht="15" x14ac:dyDescent="0.25">
      <c r="A821" s="3"/>
      <c r="B821" s="37"/>
      <c r="C821" s="63"/>
    </row>
    <row r="822" spans="1:3" s="35" customFormat="1" ht="15" x14ac:dyDescent="0.25">
      <c r="A822" s="3"/>
      <c r="B822" s="37"/>
      <c r="C822" s="63"/>
    </row>
    <row r="823" spans="1:3" s="35" customFormat="1" ht="15" x14ac:dyDescent="0.25">
      <c r="A823" s="3"/>
      <c r="B823" s="37"/>
      <c r="C823" s="63"/>
    </row>
    <row r="824" spans="1:3" s="35" customFormat="1" ht="15" x14ac:dyDescent="0.25">
      <c r="A824" s="3"/>
      <c r="B824" s="37"/>
      <c r="C824" s="63"/>
    </row>
    <row r="825" spans="1:3" s="35" customFormat="1" ht="15" x14ac:dyDescent="0.25">
      <c r="A825" s="3"/>
      <c r="B825" s="37"/>
      <c r="C825" s="63"/>
    </row>
    <row r="826" spans="1:3" s="35" customFormat="1" ht="15" x14ac:dyDescent="0.25">
      <c r="A826" s="3"/>
      <c r="B826" s="37"/>
      <c r="C826" s="63"/>
    </row>
    <row r="827" spans="1:3" s="35" customFormat="1" ht="15" x14ac:dyDescent="0.25">
      <c r="A827" s="3"/>
      <c r="B827" s="37"/>
      <c r="C827" s="63"/>
    </row>
    <row r="828" spans="1:3" s="35" customFormat="1" ht="15" x14ac:dyDescent="0.25">
      <c r="A828" s="3"/>
      <c r="B828" s="37"/>
      <c r="C828" s="63"/>
    </row>
    <row r="829" spans="1:3" s="35" customFormat="1" ht="15" x14ac:dyDescent="0.25">
      <c r="A829" s="3"/>
      <c r="B829" s="37"/>
      <c r="C829" s="63"/>
    </row>
    <row r="830" spans="1:3" s="35" customFormat="1" ht="15" x14ac:dyDescent="0.25">
      <c r="A830" s="3"/>
      <c r="B830" s="37"/>
      <c r="C830" s="63"/>
    </row>
    <row r="831" spans="1:3" s="35" customFormat="1" ht="15" x14ac:dyDescent="0.25">
      <c r="A831" s="3"/>
      <c r="B831" s="37"/>
      <c r="C831" s="63"/>
    </row>
    <row r="832" spans="1:3" s="35" customFormat="1" ht="15" x14ac:dyDescent="0.25">
      <c r="A832" s="3"/>
      <c r="B832" s="37"/>
      <c r="C832" s="63"/>
    </row>
    <row r="833" spans="1:3" s="35" customFormat="1" ht="15" x14ac:dyDescent="0.25">
      <c r="A833" s="3"/>
      <c r="B833" s="37"/>
      <c r="C833" s="63"/>
    </row>
    <row r="834" spans="1:3" s="35" customFormat="1" ht="15" x14ac:dyDescent="0.25">
      <c r="A834" s="3"/>
      <c r="B834" s="37"/>
      <c r="C834" s="63"/>
    </row>
    <row r="835" spans="1:3" s="35" customFormat="1" ht="15" x14ac:dyDescent="0.25">
      <c r="A835" s="3"/>
      <c r="B835" s="37"/>
      <c r="C835" s="63"/>
    </row>
    <row r="836" spans="1:3" s="35" customFormat="1" ht="15" x14ac:dyDescent="0.25">
      <c r="A836" s="3"/>
      <c r="B836" s="37"/>
      <c r="C836" s="63"/>
    </row>
    <row r="837" spans="1:3" s="35" customFormat="1" ht="15" x14ac:dyDescent="0.25">
      <c r="A837" s="3"/>
      <c r="B837" s="37"/>
      <c r="C837" s="63"/>
    </row>
    <row r="838" spans="1:3" s="35" customFormat="1" ht="15" x14ac:dyDescent="0.25">
      <c r="A838" s="3"/>
      <c r="B838" s="37"/>
      <c r="C838" s="63"/>
    </row>
    <row r="839" spans="1:3" s="35" customFormat="1" ht="15" x14ac:dyDescent="0.25">
      <c r="A839" s="3"/>
      <c r="B839" s="37"/>
      <c r="C839" s="63"/>
    </row>
    <row r="840" spans="1:3" s="35" customFormat="1" ht="15" x14ac:dyDescent="0.25">
      <c r="A840" s="3"/>
      <c r="B840" s="37"/>
      <c r="C840" s="63"/>
    </row>
    <row r="841" spans="1:3" s="35" customFormat="1" ht="15" x14ac:dyDescent="0.25">
      <c r="A841" s="3"/>
      <c r="B841" s="37"/>
      <c r="C841" s="63"/>
    </row>
    <row r="842" spans="1:3" s="35" customFormat="1" ht="15" x14ac:dyDescent="0.25">
      <c r="A842" s="3"/>
      <c r="B842" s="37"/>
      <c r="C842" s="63"/>
    </row>
    <row r="843" spans="1:3" s="35" customFormat="1" ht="15" x14ac:dyDescent="0.25">
      <c r="A843" s="3"/>
      <c r="B843" s="37"/>
      <c r="C843" s="63"/>
    </row>
    <row r="844" spans="1:3" s="35" customFormat="1" ht="15" x14ac:dyDescent="0.25">
      <c r="A844" s="3"/>
      <c r="B844" s="37"/>
      <c r="C844" s="63"/>
    </row>
    <row r="845" spans="1:3" s="35" customFormat="1" ht="15" x14ac:dyDescent="0.25">
      <c r="A845" s="3"/>
      <c r="B845" s="37"/>
      <c r="C845" s="63"/>
    </row>
    <row r="846" spans="1:3" s="35" customFormat="1" ht="15" x14ac:dyDescent="0.25">
      <c r="A846" s="3"/>
      <c r="B846" s="37"/>
      <c r="C846" s="63"/>
    </row>
    <row r="847" spans="1:3" s="35" customFormat="1" ht="15" x14ac:dyDescent="0.25">
      <c r="A847" s="3"/>
      <c r="B847" s="37"/>
      <c r="C847" s="63"/>
    </row>
    <row r="848" spans="1:3" s="35" customFormat="1" ht="15" x14ac:dyDescent="0.25">
      <c r="A848" s="3"/>
      <c r="B848" s="37"/>
      <c r="C848" s="63"/>
    </row>
    <row r="849" spans="1:3" s="35" customFormat="1" ht="15" x14ac:dyDescent="0.25">
      <c r="A849" s="3"/>
      <c r="B849" s="37"/>
      <c r="C849" s="63"/>
    </row>
    <row r="850" spans="1:3" s="35" customFormat="1" ht="15" x14ac:dyDescent="0.25">
      <c r="A850" s="3"/>
      <c r="B850" s="37"/>
      <c r="C850" s="63"/>
    </row>
    <row r="851" spans="1:3" s="35" customFormat="1" ht="15" x14ac:dyDescent="0.25">
      <c r="A851" s="3"/>
      <c r="B851" s="37"/>
      <c r="C851" s="63"/>
    </row>
    <row r="852" spans="1:3" s="35" customFormat="1" ht="15" x14ac:dyDescent="0.25">
      <c r="A852" s="3"/>
      <c r="B852" s="37"/>
      <c r="C852" s="63"/>
    </row>
    <row r="853" spans="1:3" s="35" customFormat="1" ht="15" x14ac:dyDescent="0.25">
      <c r="A853" s="3"/>
      <c r="B853" s="37"/>
      <c r="C853" s="63"/>
    </row>
    <row r="854" spans="1:3" s="35" customFormat="1" ht="15" x14ac:dyDescent="0.25">
      <c r="A854" s="3"/>
      <c r="B854" s="37"/>
      <c r="C854" s="63"/>
    </row>
    <row r="855" spans="1:3" s="35" customFormat="1" ht="15" x14ac:dyDescent="0.25">
      <c r="A855" s="3"/>
      <c r="B855" s="37"/>
      <c r="C855" s="63"/>
    </row>
    <row r="856" spans="1:3" s="35" customFormat="1" ht="15" x14ac:dyDescent="0.25">
      <c r="A856" s="3"/>
      <c r="B856" s="37"/>
      <c r="C856" s="63"/>
    </row>
    <row r="857" spans="1:3" s="35" customFormat="1" ht="15" x14ac:dyDescent="0.25">
      <c r="A857" s="3"/>
      <c r="B857" s="37"/>
      <c r="C857" s="63"/>
    </row>
    <row r="858" spans="1:3" s="35" customFormat="1" ht="15" x14ac:dyDescent="0.25">
      <c r="A858" s="3"/>
      <c r="B858" s="37"/>
      <c r="C858" s="63"/>
    </row>
    <row r="859" spans="1:3" s="35" customFormat="1" ht="15" x14ac:dyDescent="0.25">
      <c r="A859" s="3"/>
      <c r="B859" s="37"/>
      <c r="C859" s="63"/>
    </row>
    <row r="860" spans="1:3" s="35" customFormat="1" ht="15" x14ac:dyDescent="0.25">
      <c r="A860" s="3"/>
      <c r="B860" s="37"/>
      <c r="C860" s="63"/>
    </row>
    <row r="861" spans="1:3" s="35" customFormat="1" ht="15" x14ac:dyDescent="0.25">
      <c r="A861" s="3"/>
      <c r="B861" s="37"/>
      <c r="C861" s="63"/>
    </row>
    <row r="862" spans="1:3" s="35" customFormat="1" ht="15" x14ac:dyDescent="0.25">
      <c r="A862" s="3"/>
      <c r="B862" s="37"/>
      <c r="C862" s="63"/>
    </row>
    <row r="863" spans="1:3" s="35" customFormat="1" ht="15" x14ac:dyDescent="0.25">
      <c r="A863" s="3"/>
      <c r="B863" s="37"/>
      <c r="C863" s="63"/>
    </row>
    <row r="864" spans="1:3" s="35" customFormat="1" ht="15" x14ac:dyDescent="0.25">
      <c r="A864" s="3"/>
      <c r="B864" s="37"/>
      <c r="C864" s="63"/>
    </row>
    <row r="865" spans="1:3" s="35" customFormat="1" ht="15" x14ac:dyDescent="0.25">
      <c r="A865" s="3"/>
      <c r="B865" s="37"/>
      <c r="C865" s="63"/>
    </row>
    <row r="866" spans="1:3" s="35" customFormat="1" ht="15" x14ac:dyDescent="0.25">
      <c r="A866" s="3"/>
      <c r="B866" s="37"/>
      <c r="C866" s="63"/>
    </row>
    <row r="867" spans="1:3" s="35" customFormat="1" ht="15" x14ac:dyDescent="0.25">
      <c r="A867" s="3"/>
      <c r="B867" s="37"/>
      <c r="C867" s="63"/>
    </row>
    <row r="868" spans="1:3" s="35" customFormat="1" ht="15" x14ac:dyDescent="0.25">
      <c r="A868" s="3"/>
      <c r="B868" s="37"/>
      <c r="C868" s="63"/>
    </row>
    <row r="869" spans="1:3" s="35" customFormat="1" ht="15" x14ac:dyDescent="0.25">
      <c r="A869" s="3"/>
      <c r="B869" s="37"/>
      <c r="C869" s="63"/>
    </row>
    <row r="870" spans="1:3" s="35" customFormat="1" ht="15" x14ac:dyDescent="0.25">
      <c r="A870" s="3"/>
      <c r="B870" s="37"/>
      <c r="C870" s="63"/>
    </row>
    <row r="871" spans="1:3" s="35" customFormat="1" ht="15" x14ac:dyDescent="0.25">
      <c r="A871" s="3"/>
      <c r="B871" s="37"/>
      <c r="C871" s="63"/>
    </row>
    <row r="872" spans="1:3" s="35" customFormat="1" ht="15" x14ac:dyDescent="0.25">
      <c r="A872" s="3"/>
      <c r="B872" s="37"/>
      <c r="C872" s="63"/>
    </row>
    <row r="873" spans="1:3" s="35" customFormat="1" ht="15" x14ac:dyDescent="0.25">
      <c r="A873" s="3"/>
      <c r="B873" s="37"/>
      <c r="C873" s="63"/>
    </row>
    <row r="874" spans="1:3" s="35" customFormat="1" ht="15" x14ac:dyDescent="0.25">
      <c r="A874" s="3"/>
      <c r="B874" s="37"/>
      <c r="C874" s="63"/>
    </row>
    <row r="875" spans="1:3" s="35" customFormat="1" ht="15" x14ac:dyDescent="0.25">
      <c r="A875" s="3"/>
      <c r="B875" s="37"/>
      <c r="C875" s="63"/>
    </row>
    <row r="876" spans="1:3" s="35" customFormat="1" ht="15" x14ac:dyDescent="0.25">
      <c r="A876" s="3"/>
      <c r="B876" s="37"/>
      <c r="C876" s="63"/>
    </row>
    <row r="877" spans="1:3" s="35" customFormat="1" ht="15" x14ac:dyDescent="0.25">
      <c r="A877" s="3"/>
      <c r="B877" s="37"/>
      <c r="C877" s="63"/>
    </row>
    <row r="878" spans="1:3" s="35" customFormat="1" ht="15" x14ac:dyDescent="0.25">
      <c r="A878" s="3"/>
      <c r="B878" s="37"/>
      <c r="C878" s="63"/>
    </row>
    <row r="879" spans="1:3" s="35" customFormat="1" ht="15" x14ac:dyDescent="0.25">
      <c r="A879" s="3"/>
      <c r="B879" s="37"/>
      <c r="C879" s="63"/>
    </row>
    <row r="880" spans="1:3" s="35" customFormat="1" ht="15" x14ac:dyDescent="0.25">
      <c r="A880" s="3"/>
      <c r="B880" s="37"/>
      <c r="C880" s="63"/>
    </row>
    <row r="881" spans="1:3" s="35" customFormat="1" ht="15" x14ac:dyDescent="0.25">
      <c r="A881" s="3"/>
      <c r="B881" s="37"/>
      <c r="C881" s="63"/>
    </row>
    <row r="882" spans="1:3" s="35" customFormat="1" ht="15" x14ac:dyDescent="0.25">
      <c r="A882" s="3"/>
      <c r="B882" s="37"/>
      <c r="C882" s="63"/>
    </row>
    <row r="883" spans="1:3" s="35" customFormat="1" ht="15" x14ac:dyDescent="0.25">
      <c r="A883" s="3"/>
      <c r="B883" s="37"/>
      <c r="C883" s="63"/>
    </row>
    <row r="884" spans="1:3" s="35" customFormat="1" ht="15" x14ac:dyDescent="0.25">
      <c r="A884" s="3"/>
      <c r="B884" s="37"/>
      <c r="C884" s="63"/>
    </row>
    <row r="885" spans="1:3" s="35" customFormat="1" ht="15" x14ac:dyDescent="0.25">
      <c r="A885" s="3"/>
      <c r="B885" s="37"/>
      <c r="C885" s="63"/>
    </row>
    <row r="886" spans="1:3" s="35" customFormat="1" ht="15" x14ac:dyDescent="0.25">
      <c r="A886" s="3"/>
      <c r="B886" s="37"/>
      <c r="C886" s="63"/>
    </row>
    <row r="887" spans="1:3" s="35" customFormat="1" ht="15" x14ac:dyDescent="0.25">
      <c r="A887" s="3"/>
      <c r="B887" s="37"/>
      <c r="C887" s="63"/>
    </row>
    <row r="888" spans="1:3" s="35" customFormat="1" ht="15" x14ac:dyDescent="0.25">
      <c r="A888" s="3"/>
      <c r="B888" s="37"/>
      <c r="C888" s="63"/>
    </row>
    <row r="889" spans="1:3" s="35" customFormat="1" ht="15" x14ac:dyDescent="0.25">
      <c r="A889" s="3"/>
      <c r="B889" s="37"/>
      <c r="C889" s="63"/>
    </row>
    <row r="890" spans="1:3" s="35" customFormat="1" ht="15" x14ac:dyDescent="0.25">
      <c r="A890" s="3"/>
      <c r="B890" s="37"/>
      <c r="C890" s="63"/>
    </row>
    <row r="891" spans="1:3" s="35" customFormat="1" ht="15" x14ac:dyDescent="0.25">
      <c r="A891" s="3"/>
      <c r="B891" s="37"/>
      <c r="C891" s="63"/>
    </row>
    <row r="892" spans="1:3" s="35" customFormat="1" ht="15" x14ac:dyDescent="0.25">
      <c r="A892" s="3"/>
      <c r="B892" s="37"/>
      <c r="C892" s="63"/>
    </row>
    <row r="893" spans="1:3" s="35" customFormat="1" ht="15" x14ac:dyDescent="0.25">
      <c r="A893" s="3"/>
      <c r="B893" s="37"/>
      <c r="C893" s="63"/>
    </row>
    <row r="894" spans="1:3" s="35" customFormat="1" ht="15" x14ac:dyDescent="0.25">
      <c r="A894" s="3"/>
      <c r="B894" s="37"/>
      <c r="C894" s="63"/>
    </row>
    <row r="895" spans="1:3" s="35" customFormat="1" ht="15" x14ac:dyDescent="0.25">
      <c r="A895" s="3"/>
      <c r="B895" s="37"/>
      <c r="C895" s="63"/>
    </row>
    <row r="896" spans="1:3" s="35" customFormat="1" ht="15" x14ac:dyDescent="0.25">
      <c r="A896" s="3"/>
      <c r="B896" s="37"/>
      <c r="C896" s="63"/>
    </row>
    <row r="897" spans="1:3" s="35" customFormat="1" ht="15" x14ac:dyDescent="0.25">
      <c r="A897" s="3"/>
      <c r="B897" s="37"/>
      <c r="C897" s="63"/>
    </row>
    <row r="898" spans="1:3" s="35" customFormat="1" ht="15" x14ac:dyDescent="0.25">
      <c r="A898" s="3"/>
      <c r="B898" s="37"/>
      <c r="C898" s="63"/>
    </row>
    <row r="899" spans="1:3" s="35" customFormat="1" ht="15" x14ac:dyDescent="0.25">
      <c r="A899" s="3"/>
      <c r="B899" s="37"/>
      <c r="C899" s="63"/>
    </row>
    <row r="900" spans="1:3" s="35" customFormat="1" ht="15" x14ac:dyDescent="0.25">
      <c r="A900" s="3"/>
      <c r="B900" s="37"/>
      <c r="C900" s="63"/>
    </row>
    <row r="901" spans="1:3" s="35" customFormat="1" ht="15" x14ac:dyDescent="0.25">
      <c r="A901" s="3"/>
      <c r="B901" s="37"/>
      <c r="C901" s="63"/>
    </row>
    <row r="902" spans="1:3" s="35" customFormat="1" ht="15" x14ac:dyDescent="0.25">
      <c r="A902" s="3"/>
      <c r="B902" s="37"/>
      <c r="C902" s="63"/>
    </row>
    <row r="903" spans="1:3" s="35" customFormat="1" ht="15" x14ac:dyDescent="0.25">
      <c r="A903" s="3"/>
      <c r="B903" s="37"/>
      <c r="C903" s="63"/>
    </row>
    <row r="904" spans="1:3" s="35" customFormat="1" ht="15" x14ac:dyDescent="0.25">
      <c r="A904" s="3"/>
      <c r="B904" s="37"/>
      <c r="C904" s="63"/>
    </row>
    <row r="905" spans="1:3" s="35" customFormat="1" ht="15" x14ac:dyDescent="0.25">
      <c r="A905" s="3"/>
      <c r="B905" s="37"/>
      <c r="C905" s="63"/>
    </row>
    <row r="906" spans="1:3" s="35" customFormat="1" ht="15" x14ac:dyDescent="0.25">
      <c r="A906" s="3"/>
      <c r="B906" s="37"/>
      <c r="C906" s="63"/>
    </row>
    <row r="907" spans="1:3" s="35" customFormat="1" ht="15" x14ac:dyDescent="0.25">
      <c r="A907" s="3"/>
      <c r="B907" s="37"/>
      <c r="C907" s="63"/>
    </row>
    <row r="908" spans="1:3" s="35" customFormat="1" ht="15" x14ac:dyDescent="0.25">
      <c r="A908" s="3"/>
      <c r="B908" s="37"/>
      <c r="C908" s="63"/>
    </row>
    <row r="909" spans="1:3" s="35" customFormat="1" ht="15" x14ac:dyDescent="0.25">
      <c r="A909" s="3"/>
      <c r="B909" s="37"/>
      <c r="C909" s="63"/>
    </row>
    <row r="910" spans="1:3" s="35" customFormat="1" ht="15" x14ac:dyDescent="0.25">
      <c r="A910" s="3"/>
      <c r="B910" s="37"/>
      <c r="C910" s="63"/>
    </row>
    <row r="911" spans="1:3" s="35" customFormat="1" ht="15" x14ac:dyDescent="0.25">
      <c r="A911" s="3"/>
      <c r="B911" s="37"/>
      <c r="C911" s="63"/>
    </row>
    <row r="912" spans="1:3" s="35" customFormat="1" ht="15" x14ac:dyDescent="0.25">
      <c r="A912" s="3"/>
      <c r="B912" s="37"/>
      <c r="C912" s="63"/>
    </row>
    <row r="913" spans="1:3" s="35" customFormat="1" ht="15" x14ac:dyDescent="0.25">
      <c r="A913" s="3"/>
      <c r="B913" s="37"/>
      <c r="C913" s="63"/>
    </row>
    <row r="914" spans="1:3" s="35" customFormat="1" ht="15" x14ac:dyDescent="0.25">
      <c r="A914" s="3"/>
      <c r="B914" s="37"/>
      <c r="C914" s="63"/>
    </row>
    <row r="915" spans="1:3" s="35" customFormat="1" ht="15" x14ac:dyDescent="0.25">
      <c r="A915" s="3"/>
      <c r="B915" s="37"/>
      <c r="C915" s="63"/>
    </row>
    <row r="916" spans="1:3" s="35" customFormat="1" ht="15" x14ac:dyDescent="0.25">
      <c r="A916" s="3"/>
      <c r="B916" s="37"/>
      <c r="C916" s="63"/>
    </row>
    <row r="917" spans="1:3" s="35" customFormat="1" ht="15" x14ac:dyDescent="0.25">
      <c r="A917" s="3"/>
      <c r="B917" s="37"/>
      <c r="C917" s="63"/>
    </row>
    <row r="918" spans="1:3" s="35" customFormat="1" ht="15" x14ac:dyDescent="0.25">
      <c r="A918" s="3"/>
      <c r="B918" s="37"/>
      <c r="C918" s="63"/>
    </row>
    <row r="919" spans="1:3" s="35" customFormat="1" ht="15" x14ac:dyDescent="0.25">
      <c r="A919" s="3"/>
      <c r="B919" s="37"/>
      <c r="C919" s="63"/>
    </row>
    <row r="920" spans="1:3" s="35" customFormat="1" ht="15" x14ac:dyDescent="0.25">
      <c r="A920" s="3"/>
      <c r="B920" s="37"/>
      <c r="C920" s="63"/>
    </row>
    <row r="921" spans="1:3" s="35" customFormat="1" ht="15" x14ac:dyDescent="0.25">
      <c r="A921" s="3"/>
      <c r="B921" s="37"/>
      <c r="C921" s="63"/>
    </row>
    <row r="922" spans="1:3" s="35" customFormat="1" ht="15" x14ac:dyDescent="0.25">
      <c r="A922" s="3"/>
      <c r="B922" s="37"/>
      <c r="C922" s="63"/>
    </row>
    <row r="923" spans="1:3" s="35" customFormat="1" ht="15" x14ac:dyDescent="0.25">
      <c r="A923" s="3"/>
      <c r="B923" s="37"/>
      <c r="C923" s="63"/>
    </row>
    <row r="924" spans="1:3" s="35" customFormat="1" ht="15" x14ac:dyDescent="0.25">
      <c r="A924" s="3"/>
      <c r="B924" s="37"/>
      <c r="C924" s="63"/>
    </row>
    <row r="925" spans="1:3" s="35" customFormat="1" ht="15" x14ac:dyDescent="0.25">
      <c r="A925" s="3"/>
      <c r="B925" s="37"/>
      <c r="C925" s="63"/>
    </row>
    <row r="926" spans="1:3" s="35" customFormat="1" ht="15" x14ac:dyDescent="0.25">
      <c r="A926" s="3"/>
      <c r="B926" s="37"/>
      <c r="C926" s="63"/>
    </row>
    <row r="927" spans="1:3" s="35" customFormat="1" ht="15" x14ac:dyDescent="0.25">
      <c r="A927" s="3"/>
      <c r="B927" s="37"/>
      <c r="C927" s="63"/>
    </row>
    <row r="928" spans="1:3" s="35" customFormat="1" ht="15" x14ac:dyDescent="0.25">
      <c r="A928" s="3"/>
      <c r="B928" s="37"/>
      <c r="C928" s="63"/>
    </row>
    <row r="929" spans="1:3" s="35" customFormat="1" ht="15" x14ac:dyDescent="0.25">
      <c r="A929" s="3"/>
      <c r="B929" s="37"/>
      <c r="C929" s="63"/>
    </row>
    <row r="930" spans="1:3" s="35" customFormat="1" ht="15" x14ac:dyDescent="0.25">
      <c r="A930" s="3"/>
      <c r="B930" s="37"/>
      <c r="C930" s="63"/>
    </row>
    <row r="931" spans="1:3" s="35" customFormat="1" ht="15" x14ac:dyDescent="0.25">
      <c r="A931" s="3"/>
      <c r="B931" s="37"/>
      <c r="C931" s="63"/>
    </row>
    <row r="932" spans="1:3" s="35" customFormat="1" ht="15" x14ac:dyDescent="0.25">
      <c r="A932" s="3"/>
      <c r="B932" s="37"/>
      <c r="C932" s="63"/>
    </row>
    <row r="933" spans="1:3" s="35" customFormat="1" ht="15" x14ac:dyDescent="0.25">
      <c r="A933" s="3"/>
      <c r="B933" s="37"/>
      <c r="C933" s="63"/>
    </row>
    <row r="934" spans="1:3" s="35" customFormat="1" ht="15" x14ac:dyDescent="0.25">
      <c r="A934" s="3"/>
      <c r="B934" s="37"/>
      <c r="C934" s="63"/>
    </row>
    <row r="935" spans="1:3" s="35" customFormat="1" ht="15" x14ac:dyDescent="0.25">
      <c r="A935" s="3"/>
      <c r="B935" s="37"/>
      <c r="C935" s="63"/>
    </row>
    <row r="936" spans="1:3" s="35" customFormat="1" ht="15" x14ac:dyDescent="0.25">
      <c r="A936" s="3"/>
      <c r="B936" s="37"/>
      <c r="C936" s="63"/>
    </row>
    <row r="937" spans="1:3" s="35" customFormat="1" ht="15" x14ac:dyDescent="0.25">
      <c r="A937" s="3"/>
      <c r="B937" s="37"/>
      <c r="C937" s="63"/>
    </row>
    <row r="938" spans="1:3" s="35" customFormat="1" ht="15" x14ac:dyDescent="0.25">
      <c r="A938" s="3"/>
      <c r="B938" s="37"/>
      <c r="C938" s="63"/>
    </row>
    <row r="939" spans="1:3" s="35" customFormat="1" ht="15" x14ac:dyDescent="0.25">
      <c r="A939" s="3"/>
      <c r="B939" s="37"/>
      <c r="C939" s="63"/>
    </row>
    <row r="940" spans="1:3" s="35" customFormat="1" ht="15" x14ac:dyDescent="0.25">
      <c r="A940" s="3"/>
      <c r="B940" s="37"/>
      <c r="C940" s="63"/>
    </row>
    <row r="941" spans="1:3" s="35" customFormat="1" ht="15" x14ac:dyDescent="0.25">
      <c r="A941" s="3"/>
      <c r="B941" s="37"/>
      <c r="C941" s="63"/>
    </row>
    <row r="942" spans="1:3" s="35" customFormat="1" ht="15" x14ac:dyDescent="0.25">
      <c r="A942" s="3"/>
      <c r="B942" s="37"/>
      <c r="C942" s="63"/>
    </row>
    <row r="943" spans="1:3" s="35" customFormat="1" ht="15" x14ac:dyDescent="0.25">
      <c r="A943" s="3"/>
      <c r="B943" s="37"/>
      <c r="C943" s="63"/>
    </row>
    <row r="944" spans="1:3" s="35" customFormat="1" ht="15" x14ac:dyDescent="0.25">
      <c r="A944" s="3"/>
      <c r="B944" s="37"/>
      <c r="C944" s="63"/>
    </row>
    <row r="945" spans="1:3" s="35" customFormat="1" ht="15" x14ac:dyDescent="0.25">
      <c r="A945" s="3"/>
      <c r="B945" s="37"/>
      <c r="C945" s="63"/>
    </row>
    <row r="946" spans="1:3" s="35" customFormat="1" ht="15" x14ac:dyDescent="0.25">
      <c r="A946" s="3"/>
      <c r="B946" s="37"/>
      <c r="C946" s="63"/>
    </row>
    <row r="947" spans="1:3" s="35" customFormat="1" ht="15" x14ac:dyDescent="0.25">
      <c r="A947" s="3"/>
      <c r="B947" s="37"/>
      <c r="C947" s="63"/>
    </row>
    <row r="948" spans="1:3" s="35" customFormat="1" ht="15" x14ac:dyDescent="0.25">
      <c r="A948" s="3"/>
      <c r="B948" s="37"/>
      <c r="C948" s="63"/>
    </row>
    <row r="949" spans="1:3" s="35" customFormat="1" ht="15" x14ac:dyDescent="0.25">
      <c r="A949" s="3"/>
      <c r="B949" s="37"/>
      <c r="C949" s="63"/>
    </row>
    <row r="950" spans="1:3" s="35" customFormat="1" ht="15" x14ac:dyDescent="0.25">
      <c r="A950" s="3"/>
      <c r="B950" s="37"/>
      <c r="C950" s="63"/>
    </row>
    <row r="951" spans="1:3" s="35" customFormat="1" ht="15" x14ac:dyDescent="0.25">
      <c r="A951" s="3"/>
      <c r="B951" s="37"/>
      <c r="C951" s="63"/>
    </row>
    <row r="952" spans="1:3" s="35" customFormat="1" ht="15" x14ac:dyDescent="0.25">
      <c r="A952" s="3"/>
      <c r="B952" s="37"/>
      <c r="C952" s="63"/>
    </row>
    <row r="953" spans="1:3" s="35" customFormat="1" ht="15" x14ac:dyDescent="0.25">
      <c r="A953" s="3"/>
      <c r="B953" s="37"/>
      <c r="C953" s="63"/>
    </row>
    <row r="954" spans="1:3" s="35" customFormat="1" ht="15" x14ac:dyDescent="0.25">
      <c r="A954" s="3"/>
      <c r="B954" s="37"/>
      <c r="C954" s="63"/>
    </row>
    <row r="955" spans="1:3" s="35" customFormat="1" ht="15" x14ac:dyDescent="0.25">
      <c r="A955" s="3"/>
      <c r="B955" s="37"/>
      <c r="C955" s="63"/>
    </row>
    <row r="956" spans="1:3" s="35" customFormat="1" ht="15" x14ac:dyDescent="0.25">
      <c r="A956" s="3"/>
      <c r="B956" s="37"/>
      <c r="C956" s="63"/>
    </row>
    <row r="957" spans="1:3" s="35" customFormat="1" ht="15" x14ac:dyDescent="0.25">
      <c r="A957" s="3"/>
      <c r="B957" s="37"/>
      <c r="C957" s="63"/>
    </row>
    <row r="958" spans="1:3" s="35" customFormat="1" ht="15" x14ac:dyDescent="0.25">
      <c r="A958" s="3"/>
      <c r="B958" s="37"/>
      <c r="C958" s="63"/>
    </row>
    <row r="959" spans="1:3" s="35" customFormat="1" ht="15" x14ac:dyDescent="0.25">
      <c r="A959" s="3"/>
      <c r="B959" s="37"/>
      <c r="C959" s="63"/>
    </row>
    <row r="960" spans="1:3" s="35" customFormat="1" ht="15" x14ac:dyDescent="0.25">
      <c r="A960" s="3"/>
      <c r="B960" s="37"/>
      <c r="C960" s="63"/>
    </row>
    <row r="961" spans="1:3" s="35" customFormat="1" ht="15" x14ac:dyDescent="0.25">
      <c r="A961" s="3"/>
      <c r="B961" s="37"/>
      <c r="C961" s="63"/>
    </row>
    <row r="962" spans="1:3" s="35" customFormat="1" ht="15" x14ac:dyDescent="0.25">
      <c r="A962" s="3"/>
      <c r="B962" s="37"/>
      <c r="C962" s="63"/>
    </row>
    <row r="963" spans="1:3" s="35" customFormat="1" ht="15" x14ac:dyDescent="0.25">
      <c r="A963" s="3"/>
      <c r="B963" s="37"/>
      <c r="C963" s="63"/>
    </row>
    <row r="964" spans="1:3" s="35" customFormat="1" ht="15" x14ac:dyDescent="0.25">
      <c r="A964" s="3"/>
      <c r="B964" s="37"/>
      <c r="C964" s="63"/>
    </row>
    <row r="965" spans="1:3" s="35" customFormat="1" ht="15" x14ac:dyDescent="0.25">
      <c r="A965" s="3"/>
      <c r="B965" s="37"/>
      <c r="C965" s="63"/>
    </row>
    <row r="966" spans="1:3" s="35" customFormat="1" ht="15" x14ac:dyDescent="0.25">
      <c r="A966" s="3"/>
      <c r="B966" s="37"/>
      <c r="C966" s="63"/>
    </row>
    <row r="967" spans="1:3" s="35" customFormat="1" ht="15" x14ac:dyDescent="0.25">
      <c r="A967" s="3"/>
      <c r="B967" s="37"/>
      <c r="C967" s="63"/>
    </row>
    <row r="968" spans="1:3" s="35" customFormat="1" ht="15" x14ac:dyDescent="0.25">
      <c r="A968" s="3"/>
      <c r="B968" s="37"/>
      <c r="C968" s="63"/>
    </row>
    <row r="969" spans="1:3" s="35" customFormat="1" ht="15" x14ac:dyDescent="0.25">
      <c r="A969" s="3"/>
      <c r="B969" s="37"/>
      <c r="C969" s="63"/>
    </row>
    <row r="970" spans="1:3" s="35" customFormat="1" ht="15" x14ac:dyDescent="0.25">
      <c r="A970" s="3"/>
      <c r="B970" s="37"/>
      <c r="C970" s="63"/>
    </row>
    <row r="971" spans="1:3" s="35" customFormat="1" ht="15" x14ac:dyDescent="0.25">
      <c r="A971" s="3"/>
      <c r="B971" s="37"/>
      <c r="C971" s="63"/>
    </row>
    <row r="972" spans="1:3" s="35" customFormat="1" ht="15" x14ac:dyDescent="0.25">
      <c r="A972" s="3"/>
      <c r="B972" s="37"/>
      <c r="C972" s="63"/>
    </row>
    <row r="973" spans="1:3" s="35" customFormat="1" ht="15" x14ac:dyDescent="0.25">
      <c r="A973" s="3"/>
      <c r="B973" s="37"/>
      <c r="C973" s="63"/>
    </row>
    <row r="974" spans="1:3" s="35" customFormat="1" ht="15" x14ac:dyDescent="0.25">
      <c r="A974" s="3"/>
      <c r="B974" s="37"/>
      <c r="C974" s="63"/>
    </row>
    <row r="975" spans="1:3" s="35" customFormat="1" ht="15" x14ac:dyDescent="0.25">
      <c r="A975" s="3"/>
      <c r="B975" s="37"/>
      <c r="C975" s="63"/>
    </row>
    <row r="976" spans="1:3" s="35" customFormat="1" ht="15" x14ac:dyDescent="0.25">
      <c r="A976" s="3"/>
      <c r="B976" s="37"/>
      <c r="C976" s="63"/>
    </row>
    <row r="977" spans="1:3" s="35" customFormat="1" ht="15" x14ac:dyDescent="0.25">
      <c r="A977" s="3"/>
      <c r="B977" s="37"/>
      <c r="C977" s="63"/>
    </row>
    <row r="978" spans="1:3" s="35" customFormat="1" ht="15" x14ac:dyDescent="0.25">
      <c r="A978" s="3"/>
      <c r="B978" s="37"/>
      <c r="C978" s="63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18583-8069-4AD0-973A-E7C0CFF5D17F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76" t="s">
        <v>95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410</v>
      </c>
      <c r="E9" s="84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305040</v>
      </c>
      <c r="E10" s="90"/>
    </row>
    <row r="11" spans="1:6" s="35" customFormat="1" x14ac:dyDescent="0.25">
      <c r="A11" s="106" t="s">
        <v>41</v>
      </c>
      <c r="B11" s="107"/>
      <c r="C11" s="108"/>
      <c r="D11" s="101">
        <v>33</v>
      </c>
      <c r="E11" s="102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41</v>
      </c>
      <c r="E13" s="26">
        <f t="shared" ref="E13:E32" si="2">D13*2</f>
        <v>82</v>
      </c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41</v>
      </c>
      <c r="E14" s="26">
        <f t="shared" si="2"/>
        <v>82</v>
      </c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41</v>
      </c>
      <c r="E15" s="26">
        <f t="shared" si="2"/>
        <v>82</v>
      </c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41</v>
      </c>
      <c r="E16" s="26">
        <f t="shared" si="2"/>
        <v>82</v>
      </c>
    </row>
    <row r="17" spans="1:5" ht="30" x14ac:dyDescent="0.25">
      <c r="A17" s="44">
        <v>5</v>
      </c>
      <c r="B17" s="45" t="s">
        <v>20</v>
      </c>
      <c r="C17" s="47" t="s">
        <v>6</v>
      </c>
      <c r="D17" s="26">
        <v>34</v>
      </c>
      <c r="E17" s="26">
        <f t="shared" si="2"/>
        <v>68</v>
      </c>
    </row>
    <row r="18" spans="1:5" ht="30" x14ac:dyDescent="0.25">
      <c r="A18" s="44">
        <v>6</v>
      </c>
      <c r="B18" s="45" t="s">
        <v>31</v>
      </c>
      <c r="C18" s="47" t="s">
        <v>4</v>
      </c>
      <c r="D18" s="26">
        <v>34</v>
      </c>
      <c r="E18" s="26">
        <f t="shared" si="2"/>
        <v>68</v>
      </c>
    </row>
    <row r="19" spans="1:5" ht="30" x14ac:dyDescent="0.25">
      <c r="A19" s="44">
        <v>7</v>
      </c>
      <c r="B19" s="45" t="s">
        <v>21</v>
      </c>
      <c r="C19" s="47" t="s">
        <v>4</v>
      </c>
      <c r="D19" s="26">
        <v>34</v>
      </c>
      <c r="E19" s="26">
        <f t="shared" si="2"/>
        <v>68</v>
      </c>
    </row>
    <row r="20" spans="1:5" x14ac:dyDescent="0.25">
      <c r="A20" s="44">
        <v>8</v>
      </c>
      <c r="B20" s="49" t="s">
        <v>33</v>
      </c>
      <c r="C20" s="47" t="s">
        <v>4</v>
      </c>
      <c r="D20" s="26">
        <v>34</v>
      </c>
      <c r="E20" s="26">
        <f t="shared" si="2"/>
        <v>68</v>
      </c>
    </row>
    <row r="21" spans="1:5" ht="30" x14ac:dyDescent="0.25">
      <c r="A21" s="44">
        <v>9</v>
      </c>
      <c r="B21" s="45" t="s">
        <v>17</v>
      </c>
      <c r="C21" s="47" t="s">
        <v>4</v>
      </c>
      <c r="D21" s="26">
        <v>34</v>
      </c>
      <c r="E21" s="26">
        <f t="shared" si="2"/>
        <v>68</v>
      </c>
    </row>
    <row r="22" spans="1:5" x14ac:dyDescent="0.25">
      <c r="A22" s="44">
        <v>10</v>
      </c>
      <c r="B22" s="45" t="s">
        <v>18</v>
      </c>
      <c r="C22" s="47" t="s">
        <v>4</v>
      </c>
      <c r="D22" s="26">
        <v>34</v>
      </c>
      <c r="E22" s="26">
        <f t="shared" si="2"/>
        <v>68</v>
      </c>
    </row>
    <row r="23" spans="1:5" ht="30" x14ac:dyDescent="0.25">
      <c r="A23" s="44">
        <v>11</v>
      </c>
      <c r="B23" s="49" t="s">
        <v>22</v>
      </c>
      <c r="C23" s="47" t="s">
        <v>26</v>
      </c>
      <c r="D23" s="26">
        <v>34</v>
      </c>
      <c r="E23" s="26">
        <f t="shared" si="2"/>
        <v>68</v>
      </c>
    </row>
    <row r="24" spans="1:5" ht="30" x14ac:dyDescent="0.25">
      <c r="A24" s="44">
        <v>12</v>
      </c>
      <c r="B24" s="49" t="s">
        <v>23</v>
      </c>
      <c r="C24" s="47" t="s">
        <v>4</v>
      </c>
      <c r="D24" s="26">
        <v>34</v>
      </c>
      <c r="E24" s="26">
        <f t="shared" si="2"/>
        <v>68</v>
      </c>
    </row>
    <row r="25" spans="1:5" ht="30" x14ac:dyDescent="0.25">
      <c r="A25" s="44">
        <v>13</v>
      </c>
      <c r="B25" s="49" t="s">
        <v>25</v>
      </c>
      <c r="C25" s="47" t="s">
        <v>6</v>
      </c>
      <c r="D25" s="26">
        <v>34</v>
      </c>
      <c r="E25" s="26">
        <f t="shared" si="2"/>
        <v>68</v>
      </c>
    </row>
    <row r="26" spans="1:5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82</v>
      </c>
      <c r="E26" s="26">
        <f t="shared" si="2"/>
        <v>164</v>
      </c>
    </row>
    <row r="27" spans="1:5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82</v>
      </c>
      <c r="E27" s="26">
        <f t="shared" si="2"/>
        <v>164</v>
      </c>
    </row>
    <row r="28" spans="1:5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82</v>
      </c>
      <c r="E28" s="26">
        <f t="shared" si="2"/>
        <v>164</v>
      </c>
    </row>
    <row r="29" spans="1:5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2050</v>
      </c>
      <c r="E29" s="26">
        <f t="shared" si="2"/>
        <v>4100</v>
      </c>
    </row>
    <row r="30" spans="1:5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2050</v>
      </c>
      <c r="E30" s="26">
        <f t="shared" si="2"/>
        <v>4100</v>
      </c>
    </row>
    <row r="31" spans="1:5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820</v>
      </c>
      <c r="E31" s="26">
        <f t="shared" si="2"/>
        <v>1640</v>
      </c>
    </row>
    <row r="32" spans="1:5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820</v>
      </c>
      <c r="E32" s="26">
        <f t="shared" si="2"/>
        <v>1640</v>
      </c>
    </row>
    <row r="33" spans="1:3" s="67" customFormat="1" x14ac:dyDescent="0.25">
      <c r="A33" s="51"/>
      <c r="B33" s="52"/>
      <c r="C33" s="55"/>
    </row>
    <row r="34" spans="1:3" s="67" customFormat="1" x14ac:dyDescent="0.25">
      <c r="A34" s="51"/>
      <c r="B34" s="52"/>
      <c r="C34" s="55"/>
    </row>
    <row r="35" spans="1:3" s="67" customFormat="1" x14ac:dyDescent="0.25">
      <c r="A35" s="51"/>
      <c r="B35" s="52"/>
      <c r="C35" s="55"/>
    </row>
    <row r="36" spans="1:3" s="67" customFormat="1" x14ac:dyDescent="0.25">
      <c r="A36" s="51"/>
      <c r="B36" s="52"/>
      <c r="C36" s="55"/>
    </row>
    <row r="37" spans="1:3" s="67" customFormat="1" x14ac:dyDescent="0.25">
      <c r="A37" s="51"/>
      <c r="B37" s="52"/>
      <c r="C37" s="55"/>
    </row>
    <row r="38" spans="1:3" s="67" customFormat="1" x14ac:dyDescent="0.25">
      <c r="A38" s="51"/>
      <c r="B38" s="52"/>
      <c r="C38" s="55"/>
    </row>
    <row r="39" spans="1:3" s="67" customFormat="1" x14ac:dyDescent="0.25">
      <c r="A39" s="51"/>
      <c r="B39" s="52"/>
      <c r="C39" s="55"/>
    </row>
    <row r="40" spans="1:3" s="67" customFormat="1" x14ac:dyDescent="0.25">
      <c r="A40" s="51"/>
      <c r="B40" s="52"/>
      <c r="C40" s="55"/>
    </row>
    <row r="41" spans="1:3" s="67" customFormat="1" x14ac:dyDescent="0.25">
      <c r="A41" s="51"/>
      <c r="B41" s="52"/>
      <c r="C41" s="55"/>
    </row>
    <row r="42" spans="1:3" s="67" customFormat="1" x14ac:dyDescent="0.25">
      <c r="A42" s="51"/>
      <c r="B42" s="52"/>
      <c r="C42" s="55"/>
    </row>
    <row r="43" spans="1:3" s="67" customFormat="1" x14ac:dyDescent="0.25">
      <c r="A43" s="51"/>
      <c r="B43" s="52"/>
      <c r="C43" s="55"/>
    </row>
    <row r="44" spans="1:3" s="67" customFormat="1" x14ac:dyDescent="0.25">
      <c r="A44" s="51"/>
      <c r="B44" s="52"/>
      <c r="C44" s="55"/>
    </row>
    <row r="45" spans="1:3" s="67" customFormat="1" x14ac:dyDescent="0.25">
      <c r="A45" s="51"/>
      <c r="B45" s="52"/>
      <c r="C45" s="55"/>
    </row>
    <row r="46" spans="1:3" s="67" customFormat="1" x14ac:dyDescent="0.25">
      <c r="A46" s="51"/>
      <c r="B46" s="52"/>
      <c r="C46" s="55"/>
    </row>
    <row r="47" spans="1:3" s="67" customFormat="1" x14ac:dyDescent="0.25">
      <c r="A47" s="51"/>
      <c r="B47" s="52"/>
      <c r="C47" s="55"/>
    </row>
    <row r="48" spans="1:3" s="67" customFormat="1" x14ac:dyDescent="0.25">
      <c r="A48" s="51"/>
      <c r="B48" s="52"/>
      <c r="C48" s="55"/>
    </row>
    <row r="49" spans="1:3" s="67" customFormat="1" x14ac:dyDescent="0.25">
      <c r="A49" s="51"/>
      <c r="B49" s="52"/>
      <c r="C49" s="55"/>
    </row>
    <row r="50" spans="1:3" s="67" customFormat="1" x14ac:dyDescent="0.25">
      <c r="A50" s="51"/>
      <c r="B50" s="52"/>
      <c r="C50" s="55"/>
    </row>
    <row r="51" spans="1:3" s="67" customFormat="1" x14ac:dyDescent="0.25">
      <c r="A51" s="51"/>
      <c r="B51" s="52"/>
      <c r="C51" s="55"/>
    </row>
    <row r="52" spans="1:3" s="67" customFormat="1" x14ac:dyDescent="0.25">
      <c r="A52" s="51"/>
      <c r="B52" s="52"/>
      <c r="C52" s="55"/>
    </row>
    <row r="53" spans="1:3" s="67" customFormat="1" x14ac:dyDescent="0.25">
      <c r="A53" s="51"/>
      <c r="B53" s="52"/>
      <c r="C53" s="55"/>
    </row>
    <row r="54" spans="1:3" s="67" customFormat="1" x14ac:dyDescent="0.25">
      <c r="A54" s="51"/>
      <c r="B54" s="52"/>
      <c r="C54" s="55"/>
    </row>
    <row r="55" spans="1:3" s="67" customFormat="1" x14ac:dyDescent="0.25">
      <c r="A55" s="51"/>
      <c r="B55" s="52"/>
      <c r="C55" s="55"/>
    </row>
    <row r="56" spans="1:3" s="67" customFormat="1" x14ac:dyDescent="0.25">
      <c r="A56" s="51"/>
      <c r="B56" s="52"/>
      <c r="C56" s="55"/>
    </row>
    <row r="57" spans="1:3" s="67" customFormat="1" x14ac:dyDescent="0.25">
      <c r="A57" s="51"/>
      <c r="B57" s="52"/>
      <c r="C57" s="55"/>
    </row>
    <row r="58" spans="1:3" s="67" customFormat="1" x14ac:dyDescent="0.25">
      <c r="A58" s="51"/>
      <c r="B58" s="52"/>
      <c r="C58" s="55"/>
    </row>
    <row r="59" spans="1:3" s="67" customFormat="1" x14ac:dyDescent="0.25">
      <c r="A59" s="51"/>
      <c r="B59" s="52"/>
      <c r="C59" s="55"/>
    </row>
    <row r="60" spans="1:3" s="67" customFormat="1" x14ac:dyDescent="0.25">
      <c r="A60" s="51"/>
      <c r="B60" s="52"/>
      <c r="C60" s="55"/>
    </row>
    <row r="61" spans="1:3" s="67" customFormat="1" x14ac:dyDescent="0.25">
      <c r="A61" s="51"/>
      <c r="B61" s="52"/>
      <c r="C61" s="55"/>
    </row>
    <row r="62" spans="1:3" s="67" customFormat="1" x14ac:dyDescent="0.25">
      <c r="A62" s="51"/>
      <c r="B62" s="52"/>
      <c r="C62" s="55"/>
    </row>
    <row r="63" spans="1:3" s="67" customFormat="1" x14ac:dyDescent="0.25">
      <c r="A63" s="51"/>
      <c r="B63" s="52"/>
      <c r="C63" s="55"/>
    </row>
    <row r="64" spans="1:3" s="67" customFormat="1" x14ac:dyDescent="0.25">
      <c r="A64" s="51"/>
      <c r="B64" s="52"/>
      <c r="C64" s="55"/>
    </row>
    <row r="65" spans="1:3" s="67" customFormat="1" x14ac:dyDescent="0.25">
      <c r="A65" s="51"/>
      <c r="B65" s="52"/>
      <c r="C65" s="55"/>
    </row>
    <row r="66" spans="1:3" s="67" customFormat="1" x14ac:dyDescent="0.25">
      <c r="A66" s="51"/>
      <c r="B66" s="52"/>
      <c r="C66" s="55"/>
    </row>
    <row r="67" spans="1:3" s="67" customFormat="1" x14ac:dyDescent="0.25">
      <c r="A67" s="51"/>
      <c r="B67" s="52"/>
      <c r="C67" s="55"/>
    </row>
    <row r="68" spans="1:3" s="67" customFormat="1" x14ac:dyDescent="0.25">
      <c r="A68" s="51"/>
      <c r="B68" s="52"/>
      <c r="C68" s="55"/>
    </row>
    <row r="69" spans="1:3" s="67" customFormat="1" x14ac:dyDescent="0.25">
      <c r="A69" s="51"/>
      <c r="B69" s="52"/>
      <c r="C69" s="55"/>
    </row>
    <row r="70" spans="1:3" s="67" customFormat="1" x14ac:dyDescent="0.25">
      <c r="A70" s="51"/>
      <c r="B70" s="52"/>
      <c r="C70" s="55"/>
    </row>
    <row r="71" spans="1:3" s="67" customFormat="1" x14ac:dyDescent="0.25">
      <c r="A71" s="51"/>
      <c r="B71" s="52"/>
      <c r="C71" s="55"/>
    </row>
    <row r="72" spans="1:3" s="67" customFormat="1" x14ac:dyDescent="0.25">
      <c r="A72" s="51"/>
      <c r="B72" s="52"/>
      <c r="C72" s="55"/>
    </row>
    <row r="73" spans="1:3" s="67" customFormat="1" x14ac:dyDescent="0.25">
      <c r="A73" s="51"/>
      <c r="B73" s="52"/>
      <c r="C73" s="55"/>
    </row>
    <row r="74" spans="1:3" s="67" customFormat="1" x14ac:dyDescent="0.25">
      <c r="A74" s="51"/>
      <c r="B74" s="52"/>
      <c r="C74" s="55"/>
    </row>
    <row r="75" spans="1:3" s="67" customFormat="1" x14ac:dyDescent="0.25">
      <c r="A75" s="51"/>
      <c r="B75" s="52"/>
      <c r="C75" s="55"/>
    </row>
    <row r="76" spans="1:3" s="67" customFormat="1" x14ac:dyDescent="0.25">
      <c r="A76" s="51"/>
      <c r="B76" s="52"/>
      <c r="C76" s="55"/>
    </row>
    <row r="77" spans="1:3" s="67" customFormat="1" x14ac:dyDescent="0.25">
      <c r="A77" s="51"/>
      <c r="B77" s="52"/>
      <c r="C77" s="55"/>
    </row>
    <row r="78" spans="1:3" s="67" customFormat="1" x14ac:dyDescent="0.25">
      <c r="A78" s="51"/>
      <c r="B78" s="52"/>
      <c r="C78" s="55"/>
    </row>
    <row r="79" spans="1:3" s="67" customFormat="1" x14ac:dyDescent="0.25">
      <c r="A79" s="51"/>
      <c r="B79" s="52"/>
      <c r="C79" s="55"/>
    </row>
    <row r="80" spans="1:3" s="67" customFormat="1" x14ac:dyDescent="0.25">
      <c r="A80" s="51"/>
      <c r="B80" s="52"/>
      <c r="C80" s="55"/>
    </row>
    <row r="81" spans="1:3" s="67" customFormat="1" x14ac:dyDescent="0.25">
      <c r="A81" s="51"/>
      <c r="B81" s="52"/>
      <c r="C81" s="55"/>
    </row>
    <row r="82" spans="1:3" s="67" customFormat="1" x14ac:dyDescent="0.25">
      <c r="A82" s="51"/>
      <c r="B82" s="52"/>
      <c r="C82" s="55"/>
    </row>
    <row r="83" spans="1:3" s="67" customFormat="1" x14ac:dyDescent="0.25">
      <c r="A83" s="51"/>
      <c r="B83" s="52"/>
      <c r="C83" s="55"/>
    </row>
    <row r="84" spans="1:3" s="67" customFormat="1" x14ac:dyDescent="0.25">
      <c r="A84" s="51"/>
      <c r="B84" s="52"/>
      <c r="C84" s="55"/>
    </row>
    <row r="85" spans="1:3" s="67" customFormat="1" x14ac:dyDescent="0.25">
      <c r="A85" s="51"/>
      <c r="B85" s="52"/>
      <c r="C85" s="55"/>
    </row>
    <row r="86" spans="1:3" s="67" customFormat="1" x14ac:dyDescent="0.25">
      <c r="A86" s="51"/>
      <c r="B86" s="52"/>
      <c r="C86" s="55"/>
    </row>
    <row r="87" spans="1:3" s="67" customFormat="1" x14ac:dyDescent="0.25">
      <c r="A87" s="51"/>
      <c r="B87" s="52"/>
      <c r="C87" s="55"/>
    </row>
    <row r="88" spans="1:3" s="67" customFormat="1" x14ac:dyDescent="0.25">
      <c r="A88" s="51"/>
      <c r="B88" s="52"/>
      <c r="C88" s="55"/>
    </row>
    <row r="89" spans="1:3" s="67" customFormat="1" x14ac:dyDescent="0.25">
      <c r="A89" s="51"/>
      <c r="B89" s="52"/>
      <c r="C89" s="55"/>
    </row>
    <row r="90" spans="1:3" s="67" customFormat="1" x14ac:dyDescent="0.25">
      <c r="A90" s="51"/>
      <c r="B90" s="52"/>
      <c r="C90" s="55"/>
    </row>
    <row r="91" spans="1:3" s="67" customFormat="1" x14ac:dyDescent="0.25">
      <c r="A91" s="51"/>
      <c r="B91" s="52"/>
      <c r="C91" s="55"/>
    </row>
    <row r="92" spans="1:3" s="67" customFormat="1" x14ac:dyDescent="0.25">
      <c r="A92" s="51"/>
      <c r="B92" s="52"/>
      <c r="C92" s="55"/>
    </row>
    <row r="93" spans="1:3" s="67" customFormat="1" x14ac:dyDescent="0.25">
      <c r="A93" s="51"/>
      <c r="B93" s="52"/>
      <c r="C93" s="55"/>
    </row>
    <row r="94" spans="1:3" s="67" customFormat="1" x14ac:dyDescent="0.25">
      <c r="A94" s="51"/>
      <c r="B94" s="52"/>
      <c r="C94" s="55"/>
    </row>
    <row r="95" spans="1:3" s="67" customFormat="1" x14ac:dyDescent="0.25">
      <c r="A95" s="51"/>
      <c r="B95" s="52"/>
      <c r="C95" s="55"/>
    </row>
    <row r="96" spans="1:3" s="67" customFormat="1" x14ac:dyDescent="0.25">
      <c r="A96" s="51"/>
      <c r="B96" s="52"/>
      <c r="C96" s="55"/>
    </row>
    <row r="97" spans="1:3" s="67" customFormat="1" x14ac:dyDescent="0.25">
      <c r="A97" s="51"/>
      <c r="B97" s="52"/>
      <c r="C97" s="55"/>
    </row>
    <row r="98" spans="1:3" s="67" customFormat="1" x14ac:dyDescent="0.25">
      <c r="A98" s="51"/>
      <c r="B98" s="52"/>
      <c r="C98" s="55"/>
    </row>
    <row r="99" spans="1:3" s="67" customFormat="1" x14ac:dyDescent="0.25">
      <c r="A99" s="51"/>
      <c r="B99" s="52"/>
      <c r="C99" s="55"/>
    </row>
    <row r="100" spans="1:3" s="67" customFormat="1" x14ac:dyDescent="0.25">
      <c r="A100" s="51"/>
      <c r="B100" s="52"/>
      <c r="C100" s="55"/>
    </row>
    <row r="101" spans="1:3" s="67" customFormat="1" x14ac:dyDescent="0.25">
      <c r="A101" s="51"/>
      <c r="B101" s="52"/>
      <c r="C101" s="55"/>
    </row>
    <row r="102" spans="1:3" s="67" customFormat="1" x14ac:dyDescent="0.25">
      <c r="A102" s="51"/>
      <c r="B102" s="52"/>
      <c r="C102" s="55"/>
    </row>
    <row r="103" spans="1:3" s="67" customFormat="1" x14ac:dyDescent="0.25">
      <c r="A103" s="51"/>
      <c r="B103" s="52"/>
      <c r="C103" s="55"/>
    </row>
    <row r="104" spans="1:3" s="67" customFormat="1" x14ac:dyDescent="0.25">
      <c r="A104" s="51"/>
      <c r="B104" s="52"/>
      <c r="C104" s="55"/>
    </row>
    <row r="105" spans="1:3" s="67" customFormat="1" x14ac:dyDescent="0.25">
      <c r="A105" s="51"/>
      <c r="B105" s="52"/>
      <c r="C105" s="55"/>
    </row>
    <row r="106" spans="1:3" s="67" customFormat="1" x14ac:dyDescent="0.25">
      <c r="A106" s="51"/>
      <c r="B106" s="52"/>
      <c r="C106" s="55"/>
    </row>
    <row r="107" spans="1:3" s="67" customFormat="1" x14ac:dyDescent="0.25">
      <c r="A107" s="51"/>
      <c r="B107" s="52"/>
      <c r="C107" s="55"/>
    </row>
    <row r="108" spans="1:3" s="67" customFormat="1" x14ac:dyDescent="0.25">
      <c r="A108" s="51"/>
      <c r="B108" s="52"/>
      <c r="C108" s="55"/>
    </row>
    <row r="109" spans="1:3" s="67" customFormat="1" x14ac:dyDescent="0.25">
      <c r="A109" s="51"/>
      <c r="B109" s="52"/>
      <c r="C109" s="55"/>
    </row>
    <row r="110" spans="1:3" s="67" customFormat="1" x14ac:dyDescent="0.25">
      <c r="A110" s="51"/>
      <c r="B110" s="52"/>
      <c r="C110" s="55"/>
    </row>
    <row r="111" spans="1:3" s="67" customFormat="1" x14ac:dyDescent="0.25">
      <c r="A111" s="51"/>
      <c r="B111" s="52"/>
      <c r="C111" s="55"/>
    </row>
    <row r="112" spans="1:3" s="67" customFormat="1" x14ac:dyDescent="0.25">
      <c r="A112" s="51"/>
      <c r="B112" s="52"/>
      <c r="C112" s="55"/>
    </row>
    <row r="113" spans="1:3" s="67" customFormat="1" x14ac:dyDescent="0.25">
      <c r="A113" s="51"/>
      <c r="B113" s="52"/>
      <c r="C113" s="55"/>
    </row>
    <row r="114" spans="1:3" s="67" customFormat="1" x14ac:dyDescent="0.25">
      <c r="A114" s="51"/>
      <c r="B114" s="52"/>
      <c r="C114" s="55"/>
    </row>
    <row r="115" spans="1:3" s="67" customFormat="1" x14ac:dyDescent="0.25">
      <c r="A115" s="51"/>
      <c r="B115" s="52"/>
      <c r="C115" s="55"/>
    </row>
    <row r="116" spans="1:3" s="67" customFormat="1" x14ac:dyDescent="0.25">
      <c r="A116" s="51"/>
      <c r="B116" s="52"/>
      <c r="C116" s="55"/>
    </row>
    <row r="117" spans="1:3" s="67" customFormat="1" x14ac:dyDescent="0.25">
      <c r="A117" s="51"/>
      <c r="B117" s="52"/>
      <c r="C117" s="55"/>
    </row>
    <row r="118" spans="1:3" s="67" customFormat="1" x14ac:dyDescent="0.25">
      <c r="A118" s="51"/>
      <c r="B118" s="52"/>
      <c r="C118" s="55"/>
    </row>
    <row r="119" spans="1:3" s="67" customFormat="1" x14ac:dyDescent="0.25">
      <c r="A119" s="51"/>
      <c r="B119" s="52"/>
      <c r="C119" s="55"/>
    </row>
    <row r="120" spans="1:3" s="67" customFormat="1" x14ac:dyDescent="0.25">
      <c r="A120" s="51"/>
      <c r="B120" s="52"/>
      <c r="C120" s="55"/>
    </row>
    <row r="121" spans="1:3" s="67" customFormat="1" x14ac:dyDescent="0.25">
      <c r="A121" s="51"/>
      <c r="B121" s="52"/>
      <c r="C121" s="55"/>
    </row>
    <row r="122" spans="1:3" s="67" customFormat="1" x14ac:dyDescent="0.25">
      <c r="A122" s="51"/>
      <c r="B122" s="52"/>
      <c r="C122" s="55"/>
    </row>
    <row r="123" spans="1:3" s="67" customFormat="1" x14ac:dyDescent="0.25">
      <c r="A123" s="51"/>
      <c r="B123" s="52"/>
      <c r="C123" s="55"/>
    </row>
    <row r="124" spans="1:3" s="67" customFormat="1" x14ac:dyDescent="0.25">
      <c r="A124" s="51"/>
      <c r="B124" s="52"/>
      <c r="C124" s="55"/>
    </row>
    <row r="125" spans="1:3" s="67" customFormat="1" x14ac:dyDescent="0.25">
      <c r="A125" s="51"/>
      <c r="B125" s="52"/>
      <c r="C125" s="55"/>
    </row>
    <row r="126" spans="1:3" s="67" customFormat="1" x14ac:dyDescent="0.25">
      <c r="A126" s="51"/>
      <c r="B126" s="52"/>
      <c r="C126" s="55"/>
    </row>
    <row r="127" spans="1:3" s="67" customFormat="1" x14ac:dyDescent="0.25">
      <c r="A127" s="51"/>
      <c r="B127" s="52"/>
      <c r="C127" s="55"/>
    </row>
    <row r="128" spans="1:3" s="67" customFormat="1" x14ac:dyDescent="0.25">
      <c r="A128" s="51"/>
      <c r="B128" s="52"/>
      <c r="C128" s="55"/>
    </row>
    <row r="129" spans="1:3" s="67" customFormat="1" x14ac:dyDescent="0.25">
      <c r="A129" s="51"/>
      <c r="B129" s="52"/>
      <c r="C129" s="55"/>
    </row>
    <row r="130" spans="1:3" s="67" customFormat="1" x14ac:dyDescent="0.25">
      <c r="A130" s="51"/>
      <c r="B130" s="52"/>
      <c r="C130" s="55"/>
    </row>
    <row r="131" spans="1:3" s="67" customFormat="1" x14ac:dyDescent="0.25">
      <c r="A131" s="51"/>
      <c r="B131" s="52"/>
      <c r="C131" s="55"/>
    </row>
    <row r="132" spans="1:3" s="67" customFormat="1" x14ac:dyDescent="0.25">
      <c r="A132" s="51"/>
      <c r="B132" s="52"/>
      <c r="C132" s="55"/>
    </row>
    <row r="133" spans="1:3" s="67" customFormat="1" x14ac:dyDescent="0.25">
      <c r="A133" s="51"/>
      <c r="B133" s="52"/>
      <c r="C133" s="55"/>
    </row>
    <row r="134" spans="1:3" s="67" customFormat="1" x14ac:dyDescent="0.25">
      <c r="A134" s="51"/>
      <c r="B134" s="52"/>
      <c r="C134" s="55"/>
    </row>
    <row r="135" spans="1:3" s="67" customFormat="1" x14ac:dyDescent="0.25">
      <c r="A135" s="51"/>
      <c r="B135" s="52"/>
      <c r="C135" s="55"/>
    </row>
    <row r="136" spans="1:3" s="67" customFormat="1" x14ac:dyDescent="0.25">
      <c r="A136" s="51"/>
      <c r="B136" s="52"/>
      <c r="C136" s="55"/>
    </row>
    <row r="137" spans="1:3" s="67" customFormat="1" x14ac:dyDescent="0.25">
      <c r="A137" s="51"/>
      <c r="B137" s="52"/>
      <c r="C137" s="55"/>
    </row>
    <row r="138" spans="1:3" s="67" customFormat="1" x14ac:dyDescent="0.25">
      <c r="A138" s="51"/>
      <c r="B138" s="52"/>
      <c r="C138" s="55"/>
    </row>
    <row r="139" spans="1:3" s="67" customFormat="1" x14ac:dyDescent="0.25">
      <c r="A139" s="51"/>
      <c r="B139" s="52"/>
      <c r="C139" s="55"/>
    </row>
    <row r="140" spans="1:3" s="67" customFormat="1" x14ac:dyDescent="0.25">
      <c r="A140" s="51"/>
      <c r="B140" s="52"/>
      <c r="C140" s="55"/>
    </row>
    <row r="141" spans="1:3" s="67" customFormat="1" x14ac:dyDescent="0.25">
      <c r="A141" s="51"/>
      <c r="B141" s="52"/>
      <c r="C141" s="55"/>
    </row>
    <row r="142" spans="1:3" s="67" customFormat="1" x14ac:dyDescent="0.25">
      <c r="A142" s="51"/>
      <c r="B142" s="52"/>
      <c r="C142" s="55"/>
    </row>
    <row r="143" spans="1:3" s="67" customFormat="1" x14ac:dyDescent="0.25">
      <c r="A143" s="51"/>
      <c r="B143" s="52"/>
      <c r="C143" s="55"/>
    </row>
    <row r="144" spans="1:3" s="67" customFormat="1" x14ac:dyDescent="0.25">
      <c r="A144" s="51"/>
      <c r="B144" s="52"/>
      <c r="C144" s="55"/>
    </row>
    <row r="145" spans="1:3" s="67" customFormat="1" x14ac:dyDescent="0.25">
      <c r="A145" s="51"/>
      <c r="B145" s="52"/>
      <c r="C145" s="55"/>
    </row>
    <row r="146" spans="1:3" s="67" customFormat="1" x14ac:dyDescent="0.25">
      <c r="A146" s="51"/>
      <c r="B146" s="52"/>
      <c r="C146" s="55"/>
    </row>
    <row r="147" spans="1:3" s="67" customFormat="1" x14ac:dyDescent="0.25">
      <c r="A147" s="51"/>
      <c r="B147" s="52"/>
      <c r="C147" s="55"/>
    </row>
    <row r="148" spans="1:3" s="67" customFormat="1" x14ac:dyDescent="0.25">
      <c r="A148" s="51"/>
      <c r="B148" s="52"/>
      <c r="C148" s="55"/>
    </row>
    <row r="149" spans="1:3" s="67" customFormat="1" x14ac:dyDescent="0.25">
      <c r="A149" s="51"/>
      <c r="B149" s="52"/>
      <c r="C149" s="55"/>
    </row>
    <row r="150" spans="1:3" s="67" customFormat="1" x14ac:dyDescent="0.25">
      <c r="A150" s="51"/>
      <c r="B150" s="52"/>
      <c r="C150" s="55"/>
    </row>
    <row r="151" spans="1:3" s="67" customFormat="1" x14ac:dyDescent="0.25">
      <c r="A151" s="51"/>
      <c r="B151" s="52"/>
      <c r="C151" s="55"/>
    </row>
    <row r="152" spans="1:3" s="67" customFormat="1" x14ac:dyDescent="0.25">
      <c r="A152" s="51"/>
      <c r="B152" s="52"/>
      <c r="C152" s="55"/>
    </row>
    <row r="153" spans="1:3" s="67" customFormat="1" x14ac:dyDescent="0.25">
      <c r="A153" s="51"/>
      <c r="B153" s="52"/>
      <c r="C153" s="55"/>
    </row>
    <row r="154" spans="1:3" s="67" customFormat="1" x14ac:dyDescent="0.25">
      <c r="A154" s="51"/>
      <c r="B154" s="52"/>
      <c r="C154" s="55"/>
    </row>
    <row r="155" spans="1:3" s="67" customFormat="1" x14ac:dyDescent="0.25">
      <c r="A155" s="51"/>
      <c r="B155" s="52"/>
      <c r="C155" s="55"/>
    </row>
    <row r="156" spans="1:3" s="67" customFormat="1" x14ac:dyDescent="0.25">
      <c r="A156" s="51"/>
      <c r="B156" s="52"/>
      <c r="C156" s="55"/>
    </row>
    <row r="157" spans="1:3" s="67" customFormat="1" x14ac:dyDescent="0.25">
      <c r="A157" s="51"/>
      <c r="B157" s="52"/>
      <c r="C157" s="55"/>
    </row>
    <row r="158" spans="1:3" s="67" customFormat="1" x14ac:dyDescent="0.25">
      <c r="A158" s="51"/>
      <c r="B158" s="52"/>
      <c r="C158" s="55"/>
    </row>
    <row r="159" spans="1:3" s="67" customFormat="1" x14ac:dyDescent="0.25">
      <c r="A159" s="51"/>
      <c r="B159" s="52"/>
      <c r="C159" s="55"/>
    </row>
    <row r="160" spans="1:3" s="67" customFormat="1" x14ac:dyDescent="0.25">
      <c r="A160" s="51"/>
      <c r="B160" s="52"/>
      <c r="C160" s="55"/>
    </row>
    <row r="161" spans="1:3" s="67" customFormat="1" x14ac:dyDescent="0.25">
      <c r="A161" s="51"/>
      <c r="B161" s="52"/>
      <c r="C161" s="55"/>
    </row>
    <row r="162" spans="1:3" s="67" customFormat="1" x14ac:dyDescent="0.25">
      <c r="A162" s="51"/>
      <c r="B162" s="52"/>
      <c r="C162" s="55"/>
    </row>
    <row r="163" spans="1:3" s="67" customFormat="1" x14ac:dyDescent="0.25">
      <c r="A163" s="51"/>
      <c r="B163" s="52"/>
      <c r="C163" s="55"/>
    </row>
    <row r="164" spans="1:3" s="67" customFormat="1" x14ac:dyDescent="0.25">
      <c r="A164" s="51"/>
      <c r="B164" s="52"/>
      <c r="C164" s="55"/>
    </row>
    <row r="165" spans="1:3" s="67" customFormat="1" x14ac:dyDescent="0.25">
      <c r="A165" s="51"/>
      <c r="B165" s="52"/>
      <c r="C165" s="55"/>
    </row>
    <row r="166" spans="1:3" s="67" customFormat="1" x14ac:dyDescent="0.25">
      <c r="A166" s="51"/>
      <c r="B166" s="52"/>
      <c r="C166" s="55"/>
    </row>
    <row r="167" spans="1:3" s="67" customFormat="1" x14ac:dyDescent="0.25">
      <c r="A167" s="51"/>
      <c r="B167" s="52"/>
      <c r="C167" s="55"/>
    </row>
    <row r="168" spans="1:3" s="67" customFormat="1" x14ac:dyDescent="0.25">
      <c r="A168" s="51"/>
      <c r="B168" s="52"/>
      <c r="C168" s="55"/>
    </row>
    <row r="169" spans="1:3" s="67" customFormat="1" x14ac:dyDescent="0.25">
      <c r="A169" s="51"/>
      <c r="B169" s="52"/>
      <c r="C169" s="55"/>
    </row>
    <row r="170" spans="1:3" s="67" customFormat="1" x14ac:dyDescent="0.25">
      <c r="A170" s="51"/>
      <c r="B170" s="52"/>
      <c r="C170" s="55"/>
    </row>
    <row r="171" spans="1:3" s="67" customFormat="1" x14ac:dyDescent="0.25">
      <c r="A171" s="51"/>
      <c r="B171" s="52"/>
      <c r="C171" s="55"/>
    </row>
    <row r="172" spans="1:3" s="67" customFormat="1" x14ac:dyDescent="0.25">
      <c r="A172" s="51"/>
      <c r="B172" s="52"/>
      <c r="C172" s="55"/>
    </row>
    <row r="173" spans="1:3" s="67" customFormat="1" x14ac:dyDescent="0.25">
      <c r="A173" s="51"/>
      <c r="B173" s="52"/>
      <c r="C173" s="55"/>
    </row>
    <row r="174" spans="1:3" s="67" customFormat="1" x14ac:dyDescent="0.25">
      <c r="A174" s="51"/>
      <c r="B174" s="52"/>
      <c r="C174" s="55"/>
    </row>
    <row r="175" spans="1:3" s="67" customFormat="1" x14ac:dyDescent="0.25">
      <c r="A175" s="51"/>
      <c r="B175" s="52"/>
      <c r="C175" s="55"/>
    </row>
    <row r="176" spans="1:3" s="67" customFormat="1" x14ac:dyDescent="0.25">
      <c r="A176" s="51"/>
      <c r="B176" s="52"/>
      <c r="C176" s="55"/>
    </row>
    <row r="177" spans="1:3" s="67" customFormat="1" x14ac:dyDescent="0.25">
      <c r="A177" s="51"/>
      <c r="B177" s="52"/>
      <c r="C177" s="55"/>
    </row>
    <row r="178" spans="1:3" s="67" customFormat="1" x14ac:dyDescent="0.25">
      <c r="A178" s="51"/>
      <c r="B178" s="52"/>
      <c r="C178" s="55"/>
    </row>
    <row r="179" spans="1:3" s="67" customFormat="1" x14ac:dyDescent="0.25">
      <c r="A179" s="51"/>
      <c r="B179" s="52"/>
      <c r="C179" s="55"/>
    </row>
    <row r="180" spans="1:3" s="67" customFormat="1" x14ac:dyDescent="0.25">
      <c r="A180" s="51"/>
      <c r="B180" s="52"/>
      <c r="C180" s="55"/>
    </row>
    <row r="181" spans="1:3" s="67" customFormat="1" x14ac:dyDescent="0.25">
      <c r="A181" s="51"/>
      <c r="B181" s="52"/>
      <c r="C181" s="55"/>
    </row>
    <row r="182" spans="1:3" s="67" customFormat="1" x14ac:dyDescent="0.25">
      <c r="A182" s="51"/>
      <c r="B182" s="52"/>
      <c r="C182" s="55"/>
    </row>
    <row r="183" spans="1:3" s="67" customFormat="1" x14ac:dyDescent="0.25">
      <c r="A183" s="51"/>
      <c r="B183" s="52"/>
      <c r="C183" s="55"/>
    </row>
    <row r="184" spans="1:3" s="67" customFormat="1" x14ac:dyDescent="0.25">
      <c r="A184" s="51"/>
      <c r="B184" s="52"/>
      <c r="C184" s="55"/>
    </row>
    <row r="185" spans="1:3" s="67" customFormat="1" x14ac:dyDescent="0.25">
      <c r="A185" s="51"/>
      <c r="B185" s="52"/>
      <c r="C185" s="55"/>
    </row>
    <row r="186" spans="1:3" s="67" customFormat="1" x14ac:dyDescent="0.25">
      <c r="A186" s="51"/>
      <c r="B186" s="52"/>
      <c r="C186" s="55"/>
    </row>
    <row r="187" spans="1:3" s="67" customFormat="1" x14ac:dyDescent="0.25">
      <c r="A187" s="51"/>
      <c r="B187" s="52"/>
      <c r="C187" s="55"/>
    </row>
    <row r="188" spans="1:3" s="67" customFormat="1" x14ac:dyDescent="0.25">
      <c r="A188" s="51"/>
      <c r="B188" s="52"/>
      <c r="C188" s="55"/>
    </row>
    <row r="189" spans="1:3" s="67" customFormat="1" x14ac:dyDescent="0.25">
      <c r="A189" s="51"/>
      <c r="B189" s="52"/>
      <c r="C189" s="55"/>
    </row>
    <row r="190" spans="1:3" s="67" customFormat="1" x14ac:dyDescent="0.25">
      <c r="A190" s="51"/>
      <c r="B190" s="52"/>
      <c r="C190" s="55"/>
    </row>
    <row r="191" spans="1:3" s="67" customFormat="1" x14ac:dyDescent="0.25">
      <c r="A191" s="51"/>
      <c r="B191" s="52"/>
      <c r="C191" s="55"/>
    </row>
    <row r="192" spans="1:3" s="67" customFormat="1" x14ac:dyDescent="0.25">
      <c r="A192" s="51"/>
      <c r="B192" s="52"/>
      <c r="C192" s="55"/>
    </row>
    <row r="193" spans="1:3" s="67" customFormat="1" x14ac:dyDescent="0.25">
      <c r="A193" s="51"/>
      <c r="B193" s="52"/>
      <c r="C193" s="55"/>
    </row>
    <row r="194" spans="1:3" s="67" customFormat="1" x14ac:dyDescent="0.25">
      <c r="A194" s="51"/>
      <c r="B194" s="52"/>
      <c r="C194" s="55"/>
    </row>
    <row r="195" spans="1:3" s="67" customFormat="1" x14ac:dyDescent="0.25">
      <c r="A195" s="51"/>
      <c r="B195" s="52"/>
      <c r="C195" s="55"/>
    </row>
    <row r="196" spans="1:3" s="67" customFormat="1" x14ac:dyDescent="0.25">
      <c r="A196" s="51"/>
      <c r="B196" s="52"/>
      <c r="C196" s="55"/>
    </row>
    <row r="197" spans="1:3" s="67" customFormat="1" x14ac:dyDescent="0.25">
      <c r="A197" s="51"/>
      <c r="B197" s="52"/>
      <c r="C197" s="55"/>
    </row>
    <row r="198" spans="1:3" s="67" customFormat="1" x14ac:dyDescent="0.25">
      <c r="A198" s="51"/>
      <c r="B198" s="52"/>
      <c r="C198" s="55"/>
    </row>
    <row r="199" spans="1:3" s="67" customFormat="1" x14ac:dyDescent="0.25">
      <c r="A199" s="51"/>
      <c r="B199" s="52"/>
      <c r="C199" s="55"/>
    </row>
    <row r="200" spans="1:3" s="67" customFormat="1" x14ac:dyDescent="0.25">
      <c r="A200" s="51"/>
      <c r="B200" s="52"/>
      <c r="C200" s="55"/>
    </row>
    <row r="201" spans="1:3" s="67" customFormat="1" x14ac:dyDescent="0.25">
      <c r="A201" s="51"/>
      <c r="B201" s="52"/>
      <c r="C201" s="55"/>
    </row>
    <row r="202" spans="1:3" s="67" customFormat="1" x14ac:dyDescent="0.25">
      <c r="A202" s="51"/>
      <c r="B202" s="52"/>
      <c r="C202" s="55"/>
    </row>
    <row r="203" spans="1:3" s="67" customFormat="1" x14ac:dyDescent="0.25">
      <c r="A203" s="51"/>
      <c r="B203" s="52"/>
      <c r="C203" s="55"/>
    </row>
    <row r="204" spans="1:3" s="67" customFormat="1" x14ac:dyDescent="0.25">
      <c r="A204" s="51"/>
      <c r="B204" s="52"/>
      <c r="C204" s="55"/>
    </row>
    <row r="205" spans="1:3" s="67" customFormat="1" x14ac:dyDescent="0.25">
      <c r="A205" s="51"/>
      <c r="B205" s="52"/>
      <c r="C205" s="55"/>
    </row>
    <row r="206" spans="1:3" s="67" customFormat="1" x14ac:dyDescent="0.25">
      <c r="A206" s="51"/>
      <c r="B206" s="52"/>
      <c r="C206" s="55"/>
    </row>
    <row r="207" spans="1:3" s="67" customFormat="1" x14ac:dyDescent="0.25">
      <c r="A207" s="51"/>
      <c r="B207" s="52"/>
      <c r="C207" s="55"/>
    </row>
    <row r="208" spans="1:3" s="67" customFormat="1" x14ac:dyDescent="0.25">
      <c r="A208" s="51"/>
      <c r="B208" s="52"/>
      <c r="C208" s="55"/>
    </row>
    <row r="209" spans="1:3" s="67" customFormat="1" x14ac:dyDescent="0.25">
      <c r="A209" s="51"/>
      <c r="B209" s="52"/>
      <c r="C209" s="55"/>
    </row>
    <row r="210" spans="1:3" s="67" customFormat="1" x14ac:dyDescent="0.25">
      <c r="A210" s="51"/>
      <c r="B210" s="52"/>
      <c r="C210" s="55"/>
    </row>
    <row r="211" spans="1:3" s="67" customFormat="1" x14ac:dyDescent="0.25">
      <c r="A211" s="51"/>
      <c r="B211" s="52"/>
      <c r="C211" s="55"/>
    </row>
    <row r="212" spans="1:3" s="67" customFormat="1" x14ac:dyDescent="0.25">
      <c r="A212" s="51"/>
      <c r="B212" s="52"/>
      <c r="C212" s="55"/>
    </row>
    <row r="213" spans="1:3" s="67" customFormat="1" x14ac:dyDescent="0.25">
      <c r="A213" s="51"/>
      <c r="B213" s="52"/>
      <c r="C213" s="55"/>
    </row>
    <row r="214" spans="1:3" s="67" customFormat="1" x14ac:dyDescent="0.25">
      <c r="A214" s="51"/>
      <c r="B214" s="52"/>
      <c r="C214" s="55"/>
    </row>
    <row r="215" spans="1:3" s="67" customFormat="1" x14ac:dyDescent="0.25">
      <c r="A215" s="51"/>
      <c r="B215" s="52"/>
      <c r="C215" s="55"/>
    </row>
    <row r="216" spans="1:3" s="67" customFormat="1" x14ac:dyDescent="0.25">
      <c r="A216" s="51"/>
      <c r="B216" s="52"/>
      <c r="C216" s="55"/>
    </row>
    <row r="217" spans="1:3" s="67" customFormat="1" x14ac:dyDescent="0.25">
      <c r="A217" s="51"/>
      <c r="B217" s="52"/>
      <c r="C217" s="55"/>
    </row>
    <row r="218" spans="1:3" s="67" customFormat="1" x14ac:dyDescent="0.25">
      <c r="A218" s="51"/>
      <c r="B218" s="52"/>
      <c r="C218" s="55"/>
    </row>
    <row r="219" spans="1:3" s="67" customFormat="1" x14ac:dyDescent="0.25">
      <c r="A219" s="51"/>
      <c r="B219" s="52"/>
      <c r="C219" s="55"/>
    </row>
    <row r="220" spans="1:3" s="67" customFormat="1" x14ac:dyDescent="0.25">
      <c r="A220" s="51"/>
      <c r="B220" s="52"/>
      <c r="C220" s="55"/>
    </row>
    <row r="221" spans="1:3" s="67" customFormat="1" x14ac:dyDescent="0.25">
      <c r="A221" s="51"/>
      <c r="B221" s="52"/>
      <c r="C221" s="55"/>
    </row>
    <row r="222" spans="1:3" s="67" customFormat="1" x14ac:dyDescent="0.25">
      <c r="A222" s="51"/>
      <c r="B222" s="52"/>
      <c r="C222" s="55"/>
    </row>
    <row r="223" spans="1:3" s="67" customFormat="1" x14ac:dyDescent="0.25">
      <c r="A223" s="51"/>
      <c r="B223" s="52"/>
      <c r="C223" s="55"/>
    </row>
    <row r="224" spans="1:3" s="67" customFormat="1" x14ac:dyDescent="0.25">
      <c r="A224" s="51"/>
      <c r="B224" s="52"/>
      <c r="C224" s="55"/>
    </row>
    <row r="225" spans="1:3" s="67" customFormat="1" x14ac:dyDescent="0.25">
      <c r="A225" s="51"/>
      <c r="B225" s="52"/>
      <c r="C225" s="55"/>
    </row>
    <row r="226" spans="1:3" s="67" customFormat="1" x14ac:dyDescent="0.25">
      <c r="A226" s="51"/>
      <c r="B226" s="52"/>
      <c r="C226" s="55"/>
    </row>
    <row r="227" spans="1:3" s="67" customFormat="1" x14ac:dyDescent="0.25">
      <c r="A227" s="51"/>
      <c r="B227" s="52"/>
      <c r="C227" s="55"/>
    </row>
    <row r="228" spans="1:3" s="67" customFormat="1" x14ac:dyDescent="0.25">
      <c r="A228" s="51"/>
      <c r="B228" s="52"/>
      <c r="C228" s="55"/>
    </row>
    <row r="229" spans="1:3" s="67" customFormat="1" x14ac:dyDescent="0.25">
      <c r="A229" s="51"/>
      <c r="B229" s="52"/>
      <c r="C229" s="55"/>
    </row>
    <row r="230" spans="1:3" s="67" customFormat="1" x14ac:dyDescent="0.25">
      <c r="A230" s="51"/>
      <c r="B230" s="52"/>
      <c r="C230" s="55"/>
    </row>
    <row r="231" spans="1:3" s="67" customFormat="1" x14ac:dyDescent="0.25">
      <c r="A231" s="51"/>
      <c r="B231" s="52"/>
      <c r="C231" s="55"/>
    </row>
    <row r="232" spans="1:3" s="67" customFormat="1" x14ac:dyDescent="0.25">
      <c r="A232" s="51"/>
      <c r="B232" s="52"/>
      <c r="C232" s="55"/>
    </row>
    <row r="233" spans="1:3" s="67" customFormat="1" x14ac:dyDescent="0.25">
      <c r="A233" s="51"/>
      <c r="B233" s="52"/>
      <c r="C233" s="55"/>
    </row>
    <row r="234" spans="1:3" s="67" customFormat="1" x14ac:dyDescent="0.25">
      <c r="A234" s="51"/>
      <c r="B234" s="52"/>
      <c r="C234" s="55"/>
    </row>
    <row r="235" spans="1:3" s="67" customFormat="1" x14ac:dyDescent="0.25">
      <c r="A235" s="51"/>
      <c r="B235" s="52"/>
      <c r="C235" s="55"/>
    </row>
    <row r="236" spans="1:3" s="67" customFormat="1" x14ac:dyDescent="0.25">
      <c r="A236" s="51"/>
      <c r="B236" s="52"/>
      <c r="C236" s="55"/>
    </row>
    <row r="237" spans="1:3" s="67" customFormat="1" x14ac:dyDescent="0.25">
      <c r="A237" s="51"/>
      <c r="B237" s="52"/>
      <c r="C237" s="55"/>
    </row>
    <row r="238" spans="1:3" s="67" customFormat="1" x14ac:dyDescent="0.25">
      <c r="A238" s="51"/>
      <c r="B238" s="52"/>
      <c r="C238" s="55"/>
    </row>
    <row r="239" spans="1:3" s="67" customFormat="1" x14ac:dyDescent="0.25">
      <c r="A239" s="51"/>
      <c r="B239" s="52"/>
      <c r="C239" s="55"/>
    </row>
    <row r="240" spans="1:3" s="67" customFormat="1" x14ac:dyDescent="0.25">
      <c r="A240" s="51"/>
      <c r="B240" s="52"/>
      <c r="C240" s="55"/>
    </row>
    <row r="241" spans="1:3" s="67" customFormat="1" x14ac:dyDescent="0.25">
      <c r="A241" s="51"/>
      <c r="B241" s="52"/>
      <c r="C241" s="55"/>
    </row>
    <row r="242" spans="1:3" s="67" customFormat="1" x14ac:dyDescent="0.25">
      <c r="A242" s="51"/>
      <c r="B242" s="52"/>
      <c r="C242" s="55"/>
    </row>
    <row r="243" spans="1:3" x14ac:dyDescent="0.25">
      <c r="A243" s="3"/>
      <c r="B243" s="37"/>
      <c r="C243" s="63"/>
    </row>
    <row r="244" spans="1:3" x14ac:dyDescent="0.25">
      <c r="A244" s="3"/>
      <c r="B244" s="37"/>
      <c r="C244" s="63"/>
    </row>
    <row r="245" spans="1:3" x14ac:dyDescent="0.25">
      <c r="A245" s="3"/>
      <c r="B245" s="37"/>
      <c r="C245" s="63"/>
    </row>
    <row r="246" spans="1:3" x14ac:dyDescent="0.25">
      <c r="A246" s="3"/>
      <c r="B246" s="37"/>
      <c r="C246" s="63"/>
    </row>
    <row r="247" spans="1:3" x14ac:dyDescent="0.25">
      <c r="A247" s="3"/>
      <c r="B247" s="37"/>
      <c r="C247" s="63"/>
    </row>
    <row r="248" spans="1:3" x14ac:dyDescent="0.25">
      <c r="A248" s="3"/>
      <c r="B248" s="37"/>
      <c r="C248" s="63"/>
    </row>
    <row r="249" spans="1:3" x14ac:dyDescent="0.25">
      <c r="A249" s="3"/>
      <c r="B249" s="37"/>
      <c r="C249" s="63"/>
    </row>
    <row r="250" spans="1:3" x14ac:dyDescent="0.25">
      <c r="A250" s="3"/>
      <c r="B250" s="37"/>
      <c r="C250" s="63"/>
    </row>
    <row r="251" spans="1:3" x14ac:dyDescent="0.25">
      <c r="A251" s="3"/>
      <c r="B251" s="37"/>
      <c r="C251" s="63"/>
    </row>
    <row r="252" spans="1:3" x14ac:dyDescent="0.25">
      <c r="A252" s="3"/>
      <c r="B252" s="37"/>
      <c r="C252" s="63"/>
    </row>
    <row r="253" spans="1:3" x14ac:dyDescent="0.25">
      <c r="A253" s="3"/>
      <c r="B253" s="37"/>
      <c r="C253" s="63"/>
    </row>
    <row r="254" spans="1:3" x14ac:dyDescent="0.25">
      <c r="A254" s="3"/>
      <c r="B254" s="37"/>
      <c r="C254" s="63"/>
    </row>
    <row r="255" spans="1:3" s="35" customFormat="1" ht="15" x14ac:dyDescent="0.25">
      <c r="A255" s="3"/>
      <c r="B255" s="37"/>
      <c r="C255" s="63"/>
    </row>
    <row r="256" spans="1:3" s="35" customFormat="1" ht="15" x14ac:dyDescent="0.25">
      <c r="A256" s="3"/>
      <c r="B256" s="37"/>
      <c r="C256" s="63"/>
    </row>
    <row r="257" spans="1:3" s="35" customFormat="1" ht="15" x14ac:dyDescent="0.25">
      <c r="A257" s="3"/>
      <c r="B257" s="37"/>
      <c r="C257" s="63"/>
    </row>
    <row r="258" spans="1:3" s="35" customFormat="1" ht="15" x14ac:dyDescent="0.25">
      <c r="A258" s="3"/>
      <c r="B258" s="37"/>
      <c r="C258" s="63"/>
    </row>
    <row r="259" spans="1:3" s="35" customFormat="1" ht="15" x14ac:dyDescent="0.25">
      <c r="A259" s="3"/>
      <c r="B259" s="37"/>
      <c r="C259" s="63"/>
    </row>
    <row r="260" spans="1:3" s="35" customFormat="1" ht="15" x14ac:dyDescent="0.25">
      <c r="A260" s="3"/>
      <c r="B260" s="37"/>
      <c r="C260" s="63"/>
    </row>
    <row r="261" spans="1:3" s="35" customFormat="1" ht="15" x14ac:dyDescent="0.25">
      <c r="A261" s="3"/>
      <c r="B261" s="37"/>
      <c r="C261" s="63"/>
    </row>
    <row r="262" spans="1:3" s="35" customFormat="1" ht="15" x14ac:dyDescent="0.25">
      <c r="A262" s="3"/>
      <c r="B262" s="37"/>
      <c r="C262" s="63"/>
    </row>
    <row r="263" spans="1:3" s="35" customFormat="1" ht="15" x14ac:dyDescent="0.25">
      <c r="A263" s="3"/>
      <c r="B263" s="37"/>
      <c r="C263" s="63"/>
    </row>
    <row r="264" spans="1:3" s="35" customFormat="1" ht="15" x14ac:dyDescent="0.25">
      <c r="A264" s="3"/>
      <c r="B264" s="37"/>
      <c r="C264" s="63"/>
    </row>
    <row r="265" spans="1:3" s="35" customFormat="1" ht="15" x14ac:dyDescent="0.25">
      <c r="A265" s="3"/>
      <c r="B265" s="37"/>
      <c r="C265" s="63"/>
    </row>
    <row r="266" spans="1:3" s="35" customFormat="1" ht="15" x14ac:dyDescent="0.25">
      <c r="A266" s="3"/>
      <c r="B266" s="37"/>
      <c r="C266" s="63"/>
    </row>
    <row r="267" spans="1:3" s="35" customFormat="1" ht="15" x14ac:dyDescent="0.25">
      <c r="A267" s="3"/>
      <c r="B267" s="37"/>
      <c r="C267" s="63"/>
    </row>
    <row r="268" spans="1:3" s="35" customFormat="1" ht="15" x14ac:dyDescent="0.25">
      <c r="A268" s="3"/>
      <c r="B268" s="37"/>
      <c r="C268" s="63"/>
    </row>
    <row r="269" spans="1:3" s="35" customFormat="1" ht="15" x14ac:dyDescent="0.25">
      <c r="A269" s="3"/>
      <c r="B269" s="37"/>
      <c r="C269" s="63"/>
    </row>
    <row r="270" spans="1:3" s="35" customFormat="1" ht="15" x14ac:dyDescent="0.25">
      <c r="A270" s="3"/>
      <c r="B270" s="37"/>
      <c r="C270" s="63"/>
    </row>
    <row r="271" spans="1:3" s="35" customFormat="1" ht="15" x14ac:dyDescent="0.25">
      <c r="A271" s="3"/>
      <c r="B271" s="37"/>
      <c r="C271" s="63"/>
    </row>
    <row r="272" spans="1:3" s="35" customFormat="1" ht="15" x14ac:dyDescent="0.25">
      <c r="A272" s="3"/>
      <c r="B272" s="37"/>
      <c r="C272" s="63"/>
    </row>
    <row r="273" spans="1:3" s="35" customFormat="1" ht="15" x14ac:dyDescent="0.25">
      <c r="A273" s="3"/>
      <c r="B273" s="37"/>
      <c r="C273" s="63"/>
    </row>
    <row r="274" spans="1:3" s="35" customFormat="1" ht="15" x14ac:dyDescent="0.25">
      <c r="A274" s="3"/>
      <c r="B274" s="37"/>
      <c r="C274" s="63"/>
    </row>
    <row r="275" spans="1:3" s="35" customFormat="1" ht="15" x14ac:dyDescent="0.25">
      <c r="A275" s="3"/>
      <c r="B275" s="37"/>
      <c r="C275" s="63"/>
    </row>
    <row r="276" spans="1:3" s="35" customFormat="1" ht="15" x14ac:dyDescent="0.25">
      <c r="A276" s="3"/>
      <c r="B276" s="37"/>
      <c r="C276" s="63"/>
    </row>
    <row r="277" spans="1:3" s="35" customFormat="1" ht="15" x14ac:dyDescent="0.25">
      <c r="A277" s="3"/>
      <c r="B277" s="37"/>
      <c r="C277" s="63"/>
    </row>
    <row r="278" spans="1:3" s="35" customFormat="1" ht="15" x14ac:dyDescent="0.25">
      <c r="A278" s="3"/>
      <c r="B278" s="37"/>
      <c r="C278" s="63"/>
    </row>
    <row r="279" spans="1:3" s="35" customFormat="1" ht="15" x14ac:dyDescent="0.25">
      <c r="A279" s="3"/>
      <c r="B279" s="37"/>
      <c r="C279" s="63"/>
    </row>
    <row r="280" spans="1:3" s="35" customFormat="1" ht="15" x14ac:dyDescent="0.25">
      <c r="A280" s="3"/>
      <c r="B280" s="37"/>
      <c r="C280" s="63"/>
    </row>
    <row r="281" spans="1:3" s="35" customFormat="1" ht="15" x14ac:dyDescent="0.25">
      <c r="A281" s="3"/>
      <c r="B281" s="37"/>
      <c r="C281" s="63"/>
    </row>
    <row r="282" spans="1:3" s="35" customFormat="1" ht="15" x14ac:dyDescent="0.25">
      <c r="A282" s="3"/>
      <c r="B282" s="37"/>
      <c r="C282" s="63"/>
    </row>
    <row r="283" spans="1:3" s="35" customFormat="1" ht="15" x14ac:dyDescent="0.25">
      <c r="A283" s="3"/>
      <c r="B283" s="37"/>
      <c r="C283" s="63"/>
    </row>
    <row r="284" spans="1:3" s="35" customFormat="1" ht="15" x14ac:dyDescent="0.25">
      <c r="A284" s="3"/>
      <c r="B284" s="37"/>
      <c r="C284" s="63"/>
    </row>
    <row r="285" spans="1:3" s="35" customFormat="1" ht="15" x14ac:dyDescent="0.25">
      <c r="A285" s="3"/>
      <c r="B285" s="37"/>
      <c r="C285" s="63"/>
    </row>
    <row r="286" spans="1:3" s="35" customFormat="1" ht="15" x14ac:dyDescent="0.25">
      <c r="A286" s="3"/>
      <c r="B286" s="37"/>
      <c r="C286" s="63"/>
    </row>
    <row r="287" spans="1:3" s="35" customFormat="1" ht="15" x14ac:dyDescent="0.25">
      <c r="A287" s="3"/>
      <c r="B287" s="37"/>
      <c r="C287" s="63"/>
    </row>
    <row r="288" spans="1:3" s="35" customFormat="1" ht="15" x14ac:dyDescent="0.25">
      <c r="A288" s="3"/>
      <c r="B288" s="37"/>
      <c r="C288" s="63"/>
    </row>
    <row r="289" spans="1:3" s="35" customFormat="1" ht="15" x14ac:dyDescent="0.25">
      <c r="A289" s="3"/>
      <c r="B289" s="37"/>
      <c r="C289" s="63"/>
    </row>
    <row r="290" spans="1:3" s="35" customFormat="1" ht="15" x14ac:dyDescent="0.25">
      <c r="A290" s="3"/>
      <c r="B290" s="37"/>
      <c r="C290" s="63"/>
    </row>
    <row r="291" spans="1:3" s="35" customFormat="1" ht="15" x14ac:dyDescent="0.25">
      <c r="A291" s="3"/>
      <c r="B291" s="37"/>
      <c r="C291" s="63"/>
    </row>
    <row r="292" spans="1:3" s="35" customFormat="1" ht="15" x14ac:dyDescent="0.25">
      <c r="A292" s="3"/>
      <c r="B292" s="37"/>
      <c r="C292" s="63"/>
    </row>
    <row r="293" spans="1:3" s="35" customFormat="1" ht="15" x14ac:dyDescent="0.25">
      <c r="A293" s="3"/>
      <c r="B293" s="37"/>
      <c r="C293" s="63"/>
    </row>
    <row r="294" spans="1:3" s="35" customFormat="1" ht="15" x14ac:dyDescent="0.25">
      <c r="A294" s="3"/>
      <c r="B294" s="37"/>
      <c r="C294" s="63"/>
    </row>
    <row r="295" spans="1:3" s="35" customFormat="1" ht="15" x14ac:dyDescent="0.25">
      <c r="A295" s="3"/>
      <c r="B295" s="37"/>
      <c r="C295" s="63"/>
    </row>
    <row r="296" spans="1:3" s="35" customFormat="1" ht="15" x14ac:dyDescent="0.25">
      <c r="A296" s="3"/>
      <c r="B296" s="37"/>
      <c r="C296" s="63"/>
    </row>
    <row r="297" spans="1:3" s="35" customFormat="1" ht="15" x14ac:dyDescent="0.25">
      <c r="A297" s="3"/>
      <c r="B297" s="37"/>
      <c r="C297" s="63"/>
    </row>
    <row r="298" spans="1:3" s="35" customFormat="1" ht="15" x14ac:dyDescent="0.25">
      <c r="A298" s="3"/>
      <c r="B298" s="37"/>
      <c r="C298" s="63"/>
    </row>
    <row r="299" spans="1:3" s="35" customFormat="1" ht="15" x14ac:dyDescent="0.25">
      <c r="A299" s="3"/>
      <c r="B299" s="37"/>
      <c r="C299" s="63"/>
    </row>
    <row r="300" spans="1:3" s="35" customFormat="1" ht="15" x14ac:dyDescent="0.25">
      <c r="A300" s="3"/>
      <c r="B300" s="37"/>
      <c r="C300" s="63"/>
    </row>
    <row r="301" spans="1:3" s="35" customFormat="1" ht="15" x14ac:dyDescent="0.25">
      <c r="A301" s="3"/>
      <c r="B301" s="37"/>
      <c r="C301" s="63"/>
    </row>
    <row r="302" spans="1:3" s="35" customFormat="1" ht="15" x14ac:dyDescent="0.25">
      <c r="A302" s="3"/>
      <c r="B302" s="37"/>
      <c r="C302" s="63"/>
    </row>
    <row r="303" spans="1:3" s="35" customFormat="1" ht="15" x14ac:dyDescent="0.25">
      <c r="A303" s="3"/>
      <c r="B303" s="37"/>
      <c r="C303" s="63"/>
    </row>
    <row r="304" spans="1:3" s="35" customFormat="1" ht="15" x14ac:dyDescent="0.25">
      <c r="A304" s="3"/>
      <c r="B304" s="37"/>
      <c r="C304" s="63"/>
    </row>
    <row r="305" spans="1:3" s="35" customFormat="1" ht="15" x14ac:dyDescent="0.25">
      <c r="A305" s="3"/>
      <c r="B305" s="37"/>
      <c r="C305" s="63"/>
    </row>
    <row r="306" spans="1:3" s="35" customFormat="1" ht="15" x14ac:dyDescent="0.25">
      <c r="A306" s="3"/>
      <c r="B306" s="37"/>
      <c r="C306" s="63"/>
    </row>
    <row r="307" spans="1:3" s="35" customFormat="1" ht="15" x14ac:dyDescent="0.25">
      <c r="A307" s="3"/>
      <c r="B307" s="37"/>
      <c r="C307" s="63"/>
    </row>
    <row r="308" spans="1:3" s="35" customFormat="1" ht="15" x14ac:dyDescent="0.25">
      <c r="A308" s="3"/>
      <c r="B308" s="37"/>
      <c r="C308" s="63"/>
    </row>
    <row r="309" spans="1:3" s="35" customFormat="1" ht="15" x14ac:dyDescent="0.25">
      <c r="A309" s="3"/>
      <c r="B309" s="37"/>
      <c r="C309" s="63"/>
    </row>
    <row r="310" spans="1:3" s="35" customFormat="1" ht="15" x14ac:dyDescent="0.25">
      <c r="A310" s="3"/>
      <c r="B310" s="37"/>
      <c r="C310" s="63"/>
    </row>
    <row r="311" spans="1:3" s="35" customFormat="1" ht="15" x14ac:dyDescent="0.25">
      <c r="A311" s="3"/>
      <c r="B311" s="37"/>
      <c r="C311" s="63"/>
    </row>
    <row r="312" spans="1:3" s="35" customFormat="1" ht="15" x14ac:dyDescent="0.25">
      <c r="A312" s="3"/>
      <c r="B312" s="37"/>
      <c r="C312" s="63"/>
    </row>
    <row r="313" spans="1:3" s="35" customFormat="1" ht="15" x14ac:dyDescent="0.25">
      <c r="A313" s="3"/>
      <c r="B313" s="37"/>
      <c r="C313" s="63"/>
    </row>
    <row r="314" spans="1:3" s="35" customFormat="1" ht="15" x14ac:dyDescent="0.25">
      <c r="A314" s="3"/>
      <c r="B314" s="37"/>
      <c r="C314" s="63"/>
    </row>
    <row r="315" spans="1:3" s="35" customFormat="1" ht="15" x14ac:dyDescent="0.25">
      <c r="A315" s="3"/>
      <c r="B315" s="37"/>
      <c r="C315" s="63"/>
    </row>
    <row r="316" spans="1:3" s="35" customFormat="1" ht="15" x14ac:dyDescent="0.25">
      <c r="A316" s="3"/>
      <c r="B316" s="37"/>
      <c r="C316" s="63"/>
    </row>
    <row r="317" spans="1:3" s="35" customFormat="1" ht="15" x14ac:dyDescent="0.25">
      <c r="A317" s="3"/>
      <c r="B317" s="37"/>
      <c r="C317" s="63"/>
    </row>
    <row r="318" spans="1:3" s="35" customFormat="1" ht="15" x14ac:dyDescent="0.25">
      <c r="A318" s="3"/>
      <c r="B318" s="37"/>
      <c r="C318" s="63"/>
    </row>
    <row r="319" spans="1:3" s="35" customFormat="1" ht="15" x14ac:dyDescent="0.25">
      <c r="A319" s="3"/>
      <c r="B319" s="37"/>
      <c r="C319" s="63"/>
    </row>
    <row r="320" spans="1:3" s="35" customFormat="1" ht="15" x14ac:dyDescent="0.25">
      <c r="A320" s="3"/>
      <c r="B320" s="37"/>
      <c r="C320" s="63"/>
    </row>
    <row r="321" spans="1:3" s="35" customFormat="1" ht="15" x14ac:dyDescent="0.25">
      <c r="A321" s="3"/>
      <c r="B321" s="37"/>
      <c r="C321" s="63"/>
    </row>
    <row r="322" spans="1:3" s="35" customFormat="1" ht="15" x14ac:dyDescent="0.25">
      <c r="A322" s="3"/>
      <c r="B322" s="37"/>
      <c r="C322" s="63"/>
    </row>
    <row r="323" spans="1:3" s="35" customFormat="1" ht="15" x14ac:dyDescent="0.25">
      <c r="A323" s="3"/>
      <c r="B323" s="37"/>
      <c r="C323" s="63"/>
    </row>
    <row r="324" spans="1:3" s="35" customFormat="1" ht="15" x14ac:dyDescent="0.25">
      <c r="A324" s="3"/>
      <c r="B324" s="37"/>
      <c r="C324" s="63"/>
    </row>
    <row r="325" spans="1:3" s="35" customFormat="1" ht="15" x14ac:dyDescent="0.25">
      <c r="A325" s="3"/>
      <c r="B325" s="37"/>
      <c r="C325" s="63"/>
    </row>
    <row r="326" spans="1:3" s="35" customFormat="1" ht="15" x14ac:dyDescent="0.25">
      <c r="A326" s="3"/>
      <c r="B326" s="37"/>
      <c r="C326" s="63"/>
    </row>
    <row r="327" spans="1:3" s="35" customFormat="1" ht="15" x14ac:dyDescent="0.25">
      <c r="A327" s="3"/>
      <c r="B327" s="37"/>
      <c r="C327" s="63"/>
    </row>
    <row r="328" spans="1:3" s="35" customFormat="1" ht="15" x14ac:dyDescent="0.25">
      <c r="A328" s="3"/>
      <c r="B328" s="37"/>
      <c r="C328" s="63"/>
    </row>
    <row r="329" spans="1:3" s="35" customFormat="1" ht="15" x14ac:dyDescent="0.25">
      <c r="A329" s="3"/>
      <c r="B329" s="37"/>
      <c r="C329" s="63"/>
    </row>
    <row r="330" spans="1:3" s="35" customFormat="1" ht="15" x14ac:dyDescent="0.25">
      <c r="A330" s="3"/>
      <c r="B330" s="37"/>
      <c r="C330" s="63"/>
    </row>
    <row r="331" spans="1:3" s="35" customFormat="1" ht="15" x14ac:dyDescent="0.25">
      <c r="A331" s="3"/>
      <c r="B331" s="37"/>
      <c r="C331" s="63"/>
    </row>
    <row r="332" spans="1:3" s="35" customFormat="1" ht="15" x14ac:dyDescent="0.25">
      <c r="A332" s="3"/>
      <c r="B332" s="37"/>
      <c r="C332" s="63"/>
    </row>
    <row r="333" spans="1:3" s="35" customFormat="1" ht="15" x14ac:dyDescent="0.25">
      <c r="A333" s="3"/>
      <c r="B333" s="37"/>
      <c r="C333" s="63"/>
    </row>
    <row r="334" spans="1:3" s="35" customFormat="1" ht="15" x14ac:dyDescent="0.25">
      <c r="A334" s="3"/>
      <c r="B334" s="37"/>
      <c r="C334" s="63"/>
    </row>
    <row r="335" spans="1:3" s="35" customFormat="1" ht="15" x14ac:dyDescent="0.25">
      <c r="A335" s="3"/>
      <c r="B335" s="37"/>
      <c r="C335" s="63"/>
    </row>
    <row r="336" spans="1:3" s="35" customFormat="1" ht="15" x14ac:dyDescent="0.25">
      <c r="A336" s="3"/>
      <c r="B336" s="37"/>
      <c r="C336" s="63"/>
    </row>
    <row r="337" spans="1:3" s="35" customFormat="1" ht="15" x14ac:dyDescent="0.25">
      <c r="A337" s="3"/>
      <c r="B337" s="37"/>
      <c r="C337" s="63"/>
    </row>
    <row r="338" spans="1:3" s="35" customFormat="1" ht="15" x14ac:dyDescent="0.25">
      <c r="A338" s="3"/>
      <c r="B338" s="37"/>
      <c r="C338" s="63"/>
    </row>
    <row r="339" spans="1:3" s="35" customFormat="1" ht="15" x14ac:dyDescent="0.25">
      <c r="A339" s="3"/>
      <c r="B339" s="37"/>
      <c r="C339" s="63"/>
    </row>
    <row r="340" spans="1:3" s="35" customFormat="1" ht="15" x14ac:dyDescent="0.25">
      <c r="A340" s="3"/>
      <c r="B340" s="37"/>
      <c r="C340" s="63"/>
    </row>
    <row r="341" spans="1:3" s="35" customFormat="1" ht="15" x14ac:dyDescent="0.25">
      <c r="A341" s="3"/>
      <c r="B341" s="37"/>
      <c r="C341" s="63"/>
    </row>
    <row r="342" spans="1:3" s="35" customFormat="1" ht="15" x14ac:dyDescent="0.25">
      <c r="A342" s="3"/>
      <c r="B342" s="37"/>
      <c r="C342" s="63"/>
    </row>
    <row r="343" spans="1:3" s="35" customFormat="1" ht="15" x14ac:dyDescent="0.25">
      <c r="A343" s="3"/>
      <c r="B343" s="37"/>
      <c r="C343" s="63"/>
    </row>
    <row r="344" spans="1:3" s="35" customFormat="1" ht="15" x14ac:dyDescent="0.25">
      <c r="A344" s="3"/>
      <c r="B344" s="37"/>
      <c r="C344" s="63"/>
    </row>
    <row r="345" spans="1:3" s="35" customFormat="1" ht="15" x14ac:dyDescent="0.25">
      <c r="A345" s="3"/>
      <c r="B345" s="37"/>
      <c r="C345" s="63"/>
    </row>
    <row r="346" spans="1:3" s="35" customFormat="1" ht="15" x14ac:dyDescent="0.25">
      <c r="A346" s="3"/>
      <c r="B346" s="37"/>
      <c r="C346" s="63"/>
    </row>
    <row r="347" spans="1:3" s="35" customFormat="1" ht="15" x14ac:dyDescent="0.25">
      <c r="A347" s="3"/>
      <c r="B347" s="37"/>
      <c r="C347" s="63"/>
    </row>
    <row r="348" spans="1:3" s="35" customFormat="1" ht="15" x14ac:dyDescent="0.25">
      <c r="A348" s="3"/>
      <c r="B348" s="37"/>
      <c r="C348" s="63"/>
    </row>
    <row r="349" spans="1:3" s="35" customFormat="1" ht="15" x14ac:dyDescent="0.25">
      <c r="A349" s="3"/>
      <c r="B349" s="37"/>
      <c r="C349" s="63"/>
    </row>
    <row r="350" spans="1:3" s="35" customFormat="1" ht="15" x14ac:dyDescent="0.25">
      <c r="A350" s="3"/>
      <c r="B350" s="37"/>
      <c r="C350" s="63"/>
    </row>
    <row r="351" spans="1:3" s="35" customFormat="1" ht="15" x14ac:dyDescent="0.25">
      <c r="A351" s="3"/>
      <c r="B351" s="37"/>
      <c r="C351" s="63"/>
    </row>
    <row r="352" spans="1:3" s="35" customFormat="1" ht="15" x14ac:dyDescent="0.25">
      <c r="A352" s="3"/>
      <c r="B352" s="37"/>
      <c r="C352" s="63"/>
    </row>
    <row r="353" spans="1:3" s="35" customFormat="1" ht="15" x14ac:dyDescent="0.25">
      <c r="A353" s="3"/>
      <c r="B353" s="37"/>
      <c r="C353" s="63"/>
    </row>
    <row r="354" spans="1:3" s="35" customFormat="1" ht="15" x14ac:dyDescent="0.25">
      <c r="A354" s="3"/>
      <c r="B354" s="37"/>
      <c r="C354" s="63"/>
    </row>
    <row r="355" spans="1:3" s="35" customFormat="1" ht="15" x14ac:dyDescent="0.25">
      <c r="A355" s="3"/>
      <c r="B355" s="37"/>
      <c r="C355" s="63"/>
    </row>
    <row r="356" spans="1:3" s="35" customFormat="1" ht="15" x14ac:dyDescent="0.25">
      <c r="A356" s="3"/>
      <c r="B356" s="37"/>
      <c r="C356" s="63"/>
    </row>
    <row r="357" spans="1:3" s="35" customFormat="1" ht="15" x14ac:dyDescent="0.25">
      <c r="A357" s="3"/>
      <c r="B357" s="37"/>
      <c r="C357" s="63"/>
    </row>
    <row r="358" spans="1:3" s="35" customFormat="1" ht="15" x14ac:dyDescent="0.25">
      <c r="A358" s="3"/>
      <c r="B358" s="37"/>
      <c r="C358" s="63"/>
    </row>
    <row r="359" spans="1:3" s="35" customFormat="1" ht="15" x14ac:dyDescent="0.25">
      <c r="A359" s="3"/>
      <c r="B359" s="37"/>
      <c r="C359" s="63"/>
    </row>
    <row r="360" spans="1:3" s="35" customFormat="1" ht="15" x14ac:dyDescent="0.25">
      <c r="A360" s="3"/>
      <c r="B360" s="37"/>
      <c r="C360" s="63"/>
    </row>
    <row r="361" spans="1:3" s="35" customFormat="1" ht="15" x14ac:dyDescent="0.25">
      <c r="A361" s="3"/>
      <c r="B361" s="37"/>
      <c r="C361" s="63"/>
    </row>
    <row r="362" spans="1:3" s="35" customFormat="1" ht="15" x14ac:dyDescent="0.25">
      <c r="A362" s="3"/>
      <c r="B362" s="37"/>
      <c r="C362" s="63"/>
    </row>
    <row r="363" spans="1:3" s="35" customFormat="1" ht="15" x14ac:dyDescent="0.25">
      <c r="A363" s="3"/>
      <c r="B363" s="37"/>
      <c r="C363" s="63"/>
    </row>
    <row r="364" spans="1:3" s="35" customFormat="1" ht="15" x14ac:dyDescent="0.25">
      <c r="A364" s="3"/>
      <c r="B364" s="37"/>
      <c r="C364" s="63"/>
    </row>
    <row r="365" spans="1:3" s="35" customFormat="1" ht="15" x14ac:dyDescent="0.25">
      <c r="A365" s="3"/>
      <c r="B365" s="37"/>
      <c r="C365" s="63"/>
    </row>
    <row r="366" spans="1:3" s="35" customFormat="1" ht="15" x14ac:dyDescent="0.25">
      <c r="A366" s="3"/>
      <c r="B366" s="37"/>
      <c r="C366" s="63"/>
    </row>
    <row r="367" spans="1:3" s="35" customFormat="1" ht="15" x14ac:dyDescent="0.25">
      <c r="A367" s="3"/>
      <c r="B367" s="37"/>
      <c r="C367" s="63"/>
    </row>
    <row r="368" spans="1:3" s="35" customFormat="1" ht="15" x14ac:dyDescent="0.25">
      <c r="A368" s="3"/>
      <c r="B368" s="37"/>
      <c r="C368" s="63"/>
    </row>
    <row r="369" spans="1:3" s="35" customFormat="1" ht="15" x14ac:dyDescent="0.25">
      <c r="A369" s="3"/>
      <c r="B369" s="37"/>
      <c r="C369" s="63"/>
    </row>
    <row r="370" spans="1:3" s="35" customFormat="1" ht="15" x14ac:dyDescent="0.25">
      <c r="A370" s="3"/>
      <c r="B370" s="37"/>
      <c r="C370" s="63"/>
    </row>
    <row r="371" spans="1:3" s="35" customFormat="1" ht="15" x14ac:dyDescent="0.25">
      <c r="A371" s="3"/>
      <c r="B371" s="37"/>
      <c r="C371" s="63"/>
    </row>
    <row r="372" spans="1:3" s="35" customFormat="1" ht="15" x14ac:dyDescent="0.25">
      <c r="A372" s="3"/>
      <c r="B372" s="37"/>
      <c r="C372" s="63"/>
    </row>
    <row r="373" spans="1:3" s="35" customFormat="1" ht="15" x14ac:dyDescent="0.25">
      <c r="A373" s="3"/>
      <c r="B373" s="37"/>
      <c r="C373" s="63"/>
    </row>
    <row r="374" spans="1:3" s="35" customFormat="1" ht="15" x14ac:dyDescent="0.25">
      <c r="A374" s="3"/>
      <c r="B374" s="37"/>
      <c r="C374" s="63"/>
    </row>
    <row r="375" spans="1:3" s="35" customFormat="1" ht="15" x14ac:dyDescent="0.25">
      <c r="A375" s="3"/>
      <c r="B375" s="37"/>
      <c r="C375" s="63"/>
    </row>
    <row r="376" spans="1:3" s="35" customFormat="1" ht="15" x14ac:dyDescent="0.25">
      <c r="A376" s="3"/>
      <c r="B376" s="37"/>
      <c r="C376" s="63"/>
    </row>
    <row r="377" spans="1:3" s="35" customFormat="1" ht="15" x14ac:dyDescent="0.25">
      <c r="A377" s="3"/>
      <c r="B377" s="37"/>
      <c r="C377" s="63"/>
    </row>
    <row r="378" spans="1:3" s="35" customFormat="1" ht="15" x14ac:dyDescent="0.25">
      <c r="A378" s="3"/>
      <c r="B378" s="37"/>
      <c r="C378" s="63"/>
    </row>
    <row r="379" spans="1:3" s="35" customFormat="1" ht="15" x14ac:dyDescent="0.25">
      <c r="A379" s="3"/>
      <c r="B379" s="37"/>
      <c r="C379" s="63"/>
    </row>
    <row r="380" spans="1:3" s="35" customFormat="1" ht="15" x14ac:dyDescent="0.25">
      <c r="A380" s="3"/>
      <c r="B380" s="37"/>
      <c r="C380" s="63"/>
    </row>
    <row r="381" spans="1:3" s="35" customFormat="1" ht="15" x14ac:dyDescent="0.25">
      <c r="A381" s="3"/>
      <c r="B381" s="37"/>
      <c r="C381" s="63"/>
    </row>
    <row r="382" spans="1:3" s="35" customFormat="1" ht="15" x14ac:dyDescent="0.25">
      <c r="A382" s="3"/>
      <c r="B382" s="37"/>
      <c r="C382" s="63"/>
    </row>
    <row r="383" spans="1:3" s="35" customFormat="1" ht="15" x14ac:dyDescent="0.25">
      <c r="A383" s="3"/>
      <c r="B383" s="37"/>
      <c r="C383" s="63"/>
    </row>
    <row r="384" spans="1:3" s="35" customFormat="1" ht="15" x14ac:dyDescent="0.25">
      <c r="A384" s="3"/>
      <c r="B384" s="37"/>
      <c r="C384" s="63"/>
    </row>
    <row r="385" spans="1:3" s="35" customFormat="1" ht="15" x14ac:dyDescent="0.25">
      <c r="A385" s="3"/>
      <c r="B385" s="37"/>
      <c r="C385" s="63"/>
    </row>
    <row r="386" spans="1:3" s="35" customFormat="1" ht="15" x14ac:dyDescent="0.25">
      <c r="A386" s="3"/>
      <c r="B386" s="37"/>
      <c r="C386" s="63"/>
    </row>
    <row r="387" spans="1:3" s="35" customFormat="1" ht="15" x14ac:dyDescent="0.25">
      <c r="A387" s="3"/>
      <c r="B387" s="37"/>
      <c r="C387" s="63"/>
    </row>
    <row r="388" spans="1:3" s="35" customFormat="1" ht="15" x14ac:dyDescent="0.25">
      <c r="A388" s="3"/>
      <c r="B388" s="37"/>
      <c r="C388" s="63"/>
    </row>
    <row r="389" spans="1:3" s="35" customFormat="1" ht="15" x14ac:dyDescent="0.25">
      <c r="A389" s="3"/>
      <c r="B389" s="37"/>
      <c r="C389" s="63"/>
    </row>
    <row r="390" spans="1:3" s="35" customFormat="1" ht="15" x14ac:dyDescent="0.25">
      <c r="A390" s="3"/>
      <c r="B390" s="37"/>
      <c r="C390" s="63"/>
    </row>
    <row r="391" spans="1:3" s="35" customFormat="1" ht="15" x14ac:dyDescent="0.25">
      <c r="A391" s="3"/>
      <c r="B391" s="37"/>
      <c r="C391" s="63"/>
    </row>
    <row r="392" spans="1:3" s="35" customFormat="1" ht="15" x14ac:dyDescent="0.25">
      <c r="A392" s="3"/>
      <c r="B392" s="37"/>
      <c r="C392" s="63"/>
    </row>
    <row r="393" spans="1:3" s="35" customFormat="1" ht="15" x14ac:dyDescent="0.25">
      <c r="A393" s="3"/>
      <c r="B393" s="37"/>
      <c r="C393" s="63"/>
    </row>
    <row r="394" spans="1:3" s="35" customFormat="1" ht="15" x14ac:dyDescent="0.25">
      <c r="A394" s="3"/>
      <c r="B394" s="37"/>
      <c r="C394" s="63"/>
    </row>
    <row r="395" spans="1:3" s="35" customFormat="1" ht="15" x14ac:dyDescent="0.25">
      <c r="A395" s="3"/>
      <c r="B395" s="37"/>
      <c r="C395" s="63"/>
    </row>
    <row r="396" spans="1:3" s="35" customFormat="1" ht="15" x14ac:dyDescent="0.25">
      <c r="A396" s="3"/>
      <c r="B396" s="37"/>
      <c r="C396" s="63"/>
    </row>
    <row r="397" spans="1:3" s="35" customFormat="1" ht="15" x14ac:dyDescent="0.25">
      <c r="A397" s="3"/>
      <c r="B397" s="37"/>
      <c r="C397" s="63"/>
    </row>
    <row r="398" spans="1:3" s="35" customFormat="1" ht="15" x14ac:dyDescent="0.25">
      <c r="A398" s="3"/>
      <c r="B398" s="37"/>
      <c r="C398" s="63"/>
    </row>
    <row r="399" spans="1:3" s="35" customFormat="1" ht="15" x14ac:dyDescent="0.25">
      <c r="A399" s="3"/>
      <c r="B399" s="37"/>
      <c r="C399" s="63"/>
    </row>
    <row r="400" spans="1:3" s="35" customFormat="1" ht="15" x14ac:dyDescent="0.25">
      <c r="A400" s="3"/>
      <c r="B400" s="37"/>
      <c r="C400" s="63"/>
    </row>
    <row r="401" spans="1:3" s="35" customFormat="1" ht="15" x14ac:dyDescent="0.25">
      <c r="A401" s="3"/>
      <c r="B401" s="37"/>
      <c r="C401" s="63"/>
    </row>
    <row r="402" spans="1:3" s="35" customFormat="1" ht="15" x14ac:dyDescent="0.25">
      <c r="A402" s="3"/>
      <c r="B402" s="37"/>
      <c r="C402" s="63"/>
    </row>
    <row r="403" spans="1:3" s="35" customFormat="1" ht="15" x14ac:dyDescent="0.25">
      <c r="A403" s="3"/>
      <c r="B403" s="37"/>
      <c r="C403" s="63"/>
    </row>
    <row r="404" spans="1:3" s="35" customFormat="1" ht="15" x14ac:dyDescent="0.25">
      <c r="A404" s="3"/>
      <c r="B404" s="37"/>
      <c r="C404" s="63"/>
    </row>
    <row r="405" spans="1:3" s="35" customFormat="1" ht="15" x14ac:dyDescent="0.25">
      <c r="A405" s="3"/>
      <c r="B405" s="37"/>
      <c r="C405" s="63"/>
    </row>
    <row r="406" spans="1:3" s="35" customFormat="1" ht="15" x14ac:dyDescent="0.25">
      <c r="A406" s="3"/>
      <c r="B406" s="37"/>
      <c r="C406" s="63"/>
    </row>
    <row r="407" spans="1:3" s="35" customFormat="1" ht="15" x14ac:dyDescent="0.25">
      <c r="A407" s="3"/>
      <c r="B407" s="37"/>
      <c r="C407" s="63"/>
    </row>
    <row r="408" spans="1:3" s="35" customFormat="1" ht="15" x14ac:dyDescent="0.25">
      <c r="A408" s="3"/>
      <c r="B408" s="37"/>
      <c r="C408" s="63"/>
    </row>
    <row r="409" spans="1:3" s="35" customFormat="1" ht="15" x14ac:dyDescent="0.25">
      <c r="A409" s="3"/>
      <c r="B409" s="37"/>
      <c r="C409" s="63"/>
    </row>
    <row r="410" spans="1:3" s="35" customFormat="1" ht="15" x14ac:dyDescent="0.25">
      <c r="A410" s="3"/>
      <c r="B410" s="37"/>
      <c r="C410" s="63"/>
    </row>
    <row r="411" spans="1:3" s="35" customFormat="1" ht="15" x14ac:dyDescent="0.25">
      <c r="A411" s="3"/>
      <c r="B411" s="37"/>
      <c r="C411" s="63"/>
    </row>
    <row r="412" spans="1:3" s="35" customFormat="1" ht="15" x14ac:dyDescent="0.25">
      <c r="A412" s="3"/>
      <c r="B412" s="37"/>
      <c r="C412" s="63"/>
    </row>
    <row r="413" spans="1:3" s="35" customFormat="1" ht="15" x14ac:dyDescent="0.25">
      <c r="A413" s="3"/>
      <c r="B413" s="37"/>
      <c r="C413" s="63"/>
    </row>
    <row r="414" spans="1:3" s="35" customFormat="1" ht="15" x14ac:dyDescent="0.25">
      <c r="A414" s="3"/>
      <c r="B414" s="37"/>
      <c r="C414" s="63"/>
    </row>
    <row r="415" spans="1:3" s="35" customFormat="1" ht="15" x14ac:dyDescent="0.25">
      <c r="A415" s="3"/>
      <c r="B415" s="37"/>
      <c r="C415" s="63"/>
    </row>
    <row r="416" spans="1:3" s="35" customFormat="1" ht="15" x14ac:dyDescent="0.25">
      <c r="A416" s="3"/>
      <c r="B416" s="37"/>
      <c r="C416" s="63"/>
    </row>
    <row r="417" spans="1:3" s="35" customFormat="1" ht="15" x14ac:dyDescent="0.25">
      <c r="A417" s="3"/>
      <c r="B417" s="37"/>
      <c r="C417" s="63"/>
    </row>
    <row r="418" spans="1:3" s="35" customFormat="1" ht="15" x14ac:dyDescent="0.25">
      <c r="A418" s="3"/>
      <c r="B418" s="37"/>
      <c r="C418" s="63"/>
    </row>
    <row r="419" spans="1:3" s="35" customFormat="1" ht="15" x14ac:dyDescent="0.25">
      <c r="A419" s="3"/>
      <c r="B419" s="37"/>
      <c r="C419" s="63"/>
    </row>
    <row r="420" spans="1:3" s="35" customFormat="1" ht="15" x14ac:dyDescent="0.25">
      <c r="A420" s="3"/>
      <c r="B420" s="37"/>
      <c r="C420" s="63"/>
    </row>
    <row r="421" spans="1:3" s="35" customFormat="1" ht="15" x14ac:dyDescent="0.25">
      <c r="A421" s="3"/>
      <c r="B421" s="37"/>
      <c r="C421" s="63"/>
    </row>
    <row r="422" spans="1:3" s="35" customFormat="1" ht="15" x14ac:dyDescent="0.25">
      <c r="A422" s="3"/>
      <c r="B422" s="37"/>
      <c r="C422" s="63"/>
    </row>
    <row r="423" spans="1:3" s="35" customFormat="1" ht="15" x14ac:dyDescent="0.25">
      <c r="A423" s="3"/>
      <c r="B423" s="37"/>
      <c r="C423" s="63"/>
    </row>
    <row r="424" spans="1:3" s="35" customFormat="1" ht="15" x14ac:dyDescent="0.25">
      <c r="A424" s="3"/>
      <c r="B424" s="37"/>
      <c r="C424" s="63"/>
    </row>
    <row r="425" spans="1:3" s="35" customFormat="1" ht="15" x14ac:dyDescent="0.25">
      <c r="A425" s="3"/>
      <c r="B425" s="37"/>
      <c r="C425" s="63"/>
    </row>
    <row r="426" spans="1:3" s="35" customFormat="1" ht="15" x14ac:dyDescent="0.25">
      <c r="A426" s="3"/>
      <c r="B426" s="37"/>
      <c r="C426" s="63"/>
    </row>
    <row r="427" spans="1:3" s="35" customFormat="1" ht="15" x14ac:dyDescent="0.25">
      <c r="A427" s="3"/>
      <c r="B427" s="37"/>
      <c r="C427" s="63"/>
    </row>
    <row r="428" spans="1:3" s="35" customFormat="1" ht="15" x14ac:dyDescent="0.25">
      <c r="A428" s="3"/>
      <c r="B428" s="37"/>
      <c r="C428" s="63"/>
    </row>
    <row r="429" spans="1:3" s="35" customFormat="1" ht="15" x14ac:dyDescent="0.25">
      <c r="A429" s="3"/>
      <c r="B429" s="37"/>
      <c r="C429" s="63"/>
    </row>
    <row r="430" spans="1:3" s="35" customFormat="1" ht="15" x14ac:dyDescent="0.25">
      <c r="A430" s="3"/>
      <c r="B430" s="37"/>
      <c r="C430" s="63"/>
    </row>
    <row r="431" spans="1:3" s="35" customFormat="1" ht="15" x14ac:dyDescent="0.25">
      <c r="A431" s="3"/>
      <c r="B431" s="37"/>
      <c r="C431" s="63"/>
    </row>
    <row r="432" spans="1:3" s="35" customFormat="1" ht="15" x14ac:dyDescent="0.25">
      <c r="A432" s="3"/>
      <c r="B432" s="37"/>
      <c r="C432" s="63"/>
    </row>
    <row r="433" spans="1:3" s="35" customFormat="1" ht="15" x14ac:dyDescent="0.25">
      <c r="A433" s="3"/>
      <c r="B433" s="37"/>
      <c r="C433" s="63"/>
    </row>
    <row r="434" spans="1:3" s="35" customFormat="1" ht="15" x14ac:dyDescent="0.25">
      <c r="A434" s="3"/>
      <c r="B434" s="37"/>
      <c r="C434" s="63"/>
    </row>
    <row r="435" spans="1:3" s="35" customFormat="1" ht="15" x14ac:dyDescent="0.25">
      <c r="A435" s="3"/>
      <c r="B435" s="37"/>
      <c r="C435" s="63"/>
    </row>
    <row r="436" spans="1:3" s="35" customFormat="1" ht="15" x14ac:dyDescent="0.25">
      <c r="A436" s="3"/>
      <c r="B436" s="37"/>
      <c r="C436" s="63"/>
    </row>
    <row r="437" spans="1:3" s="35" customFormat="1" ht="15" x14ac:dyDescent="0.25">
      <c r="A437" s="3"/>
      <c r="B437" s="37"/>
      <c r="C437" s="63"/>
    </row>
    <row r="438" spans="1:3" s="35" customFormat="1" ht="15" x14ac:dyDescent="0.25">
      <c r="A438" s="3"/>
      <c r="B438" s="37"/>
      <c r="C438" s="63"/>
    </row>
    <row r="439" spans="1:3" s="35" customFormat="1" ht="15" x14ac:dyDescent="0.25">
      <c r="A439" s="3"/>
      <c r="B439" s="37"/>
      <c r="C439" s="63"/>
    </row>
    <row r="440" spans="1:3" s="35" customFormat="1" ht="15" x14ac:dyDescent="0.25">
      <c r="A440" s="3"/>
      <c r="B440" s="37"/>
      <c r="C440" s="63"/>
    </row>
    <row r="441" spans="1:3" s="35" customFormat="1" ht="15" x14ac:dyDescent="0.25">
      <c r="A441" s="3"/>
      <c r="B441" s="37"/>
      <c r="C441" s="63"/>
    </row>
    <row r="442" spans="1:3" s="35" customFormat="1" ht="15" x14ac:dyDescent="0.25">
      <c r="A442" s="3"/>
      <c r="B442" s="37"/>
      <c r="C442" s="63"/>
    </row>
    <row r="443" spans="1:3" s="35" customFormat="1" ht="15" x14ac:dyDescent="0.25">
      <c r="A443" s="3"/>
      <c r="B443" s="37"/>
      <c r="C443" s="63"/>
    </row>
    <row r="444" spans="1:3" s="35" customFormat="1" ht="15" x14ac:dyDescent="0.25">
      <c r="A444" s="3"/>
      <c r="B444" s="37"/>
      <c r="C444" s="63"/>
    </row>
    <row r="445" spans="1:3" s="35" customFormat="1" ht="15" x14ac:dyDescent="0.25">
      <c r="A445" s="3"/>
      <c r="B445" s="37"/>
      <c r="C445" s="63"/>
    </row>
    <row r="446" spans="1:3" s="35" customFormat="1" ht="15" x14ac:dyDescent="0.25">
      <c r="A446" s="3"/>
      <c r="B446" s="37"/>
      <c r="C446" s="63"/>
    </row>
    <row r="447" spans="1:3" s="35" customFormat="1" ht="15" x14ac:dyDescent="0.25">
      <c r="A447" s="3"/>
      <c r="B447" s="37"/>
      <c r="C447" s="63"/>
    </row>
    <row r="448" spans="1:3" s="35" customFormat="1" ht="15" x14ac:dyDescent="0.25">
      <c r="A448" s="3"/>
      <c r="B448" s="37"/>
      <c r="C448" s="63"/>
    </row>
    <row r="449" spans="1:3" s="35" customFormat="1" ht="15" x14ac:dyDescent="0.25">
      <c r="A449" s="3"/>
      <c r="B449" s="37"/>
      <c r="C449" s="63"/>
    </row>
    <row r="450" spans="1:3" s="35" customFormat="1" ht="15" x14ac:dyDescent="0.25">
      <c r="A450" s="3"/>
      <c r="B450" s="37"/>
      <c r="C450" s="63"/>
    </row>
    <row r="451" spans="1:3" s="35" customFormat="1" ht="15" x14ac:dyDescent="0.25">
      <c r="A451" s="3"/>
      <c r="B451" s="37"/>
      <c r="C451" s="63"/>
    </row>
    <row r="452" spans="1:3" s="35" customFormat="1" ht="15" x14ac:dyDescent="0.25">
      <c r="A452" s="3"/>
      <c r="B452" s="37"/>
      <c r="C452" s="63"/>
    </row>
    <row r="453" spans="1:3" s="35" customFormat="1" ht="15" x14ac:dyDescent="0.25">
      <c r="A453" s="3"/>
      <c r="B453" s="37"/>
      <c r="C453" s="63"/>
    </row>
    <row r="454" spans="1:3" s="35" customFormat="1" ht="15" x14ac:dyDescent="0.25">
      <c r="A454" s="3"/>
      <c r="B454" s="37"/>
      <c r="C454" s="63"/>
    </row>
    <row r="455" spans="1:3" s="35" customFormat="1" ht="15" x14ac:dyDescent="0.25">
      <c r="A455" s="3"/>
      <c r="B455" s="37"/>
      <c r="C455" s="63"/>
    </row>
    <row r="456" spans="1:3" s="35" customFormat="1" ht="15" x14ac:dyDescent="0.25">
      <c r="A456" s="3"/>
      <c r="B456" s="37"/>
      <c r="C456" s="63"/>
    </row>
    <row r="457" spans="1:3" s="35" customFormat="1" ht="15" x14ac:dyDescent="0.25">
      <c r="A457" s="3"/>
      <c r="B457" s="37"/>
      <c r="C457" s="63"/>
    </row>
    <row r="458" spans="1:3" s="35" customFormat="1" ht="15" x14ac:dyDescent="0.25">
      <c r="A458" s="3"/>
      <c r="B458" s="37"/>
      <c r="C458" s="63"/>
    </row>
    <row r="459" spans="1:3" s="35" customFormat="1" ht="15" x14ac:dyDescent="0.25">
      <c r="A459" s="3"/>
      <c r="B459" s="37"/>
      <c r="C459" s="63"/>
    </row>
    <row r="460" spans="1:3" s="35" customFormat="1" ht="15" x14ac:dyDescent="0.25">
      <c r="A460" s="3"/>
      <c r="B460" s="37"/>
      <c r="C460" s="63"/>
    </row>
    <row r="461" spans="1:3" s="35" customFormat="1" ht="15" x14ac:dyDescent="0.25">
      <c r="A461" s="3"/>
      <c r="B461" s="37"/>
      <c r="C461" s="63"/>
    </row>
    <row r="462" spans="1:3" s="35" customFormat="1" ht="15" x14ac:dyDescent="0.25">
      <c r="A462" s="3"/>
      <c r="B462" s="37"/>
      <c r="C462" s="63"/>
    </row>
    <row r="463" spans="1:3" s="35" customFormat="1" ht="15" x14ac:dyDescent="0.25">
      <c r="A463" s="3"/>
      <c r="B463" s="37"/>
      <c r="C463" s="63"/>
    </row>
    <row r="464" spans="1:3" s="35" customFormat="1" ht="15" x14ac:dyDescent="0.25">
      <c r="A464" s="3"/>
      <c r="B464" s="37"/>
      <c r="C464" s="63"/>
    </row>
    <row r="465" spans="1:3" s="35" customFormat="1" ht="15" x14ac:dyDescent="0.25">
      <c r="A465" s="3"/>
      <c r="B465" s="37"/>
      <c r="C465" s="63"/>
    </row>
    <row r="466" spans="1:3" s="35" customFormat="1" ht="15" x14ac:dyDescent="0.25">
      <c r="A466" s="3"/>
      <c r="B466" s="37"/>
      <c r="C466" s="63"/>
    </row>
    <row r="467" spans="1:3" s="35" customFormat="1" ht="15" x14ac:dyDescent="0.25">
      <c r="A467" s="3"/>
      <c r="B467" s="37"/>
      <c r="C467" s="63"/>
    </row>
    <row r="468" spans="1:3" s="35" customFormat="1" ht="15" x14ac:dyDescent="0.25">
      <c r="A468" s="3"/>
      <c r="B468" s="37"/>
      <c r="C468" s="63"/>
    </row>
    <row r="469" spans="1:3" s="35" customFormat="1" ht="15" x14ac:dyDescent="0.25">
      <c r="A469" s="3"/>
      <c r="B469" s="37"/>
      <c r="C469" s="63"/>
    </row>
    <row r="470" spans="1:3" s="35" customFormat="1" ht="15" x14ac:dyDescent="0.25">
      <c r="A470" s="3"/>
      <c r="B470" s="37"/>
      <c r="C470" s="63"/>
    </row>
    <row r="471" spans="1:3" s="35" customFormat="1" ht="15" x14ac:dyDescent="0.25">
      <c r="A471" s="3"/>
      <c r="B471" s="37"/>
      <c r="C471" s="63"/>
    </row>
    <row r="472" spans="1:3" s="35" customFormat="1" ht="15" x14ac:dyDescent="0.25">
      <c r="A472" s="3"/>
      <c r="B472" s="37"/>
      <c r="C472" s="63"/>
    </row>
    <row r="473" spans="1:3" s="35" customFormat="1" ht="15" x14ac:dyDescent="0.25">
      <c r="A473" s="3"/>
      <c r="B473" s="37"/>
      <c r="C473" s="63"/>
    </row>
    <row r="474" spans="1:3" s="35" customFormat="1" ht="15" x14ac:dyDescent="0.25">
      <c r="A474" s="3"/>
      <c r="B474" s="37"/>
      <c r="C474" s="63"/>
    </row>
    <row r="475" spans="1:3" s="35" customFormat="1" ht="15" x14ac:dyDescent="0.25">
      <c r="A475" s="3"/>
      <c r="B475" s="37"/>
      <c r="C475" s="63"/>
    </row>
    <row r="476" spans="1:3" s="35" customFormat="1" ht="15" x14ac:dyDescent="0.25">
      <c r="A476" s="3"/>
      <c r="B476" s="37"/>
      <c r="C476" s="63"/>
    </row>
    <row r="477" spans="1:3" s="35" customFormat="1" ht="15" x14ac:dyDescent="0.25">
      <c r="A477" s="3"/>
      <c r="B477" s="37"/>
      <c r="C477" s="63"/>
    </row>
    <row r="478" spans="1:3" s="35" customFormat="1" ht="15" x14ac:dyDescent="0.25">
      <c r="A478" s="3"/>
      <c r="B478" s="37"/>
      <c r="C478" s="63"/>
    </row>
    <row r="479" spans="1:3" s="35" customFormat="1" ht="15" x14ac:dyDescent="0.25">
      <c r="A479" s="3"/>
      <c r="B479" s="37"/>
      <c r="C479" s="63"/>
    </row>
    <row r="480" spans="1:3" s="35" customFormat="1" ht="15" x14ac:dyDescent="0.25">
      <c r="A480" s="3"/>
      <c r="B480" s="37"/>
      <c r="C480" s="63"/>
    </row>
    <row r="481" spans="1:3" s="35" customFormat="1" ht="15" x14ac:dyDescent="0.25">
      <c r="A481" s="3"/>
      <c r="B481" s="37"/>
      <c r="C481" s="63"/>
    </row>
    <row r="482" spans="1:3" s="35" customFormat="1" ht="15" x14ac:dyDescent="0.25">
      <c r="A482" s="3"/>
      <c r="B482" s="37"/>
      <c r="C482" s="63"/>
    </row>
    <row r="483" spans="1:3" s="35" customFormat="1" ht="15" x14ac:dyDescent="0.25">
      <c r="A483" s="3"/>
      <c r="B483" s="37"/>
      <c r="C483" s="63"/>
    </row>
    <row r="484" spans="1:3" s="35" customFormat="1" ht="15" x14ac:dyDescent="0.25">
      <c r="A484" s="3"/>
      <c r="B484" s="37"/>
      <c r="C484" s="63"/>
    </row>
    <row r="485" spans="1:3" s="35" customFormat="1" ht="15" x14ac:dyDescent="0.25">
      <c r="A485" s="3"/>
      <c r="B485" s="37"/>
      <c r="C485" s="63"/>
    </row>
    <row r="486" spans="1:3" s="35" customFormat="1" ht="15" x14ac:dyDescent="0.25">
      <c r="A486" s="3"/>
      <c r="B486" s="37"/>
      <c r="C486" s="63"/>
    </row>
    <row r="487" spans="1:3" s="35" customFormat="1" ht="15" x14ac:dyDescent="0.25">
      <c r="A487" s="3"/>
      <c r="B487" s="37"/>
      <c r="C487" s="63"/>
    </row>
    <row r="488" spans="1:3" s="35" customFormat="1" ht="15" x14ac:dyDescent="0.25">
      <c r="A488" s="3"/>
      <c r="B488" s="37"/>
      <c r="C488" s="63"/>
    </row>
    <row r="489" spans="1:3" s="35" customFormat="1" ht="15" x14ac:dyDescent="0.25">
      <c r="A489" s="3"/>
      <c r="B489" s="37"/>
      <c r="C489" s="63"/>
    </row>
    <row r="490" spans="1:3" s="35" customFormat="1" ht="15" x14ac:dyDescent="0.25">
      <c r="A490" s="3"/>
      <c r="B490" s="37"/>
      <c r="C490" s="63"/>
    </row>
    <row r="491" spans="1:3" s="35" customFormat="1" ht="15" x14ac:dyDescent="0.25">
      <c r="A491" s="3"/>
      <c r="B491" s="37"/>
      <c r="C491" s="63"/>
    </row>
    <row r="492" spans="1:3" s="35" customFormat="1" ht="15" x14ac:dyDescent="0.25">
      <c r="A492" s="3"/>
      <c r="B492" s="37"/>
      <c r="C492" s="63"/>
    </row>
    <row r="493" spans="1:3" s="35" customFormat="1" ht="15" x14ac:dyDescent="0.25">
      <c r="A493" s="3"/>
      <c r="B493" s="37"/>
      <c r="C493" s="63"/>
    </row>
    <row r="494" spans="1:3" s="35" customFormat="1" ht="15" x14ac:dyDescent="0.25">
      <c r="A494" s="3"/>
      <c r="B494" s="37"/>
      <c r="C494" s="63"/>
    </row>
    <row r="495" spans="1:3" s="35" customFormat="1" ht="15" x14ac:dyDescent="0.25">
      <c r="A495" s="3"/>
      <c r="B495" s="37"/>
      <c r="C495" s="63"/>
    </row>
    <row r="496" spans="1:3" s="35" customFormat="1" ht="15" x14ac:dyDescent="0.25">
      <c r="A496" s="3"/>
      <c r="B496" s="37"/>
      <c r="C496" s="63"/>
    </row>
    <row r="497" spans="1:3" s="35" customFormat="1" ht="15" x14ac:dyDescent="0.25">
      <c r="A497" s="3"/>
      <c r="B497" s="37"/>
      <c r="C497" s="63"/>
    </row>
    <row r="498" spans="1:3" s="35" customFormat="1" ht="15" x14ac:dyDescent="0.25">
      <c r="A498" s="3"/>
      <c r="B498" s="37"/>
      <c r="C498" s="63"/>
    </row>
    <row r="499" spans="1:3" s="35" customFormat="1" ht="15" x14ac:dyDescent="0.25">
      <c r="A499" s="3"/>
      <c r="B499" s="37"/>
      <c r="C499" s="63"/>
    </row>
    <row r="500" spans="1:3" s="35" customFormat="1" ht="15" x14ac:dyDescent="0.25">
      <c r="A500" s="3"/>
      <c r="B500" s="37"/>
      <c r="C500" s="63"/>
    </row>
    <row r="501" spans="1:3" s="35" customFormat="1" ht="15" x14ac:dyDescent="0.25">
      <c r="A501" s="3"/>
      <c r="B501" s="37"/>
      <c r="C501" s="63"/>
    </row>
    <row r="502" spans="1:3" s="35" customFormat="1" ht="15" x14ac:dyDescent="0.25">
      <c r="A502" s="3"/>
      <c r="B502" s="37"/>
      <c r="C502" s="63"/>
    </row>
    <row r="503" spans="1:3" s="35" customFormat="1" ht="15" x14ac:dyDescent="0.25">
      <c r="A503" s="3"/>
      <c r="B503" s="37"/>
      <c r="C503" s="63"/>
    </row>
    <row r="504" spans="1:3" s="35" customFormat="1" ht="15" x14ac:dyDescent="0.25">
      <c r="A504" s="3"/>
      <c r="B504" s="37"/>
      <c r="C504" s="63"/>
    </row>
    <row r="505" spans="1:3" s="35" customFormat="1" ht="15" x14ac:dyDescent="0.25">
      <c r="A505" s="3"/>
      <c r="B505" s="37"/>
      <c r="C505" s="63"/>
    </row>
    <row r="506" spans="1:3" s="35" customFormat="1" ht="15" x14ac:dyDescent="0.25">
      <c r="A506" s="3"/>
      <c r="B506" s="37"/>
      <c r="C506" s="63"/>
    </row>
    <row r="507" spans="1:3" s="35" customFormat="1" ht="15" x14ac:dyDescent="0.25">
      <c r="A507" s="3"/>
      <c r="B507" s="37"/>
      <c r="C507" s="63"/>
    </row>
    <row r="508" spans="1:3" s="35" customFormat="1" ht="15" x14ac:dyDescent="0.25">
      <c r="A508" s="3"/>
      <c r="B508" s="37"/>
      <c r="C508" s="63"/>
    </row>
    <row r="509" spans="1:3" s="35" customFormat="1" ht="15" x14ac:dyDescent="0.25">
      <c r="A509" s="3"/>
      <c r="B509" s="37"/>
      <c r="C509" s="63"/>
    </row>
    <row r="510" spans="1:3" s="35" customFormat="1" ht="15" x14ac:dyDescent="0.25">
      <c r="A510" s="3"/>
      <c r="B510" s="37"/>
      <c r="C510" s="63"/>
    </row>
    <row r="511" spans="1:3" s="35" customFormat="1" ht="15" x14ac:dyDescent="0.25">
      <c r="A511" s="3"/>
      <c r="B511" s="37"/>
      <c r="C511" s="63"/>
    </row>
    <row r="512" spans="1:3" s="35" customFormat="1" ht="15" x14ac:dyDescent="0.25">
      <c r="A512" s="3"/>
      <c r="B512" s="37"/>
      <c r="C512" s="63"/>
    </row>
    <row r="513" spans="1:3" s="35" customFormat="1" ht="15" x14ac:dyDescent="0.25">
      <c r="A513" s="3"/>
      <c r="B513" s="37"/>
      <c r="C513" s="63"/>
    </row>
    <row r="514" spans="1:3" s="35" customFormat="1" ht="15" x14ac:dyDescent="0.25">
      <c r="A514" s="3"/>
      <c r="B514" s="37"/>
      <c r="C514" s="63"/>
    </row>
    <row r="515" spans="1:3" s="35" customFormat="1" ht="15" x14ac:dyDescent="0.25">
      <c r="A515" s="3"/>
      <c r="B515" s="37"/>
      <c r="C515" s="63"/>
    </row>
    <row r="516" spans="1:3" s="35" customFormat="1" ht="15" x14ac:dyDescent="0.25">
      <c r="A516" s="3"/>
      <c r="B516" s="37"/>
      <c r="C516" s="63"/>
    </row>
    <row r="517" spans="1:3" s="35" customFormat="1" ht="15" x14ac:dyDescent="0.25">
      <c r="A517" s="3"/>
      <c r="B517" s="37"/>
      <c r="C517" s="63"/>
    </row>
    <row r="518" spans="1:3" s="35" customFormat="1" ht="15" x14ac:dyDescent="0.25">
      <c r="A518" s="3"/>
      <c r="B518" s="37"/>
      <c r="C518" s="63"/>
    </row>
    <row r="519" spans="1:3" s="35" customFormat="1" ht="15" x14ac:dyDescent="0.25">
      <c r="A519" s="3"/>
      <c r="B519" s="37"/>
      <c r="C519" s="63"/>
    </row>
    <row r="520" spans="1:3" s="35" customFormat="1" ht="15" x14ac:dyDescent="0.25">
      <c r="A520" s="3"/>
      <c r="B520" s="37"/>
      <c r="C520" s="63"/>
    </row>
    <row r="521" spans="1:3" s="35" customFormat="1" ht="15" x14ac:dyDescent="0.25">
      <c r="A521" s="3"/>
      <c r="B521" s="37"/>
      <c r="C521" s="63"/>
    </row>
    <row r="522" spans="1:3" s="35" customFormat="1" ht="15" x14ac:dyDescent="0.25">
      <c r="A522" s="3"/>
      <c r="B522" s="37"/>
      <c r="C522" s="63"/>
    </row>
    <row r="523" spans="1:3" s="35" customFormat="1" ht="15" x14ac:dyDescent="0.25">
      <c r="A523" s="3"/>
      <c r="B523" s="37"/>
      <c r="C523" s="63"/>
    </row>
    <row r="524" spans="1:3" s="35" customFormat="1" ht="15" x14ac:dyDescent="0.25">
      <c r="A524" s="3"/>
      <c r="B524" s="37"/>
      <c r="C524" s="63"/>
    </row>
    <row r="525" spans="1:3" s="35" customFormat="1" ht="15" x14ac:dyDescent="0.25">
      <c r="A525" s="3"/>
      <c r="B525" s="37"/>
      <c r="C525" s="63"/>
    </row>
    <row r="526" spans="1:3" s="35" customFormat="1" ht="15" x14ac:dyDescent="0.25">
      <c r="A526" s="3"/>
      <c r="B526" s="37"/>
      <c r="C526" s="63"/>
    </row>
    <row r="527" spans="1:3" s="35" customFormat="1" ht="15" x14ac:dyDescent="0.25">
      <c r="A527" s="3"/>
      <c r="B527" s="37"/>
      <c r="C527" s="63"/>
    </row>
    <row r="528" spans="1:3" s="35" customFormat="1" ht="15" x14ac:dyDescent="0.25">
      <c r="A528" s="3"/>
      <c r="B528" s="37"/>
      <c r="C528" s="63"/>
    </row>
    <row r="529" spans="1:3" s="35" customFormat="1" ht="15" x14ac:dyDescent="0.25">
      <c r="A529" s="3"/>
      <c r="B529" s="37"/>
      <c r="C529" s="63"/>
    </row>
    <row r="530" spans="1:3" s="35" customFormat="1" ht="15" x14ac:dyDescent="0.25">
      <c r="A530" s="3"/>
      <c r="B530" s="37"/>
      <c r="C530" s="63"/>
    </row>
    <row r="531" spans="1:3" s="35" customFormat="1" ht="15" x14ac:dyDescent="0.25">
      <c r="A531" s="3"/>
      <c r="B531" s="37"/>
      <c r="C531" s="63"/>
    </row>
    <row r="532" spans="1:3" s="35" customFormat="1" ht="15" x14ac:dyDescent="0.25">
      <c r="A532" s="3"/>
      <c r="B532" s="37"/>
      <c r="C532" s="63"/>
    </row>
    <row r="533" spans="1:3" s="35" customFormat="1" ht="15" x14ac:dyDescent="0.25">
      <c r="A533" s="3"/>
      <c r="B533" s="37"/>
      <c r="C533" s="63"/>
    </row>
    <row r="534" spans="1:3" s="35" customFormat="1" ht="15" x14ac:dyDescent="0.25">
      <c r="A534" s="3"/>
      <c r="B534" s="37"/>
      <c r="C534" s="63"/>
    </row>
    <row r="535" spans="1:3" s="35" customFormat="1" ht="15" x14ac:dyDescent="0.25">
      <c r="A535" s="3"/>
      <c r="B535" s="37"/>
      <c r="C535" s="63"/>
    </row>
    <row r="536" spans="1:3" s="35" customFormat="1" ht="15" x14ac:dyDescent="0.25">
      <c r="A536" s="3"/>
      <c r="B536" s="37"/>
      <c r="C536" s="63"/>
    </row>
    <row r="537" spans="1:3" s="35" customFormat="1" ht="15" x14ac:dyDescent="0.25">
      <c r="A537" s="3"/>
      <c r="B537" s="37"/>
      <c r="C537" s="63"/>
    </row>
    <row r="538" spans="1:3" s="35" customFormat="1" ht="15" x14ac:dyDescent="0.25">
      <c r="A538" s="3"/>
      <c r="B538" s="37"/>
      <c r="C538" s="63"/>
    </row>
    <row r="539" spans="1:3" s="35" customFormat="1" ht="15" x14ac:dyDescent="0.25">
      <c r="A539" s="3"/>
      <c r="B539" s="37"/>
      <c r="C539" s="63"/>
    </row>
    <row r="540" spans="1:3" s="35" customFormat="1" ht="15" x14ac:dyDescent="0.25">
      <c r="A540" s="3"/>
      <c r="B540" s="37"/>
      <c r="C540" s="63"/>
    </row>
    <row r="541" spans="1:3" s="35" customFormat="1" ht="15" x14ac:dyDescent="0.25">
      <c r="A541" s="3"/>
      <c r="B541" s="37"/>
      <c r="C541" s="63"/>
    </row>
    <row r="542" spans="1:3" s="35" customFormat="1" ht="15" x14ac:dyDescent="0.25">
      <c r="A542" s="3"/>
      <c r="B542" s="37"/>
      <c r="C542" s="63"/>
    </row>
    <row r="543" spans="1:3" s="35" customFormat="1" ht="15" x14ac:dyDescent="0.25">
      <c r="A543" s="3"/>
      <c r="B543" s="37"/>
      <c r="C543" s="63"/>
    </row>
    <row r="544" spans="1:3" s="35" customFormat="1" ht="15" x14ac:dyDescent="0.25">
      <c r="A544" s="3"/>
      <c r="B544" s="37"/>
      <c r="C544" s="63"/>
    </row>
    <row r="545" spans="1:3" s="35" customFormat="1" ht="15" x14ac:dyDescent="0.25">
      <c r="A545" s="3"/>
      <c r="B545" s="37"/>
      <c r="C545" s="63"/>
    </row>
    <row r="546" spans="1:3" s="35" customFormat="1" ht="15" x14ac:dyDescent="0.25">
      <c r="A546" s="3"/>
      <c r="B546" s="37"/>
      <c r="C546" s="63"/>
    </row>
    <row r="547" spans="1:3" s="35" customFormat="1" ht="15" x14ac:dyDescent="0.25">
      <c r="A547" s="3"/>
      <c r="B547" s="37"/>
      <c r="C547" s="63"/>
    </row>
    <row r="548" spans="1:3" s="35" customFormat="1" ht="15" x14ac:dyDescent="0.25">
      <c r="A548" s="3"/>
      <c r="B548" s="37"/>
      <c r="C548" s="63"/>
    </row>
    <row r="549" spans="1:3" s="35" customFormat="1" ht="15" x14ac:dyDescent="0.25">
      <c r="A549" s="3"/>
      <c r="B549" s="37"/>
      <c r="C549" s="63"/>
    </row>
    <row r="550" spans="1:3" s="35" customFormat="1" ht="15" x14ac:dyDescent="0.25">
      <c r="A550" s="3"/>
      <c r="B550" s="37"/>
      <c r="C550" s="63"/>
    </row>
    <row r="551" spans="1:3" s="35" customFormat="1" ht="15" x14ac:dyDescent="0.25">
      <c r="A551" s="3"/>
      <c r="B551" s="37"/>
      <c r="C551" s="63"/>
    </row>
    <row r="552" spans="1:3" s="35" customFormat="1" ht="15" x14ac:dyDescent="0.25">
      <c r="A552" s="3"/>
      <c r="B552" s="37"/>
      <c r="C552" s="63"/>
    </row>
    <row r="553" spans="1:3" s="35" customFormat="1" ht="15" x14ac:dyDescent="0.25">
      <c r="A553" s="3"/>
      <c r="B553" s="37"/>
      <c r="C553" s="63"/>
    </row>
    <row r="554" spans="1:3" s="35" customFormat="1" ht="15" x14ac:dyDescent="0.25">
      <c r="A554" s="3"/>
      <c r="B554" s="37"/>
      <c r="C554" s="63"/>
    </row>
    <row r="555" spans="1:3" s="35" customFormat="1" ht="15" x14ac:dyDescent="0.25">
      <c r="A555" s="3"/>
      <c r="B555" s="37"/>
      <c r="C555" s="63"/>
    </row>
    <row r="556" spans="1:3" s="35" customFormat="1" ht="15" x14ac:dyDescent="0.25">
      <c r="A556" s="3"/>
      <c r="B556" s="37"/>
      <c r="C556" s="63"/>
    </row>
    <row r="557" spans="1:3" s="35" customFormat="1" ht="15" x14ac:dyDescent="0.25">
      <c r="A557" s="3"/>
      <c r="B557" s="37"/>
      <c r="C557" s="63"/>
    </row>
    <row r="558" spans="1:3" s="35" customFormat="1" ht="15" x14ac:dyDescent="0.25">
      <c r="A558" s="3"/>
      <c r="B558" s="37"/>
      <c r="C558" s="63"/>
    </row>
    <row r="559" spans="1:3" s="35" customFormat="1" ht="15" x14ac:dyDescent="0.25">
      <c r="A559" s="3"/>
      <c r="B559" s="37"/>
      <c r="C559" s="63"/>
    </row>
    <row r="560" spans="1:3" s="35" customFormat="1" ht="15" x14ac:dyDescent="0.25">
      <c r="A560" s="3"/>
      <c r="B560" s="37"/>
      <c r="C560" s="63"/>
    </row>
    <row r="561" spans="1:3" s="35" customFormat="1" ht="15" x14ac:dyDescent="0.25">
      <c r="A561" s="3"/>
      <c r="B561" s="37"/>
      <c r="C561" s="63"/>
    </row>
    <row r="562" spans="1:3" s="35" customFormat="1" ht="15" x14ac:dyDescent="0.25">
      <c r="A562" s="3"/>
      <c r="B562" s="37"/>
      <c r="C562" s="63"/>
    </row>
    <row r="563" spans="1:3" s="35" customFormat="1" ht="15" x14ac:dyDescent="0.25">
      <c r="A563" s="3"/>
      <c r="B563" s="37"/>
      <c r="C563" s="63"/>
    </row>
    <row r="564" spans="1:3" s="35" customFormat="1" ht="15" x14ac:dyDescent="0.25">
      <c r="A564" s="3"/>
      <c r="B564" s="37"/>
      <c r="C564" s="63"/>
    </row>
    <row r="565" spans="1:3" s="35" customFormat="1" ht="15" x14ac:dyDescent="0.25">
      <c r="A565" s="3"/>
      <c r="B565" s="37"/>
      <c r="C565" s="63"/>
    </row>
    <row r="566" spans="1:3" s="35" customFormat="1" ht="15" x14ac:dyDescent="0.25">
      <c r="A566" s="3"/>
      <c r="B566" s="37"/>
      <c r="C566" s="63"/>
    </row>
    <row r="567" spans="1:3" s="35" customFormat="1" ht="15" x14ac:dyDescent="0.25">
      <c r="A567" s="3"/>
      <c r="B567" s="37"/>
      <c r="C567" s="63"/>
    </row>
    <row r="568" spans="1:3" s="35" customFormat="1" ht="15" x14ac:dyDescent="0.25">
      <c r="A568" s="3"/>
      <c r="B568" s="37"/>
      <c r="C568" s="63"/>
    </row>
    <row r="569" spans="1:3" s="35" customFormat="1" ht="15" x14ac:dyDescent="0.25">
      <c r="A569" s="3"/>
      <c r="B569" s="37"/>
      <c r="C569" s="63"/>
    </row>
    <row r="570" spans="1:3" s="35" customFormat="1" ht="15" x14ac:dyDescent="0.25">
      <c r="A570" s="3"/>
      <c r="B570" s="37"/>
      <c r="C570" s="63"/>
    </row>
    <row r="571" spans="1:3" s="35" customFormat="1" ht="15" x14ac:dyDescent="0.25">
      <c r="A571" s="3"/>
      <c r="B571" s="37"/>
      <c r="C571" s="63"/>
    </row>
    <row r="572" spans="1:3" s="35" customFormat="1" ht="15" x14ac:dyDescent="0.25">
      <c r="A572" s="3"/>
      <c r="B572" s="37"/>
      <c r="C572" s="63"/>
    </row>
    <row r="573" spans="1:3" s="35" customFormat="1" ht="15" x14ac:dyDescent="0.25">
      <c r="A573" s="3"/>
      <c r="B573" s="37"/>
      <c r="C573" s="63"/>
    </row>
    <row r="574" spans="1:3" s="35" customFormat="1" ht="15" x14ac:dyDescent="0.25">
      <c r="A574" s="3"/>
      <c r="B574" s="37"/>
      <c r="C574" s="63"/>
    </row>
    <row r="575" spans="1:3" s="35" customFormat="1" ht="15" x14ac:dyDescent="0.25">
      <c r="A575" s="3"/>
      <c r="B575" s="37"/>
      <c r="C575" s="63"/>
    </row>
    <row r="576" spans="1:3" s="35" customFormat="1" ht="15" x14ac:dyDescent="0.25">
      <c r="A576" s="3"/>
      <c r="B576" s="37"/>
      <c r="C576" s="63"/>
    </row>
    <row r="577" spans="1:3" s="35" customFormat="1" ht="15" x14ac:dyDescent="0.25">
      <c r="A577" s="3"/>
      <c r="B577" s="37"/>
      <c r="C577" s="63"/>
    </row>
    <row r="578" spans="1:3" s="35" customFormat="1" ht="15" x14ac:dyDescent="0.25">
      <c r="A578" s="3"/>
      <c r="B578" s="37"/>
      <c r="C578" s="63"/>
    </row>
    <row r="579" spans="1:3" s="35" customFormat="1" ht="15" x14ac:dyDescent="0.25">
      <c r="A579" s="3"/>
      <c r="B579" s="37"/>
      <c r="C579" s="63"/>
    </row>
    <row r="580" spans="1:3" s="35" customFormat="1" ht="15" x14ac:dyDescent="0.25">
      <c r="A580" s="3"/>
      <c r="B580" s="37"/>
      <c r="C580" s="63"/>
    </row>
    <row r="581" spans="1:3" s="35" customFormat="1" ht="15" x14ac:dyDescent="0.25">
      <c r="A581" s="3"/>
      <c r="B581" s="37"/>
      <c r="C581" s="63"/>
    </row>
    <row r="582" spans="1:3" s="35" customFormat="1" ht="15" x14ac:dyDescent="0.25">
      <c r="A582" s="3"/>
      <c r="B582" s="37"/>
      <c r="C582" s="63"/>
    </row>
    <row r="583" spans="1:3" s="35" customFormat="1" ht="15" x14ac:dyDescent="0.25">
      <c r="A583" s="3"/>
      <c r="B583" s="37"/>
      <c r="C583" s="63"/>
    </row>
    <row r="584" spans="1:3" s="35" customFormat="1" ht="15" x14ac:dyDescent="0.25">
      <c r="A584" s="3"/>
      <c r="B584" s="37"/>
      <c r="C584" s="63"/>
    </row>
    <row r="585" spans="1:3" s="35" customFormat="1" ht="15" x14ac:dyDescent="0.25">
      <c r="A585" s="3"/>
      <c r="B585" s="37"/>
      <c r="C585" s="63"/>
    </row>
    <row r="586" spans="1:3" s="35" customFormat="1" ht="15" x14ac:dyDescent="0.25">
      <c r="A586" s="3"/>
      <c r="B586" s="37"/>
      <c r="C586" s="63"/>
    </row>
    <row r="587" spans="1:3" s="35" customFormat="1" ht="15" x14ac:dyDescent="0.25">
      <c r="A587" s="3"/>
      <c r="B587" s="37"/>
      <c r="C587" s="63"/>
    </row>
    <row r="588" spans="1:3" s="35" customFormat="1" ht="15" x14ac:dyDescent="0.25">
      <c r="A588" s="3"/>
      <c r="B588" s="37"/>
      <c r="C588" s="63"/>
    </row>
    <row r="589" spans="1:3" s="35" customFormat="1" ht="15" x14ac:dyDescent="0.25">
      <c r="A589" s="3"/>
      <c r="B589" s="37"/>
      <c r="C589" s="63"/>
    </row>
    <row r="590" spans="1:3" s="35" customFormat="1" ht="15" x14ac:dyDescent="0.25">
      <c r="A590" s="3"/>
      <c r="B590" s="37"/>
      <c r="C590" s="63"/>
    </row>
    <row r="591" spans="1:3" s="35" customFormat="1" ht="15" x14ac:dyDescent="0.25">
      <c r="A591" s="3"/>
      <c r="B591" s="37"/>
      <c r="C591" s="63"/>
    </row>
    <row r="592" spans="1:3" s="35" customFormat="1" ht="15" x14ac:dyDescent="0.25">
      <c r="A592" s="3"/>
      <c r="B592" s="37"/>
      <c r="C592" s="63"/>
    </row>
    <row r="593" spans="1:3" s="35" customFormat="1" ht="15" x14ac:dyDescent="0.25">
      <c r="A593" s="3"/>
      <c r="B593" s="37"/>
      <c r="C593" s="63"/>
    </row>
    <row r="594" spans="1:3" s="35" customFormat="1" ht="15" x14ac:dyDescent="0.25">
      <c r="A594" s="3"/>
      <c r="B594" s="37"/>
      <c r="C594" s="63"/>
    </row>
    <row r="595" spans="1:3" s="35" customFormat="1" ht="15" x14ac:dyDescent="0.25">
      <c r="A595" s="3"/>
      <c r="B595" s="37"/>
      <c r="C595" s="63"/>
    </row>
    <row r="596" spans="1:3" s="35" customFormat="1" ht="15" x14ac:dyDescent="0.25">
      <c r="A596" s="3"/>
      <c r="B596" s="37"/>
      <c r="C596" s="63"/>
    </row>
    <row r="597" spans="1:3" s="35" customFormat="1" ht="15" x14ac:dyDescent="0.25">
      <c r="A597" s="3"/>
      <c r="B597" s="37"/>
      <c r="C597" s="63"/>
    </row>
    <row r="598" spans="1:3" s="35" customFormat="1" ht="15" x14ac:dyDescent="0.25">
      <c r="A598" s="3"/>
      <c r="B598" s="37"/>
      <c r="C598" s="63"/>
    </row>
    <row r="599" spans="1:3" s="35" customFormat="1" ht="15" x14ac:dyDescent="0.25">
      <c r="A599" s="3"/>
      <c r="B599" s="37"/>
      <c r="C599" s="63"/>
    </row>
    <row r="600" spans="1:3" s="35" customFormat="1" ht="15" x14ac:dyDescent="0.25">
      <c r="A600" s="3"/>
      <c r="B600" s="37"/>
      <c r="C600" s="63"/>
    </row>
    <row r="601" spans="1:3" s="35" customFormat="1" ht="15" x14ac:dyDescent="0.25">
      <c r="A601" s="3"/>
      <c r="B601" s="37"/>
      <c r="C601" s="63"/>
    </row>
    <row r="602" spans="1:3" s="35" customFormat="1" ht="15" x14ac:dyDescent="0.25">
      <c r="A602" s="3"/>
      <c r="B602" s="37"/>
      <c r="C602" s="63"/>
    </row>
    <row r="603" spans="1:3" s="35" customFormat="1" ht="15" x14ac:dyDescent="0.25">
      <c r="A603" s="3"/>
      <c r="B603" s="37"/>
      <c r="C603" s="63"/>
    </row>
    <row r="604" spans="1:3" s="35" customFormat="1" ht="15" x14ac:dyDescent="0.25">
      <c r="A604" s="3"/>
      <c r="B604" s="37"/>
      <c r="C604" s="63"/>
    </row>
    <row r="605" spans="1:3" s="35" customFormat="1" ht="15" x14ac:dyDescent="0.25">
      <c r="A605" s="3"/>
      <c r="B605" s="37"/>
      <c r="C605" s="63"/>
    </row>
    <row r="606" spans="1:3" s="35" customFormat="1" ht="15" x14ac:dyDescent="0.25">
      <c r="A606" s="3"/>
      <c r="B606" s="37"/>
      <c r="C606" s="63"/>
    </row>
    <row r="607" spans="1:3" s="35" customFormat="1" ht="15" x14ac:dyDescent="0.25">
      <c r="A607" s="3"/>
      <c r="B607" s="37"/>
      <c r="C607" s="63"/>
    </row>
    <row r="608" spans="1:3" s="35" customFormat="1" ht="15" x14ac:dyDescent="0.25">
      <c r="A608" s="3"/>
      <c r="B608" s="37"/>
      <c r="C608" s="63"/>
    </row>
    <row r="609" spans="1:3" s="35" customFormat="1" ht="15" x14ac:dyDescent="0.25">
      <c r="A609" s="3"/>
      <c r="B609" s="37"/>
      <c r="C609" s="63"/>
    </row>
    <row r="610" spans="1:3" s="35" customFormat="1" ht="15" x14ac:dyDescent="0.25">
      <c r="A610" s="3"/>
      <c r="B610" s="37"/>
      <c r="C610" s="63"/>
    </row>
    <row r="611" spans="1:3" s="35" customFormat="1" ht="15" x14ac:dyDescent="0.25">
      <c r="A611" s="3"/>
      <c r="B611" s="37"/>
      <c r="C611" s="63"/>
    </row>
    <row r="612" spans="1:3" s="35" customFormat="1" ht="15" x14ac:dyDescent="0.25">
      <c r="A612" s="3"/>
      <c r="B612" s="37"/>
      <c r="C612" s="63"/>
    </row>
    <row r="613" spans="1:3" s="35" customFormat="1" ht="15" x14ac:dyDescent="0.25">
      <c r="A613" s="3"/>
      <c r="B613" s="37"/>
      <c r="C613" s="63"/>
    </row>
    <row r="614" spans="1:3" s="35" customFormat="1" ht="15" x14ac:dyDescent="0.25">
      <c r="A614" s="3"/>
      <c r="B614" s="37"/>
      <c r="C614" s="63"/>
    </row>
    <row r="615" spans="1:3" s="35" customFormat="1" ht="15" x14ac:dyDescent="0.25">
      <c r="A615" s="3"/>
      <c r="B615" s="37"/>
      <c r="C615" s="63"/>
    </row>
    <row r="616" spans="1:3" s="35" customFormat="1" ht="15" x14ac:dyDescent="0.25">
      <c r="A616" s="3"/>
      <c r="B616" s="37"/>
      <c r="C616" s="63"/>
    </row>
    <row r="617" spans="1:3" s="35" customFormat="1" ht="15" x14ac:dyDescent="0.25">
      <c r="A617" s="3"/>
      <c r="B617" s="37"/>
      <c r="C617" s="63"/>
    </row>
    <row r="618" spans="1:3" s="35" customFormat="1" ht="15" x14ac:dyDescent="0.25">
      <c r="A618" s="3"/>
      <c r="B618" s="37"/>
      <c r="C618" s="63"/>
    </row>
    <row r="619" spans="1:3" s="35" customFormat="1" ht="15" x14ac:dyDescent="0.25">
      <c r="A619" s="3"/>
      <c r="B619" s="37"/>
      <c r="C619" s="63"/>
    </row>
    <row r="620" spans="1:3" s="35" customFormat="1" ht="15" x14ac:dyDescent="0.25">
      <c r="A620" s="3"/>
      <c r="B620" s="37"/>
      <c r="C620" s="63"/>
    </row>
    <row r="621" spans="1:3" s="35" customFormat="1" ht="15" x14ac:dyDescent="0.25">
      <c r="A621" s="3"/>
      <c r="B621" s="37"/>
      <c r="C621" s="63"/>
    </row>
    <row r="622" spans="1:3" s="35" customFormat="1" ht="15" x14ac:dyDescent="0.25">
      <c r="A622" s="3"/>
      <c r="B622" s="37"/>
      <c r="C622" s="63"/>
    </row>
    <row r="623" spans="1:3" s="35" customFormat="1" ht="15" x14ac:dyDescent="0.25">
      <c r="A623" s="3"/>
      <c r="B623" s="37"/>
      <c r="C623" s="63"/>
    </row>
    <row r="624" spans="1:3" s="35" customFormat="1" ht="15" x14ac:dyDescent="0.25">
      <c r="A624" s="3"/>
      <c r="B624" s="37"/>
      <c r="C624" s="63"/>
    </row>
    <row r="625" spans="1:3" s="35" customFormat="1" ht="15" x14ac:dyDescent="0.25">
      <c r="A625" s="3"/>
      <c r="B625" s="37"/>
      <c r="C625" s="63"/>
    </row>
    <row r="626" spans="1:3" s="35" customFormat="1" ht="15" x14ac:dyDescent="0.25">
      <c r="A626" s="3"/>
      <c r="B626" s="37"/>
      <c r="C626" s="63"/>
    </row>
    <row r="627" spans="1:3" s="35" customFormat="1" ht="15" x14ac:dyDescent="0.25">
      <c r="A627" s="3"/>
      <c r="B627" s="37"/>
      <c r="C627" s="63"/>
    </row>
    <row r="628" spans="1:3" s="35" customFormat="1" ht="15" x14ac:dyDescent="0.25">
      <c r="A628" s="3"/>
      <c r="B628" s="37"/>
      <c r="C628" s="63"/>
    </row>
    <row r="629" spans="1:3" s="35" customFormat="1" ht="15" x14ac:dyDescent="0.25">
      <c r="A629" s="3"/>
      <c r="B629" s="37"/>
      <c r="C629" s="63"/>
    </row>
    <row r="630" spans="1:3" s="35" customFormat="1" ht="15" x14ac:dyDescent="0.25">
      <c r="A630" s="3"/>
      <c r="B630" s="37"/>
      <c r="C630" s="63"/>
    </row>
    <row r="631" spans="1:3" s="35" customFormat="1" ht="15" x14ac:dyDescent="0.25">
      <c r="A631" s="3"/>
      <c r="B631" s="37"/>
      <c r="C631" s="63"/>
    </row>
    <row r="632" spans="1:3" s="35" customFormat="1" ht="15" x14ac:dyDescent="0.25">
      <c r="A632" s="3"/>
      <c r="B632" s="37"/>
      <c r="C632" s="63"/>
    </row>
    <row r="633" spans="1:3" s="35" customFormat="1" ht="15" x14ac:dyDescent="0.25">
      <c r="A633" s="3"/>
      <c r="B633" s="37"/>
      <c r="C633" s="63"/>
    </row>
    <row r="634" spans="1:3" s="35" customFormat="1" ht="15" x14ac:dyDescent="0.25">
      <c r="A634" s="3"/>
      <c r="B634" s="37"/>
      <c r="C634" s="63"/>
    </row>
    <row r="635" spans="1:3" s="35" customFormat="1" ht="15" x14ac:dyDescent="0.25">
      <c r="A635" s="3"/>
      <c r="B635" s="37"/>
      <c r="C635" s="63"/>
    </row>
    <row r="636" spans="1:3" s="35" customFormat="1" ht="15" x14ac:dyDescent="0.25">
      <c r="A636" s="3"/>
      <c r="B636" s="37"/>
      <c r="C636" s="63"/>
    </row>
    <row r="637" spans="1:3" s="35" customFormat="1" ht="15" x14ac:dyDescent="0.25">
      <c r="A637" s="3"/>
      <c r="B637" s="37"/>
      <c r="C637" s="63"/>
    </row>
    <row r="638" spans="1:3" s="35" customFormat="1" ht="15" x14ac:dyDescent="0.25">
      <c r="A638" s="3"/>
      <c r="B638" s="37"/>
      <c r="C638" s="63"/>
    </row>
    <row r="639" spans="1:3" s="35" customFormat="1" ht="15" x14ac:dyDescent="0.25">
      <c r="A639" s="3"/>
      <c r="B639" s="37"/>
      <c r="C639" s="63"/>
    </row>
    <row r="640" spans="1:3" s="35" customFormat="1" ht="15" x14ac:dyDescent="0.25">
      <c r="A640" s="3"/>
      <c r="B640" s="37"/>
      <c r="C640" s="63"/>
    </row>
    <row r="641" spans="1:3" s="35" customFormat="1" ht="15" x14ac:dyDescent="0.25">
      <c r="A641" s="3"/>
      <c r="B641" s="37"/>
      <c r="C641" s="63"/>
    </row>
    <row r="642" spans="1:3" s="35" customFormat="1" ht="15" x14ac:dyDescent="0.25">
      <c r="A642" s="3"/>
      <c r="B642" s="37"/>
      <c r="C642" s="63"/>
    </row>
    <row r="643" spans="1:3" s="35" customFormat="1" ht="15" x14ac:dyDescent="0.25">
      <c r="A643" s="3"/>
      <c r="B643" s="37"/>
      <c r="C643" s="63"/>
    </row>
    <row r="644" spans="1:3" s="35" customFormat="1" ht="15" x14ac:dyDescent="0.25">
      <c r="A644" s="3"/>
      <c r="B644" s="37"/>
      <c r="C644" s="63"/>
    </row>
    <row r="645" spans="1:3" s="35" customFormat="1" ht="15" x14ac:dyDescent="0.25">
      <c r="A645" s="3"/>
      <c r="B645" s="37"/>
      <c r="C645" s="63"/>
    </row>
    <row r="646" spans="1:3" s="35" customFormat="1" ht="15" x14ac:dyDescent="0.25">
      <c r="A646" s="3"/>
      <c r="B646" s="37"/>
      <c r="C646" s="63"/>
    </row>
    <row r="647" spans="1:3" s="35" customFormat="1" ht="15" x14ac:dyDescent="0.25">
      <c r="A647" s="3"/>
      <c r="B647" s="37"/>
      <c r="C647" s="63"/>
    </row>
    <row r="648" spans="1:3" s="35" customFormat="1" ht="15" x14ac:dyDescent="0.25">
      <c r="A648" s="3"/>
      <c r="B648" s="37"/>
      <c r="C648" s="63"/>
    </row>
    <row r="649" spans="1:3" s="35" customFormat="1" ht="15" x14ac:dyDescent="0.25">
      <c r="A649" s="3"/>
      <c r="B649" s="37"/>
      <c r="C649" s="63"/>
    </row>
    <row r="650" spans="1:3" s="35" customFormat="1" ht="15" x14ac:dyDescent="0.25">
      <c r="A650" s="3"/>
      <c r="B650" s="37"/>
      <c r="C650" s="63"/>
    </row>
    <row r="651" spans="1:3" s="35" customFormat="1" ht="15" x14ac:dyDescent="0.25">
      <c r="A651" s="3"/>
      <c r="B651" s="37"/>
      <c r="C651" s="63"/>
    </row>
    <row r="652" spans="1:3" s="35" customFormat="1" ht="15" x14ac:dyDescent="0.25">
      <c r="A652" s="3"/>
      <c r="B652" s="37"/>
      <c r="C652" s="63"/>
    </row>
    <row r="653" spans="1:3" s="35" customFormat="1" ht="15" x14ac:dyDescent="0.25">
      <c r="A653" s="3"/>
      <c r="B653" s="37"/>
      <c r="C653" s="63"/>
    </row>
    <row r="654" spans="1:3" s="35" customFormat="1" ht="15" x14ac:dyDescent="0.25">
      <c r="A654" s="3"/>
      <c r="B654" s="37"/>
      <c r="C654" s="63"/>
    </row>
    <row r="655" spans="1:3" s="35" customFormat="1" ht="15" x14ac:dyDescent="0.25">
      <c r="A655" s="3"/>
      <c r="B655" s="37"/>
      <c r="C655" s="63"/>
    </row>
    <row r="656" spans="1:3" s="35" customFormat="1" ht="15" x14ac:dyDescent="0.25">
      <c r="A656" s="3"/>
      <c r="B656" s="37"/>
      <c r="C656" s="63"/>
    </row>
    <row r="657" spans="1:3" s="35" customFormat="1" ht="15" x14ac:dyDescent="0.25">
      <c r="A657" s="3"/>
      <c r="B657" s="37"/>
      <c r="C657" s="63"/>
    </row>
    <row r="658" spans="1:3" s="35" customFormat="1" ht="15" x14ac:dyDescent="0.25">
      <c r="A658" s="3"/>
      <c r="B658" s="37"/>
      <c r="C658" s="63"/>
    </row>
    <row r="659" spans="1:3" s="35" customFormat="1" ht="15" x14ac:dyDescent="0.25">
      <c r="A659" s="3"/>
      <c r="B659" s="37"/>
      <c r="C659" s="63"/>
    </row>
    <row r="660" spans="1:3" s="35" customFormat="1" ht="15" x14ac:dyDescent="0.25">
      <c r="A660" s="3"/>
      <c r="B660" s="37"/>
      <c r="C660" s="63"/>
    </row>
    <row r="661" spans="1:3" s="35" customFormat="1" ht="15" x14ac:dyDescent="0.25">
      <c r="A661" s="3"/>
      <c r="B661" s="37"/>
      <c r="C661" s="63"/>
    </row>
    <row r="662" spans="1:3" s="35" customFormat="1" ht="15" x14ac:dyDescent="0.25">
      <c r="A662" s="3"/>
      <c r="B662" s="37"/>
      <c r="C662" s="63"/>
    </row>
    <row r="663" spans="1:3" s="35" customFormat="1" ht="15" x14ac:dyDescent="0.25">
      <c r="A663" s="3"/>
      <c r="B663" s="37"/>
      <c r="C663" s="63"/>
    </row>
    <row r="664" spans="1:3" s="35" customFormat="1" ht="15" x14ac:dyDescent="0.25">
      <c r="A664" s="3"/>
      <c r="B664" s="37"/>
      <c r="C664" s="63"/>
    </row>
    <row r="665" spans="1:3" s="35" customFormat="1" ht="15" x14ac:dyDescent="0.25">
      <c r="A665" s="3"/>
      <c r="B665" s="37"/>
      <c r="C665" s="63"/>
    </row>
    <row r="666" spans="1:3" s="35" customFormat="1" ht="15" x14ac:dyDescent="0.25">
      <c r="A666" s="3"/>
      <c r="B666" s="37"/>
      <c r="C666" s="63"/>
    </row>
    <row r="667" spans="1:3" s="35" customFormat="1" ht="15" x14ac:dyDescent="0.25">
      <c r="A667" s="3"/>
      <c r="B667" s="37"/>
      <c r="C667" s="63"/>
    </row>
    <row r="668" spans="1:3" s="35" customFormat="1" ht="15" x14ac:dyDescent="0.25">
      <c r="A668" s="3"/>
      <c r="B668" s="37"/>
      <c r="C668" s="63"/>
    </row>
    <row r="669" spans="1:3" s="35" customFormat="1" ht="15" x14ac:dyDescent="0.25">
      <c r="A669" s="3"/>
      <c r="B669" s="37"/>
      <c r="C669" s="63"/>
    </row>
    <row r="670" spans="1:3" s="35" customFormat="1" ht="15" x14ac:dyDescent="0.25">
      <c r="A670" s="3"/>
      <c r="B670" s="37"/>
      <c r="C670" s="63"/>
    </row>
    <row r="671" spans="1:3" s="35" customFormat="1" ht="15" x14ac:dyDescent="0.25">
      <c r="A671" s="3"/>
      <c r="B671" s="37"/>
      <c r="C671" s="63"/>
    </row>
    <row r="672" spans="1:3" s="35" customFormat="1" ht="15" x14ac:dyDescent="0.25">
      <c r="A672" s="3"/>
      <c r="B672" s="37"/>
      <c r="C672" s="63"/>
    </row>
    <row r="673" spans="1:3" s="35" customFormat="1" ht="15" x14ac:dyDescent="0.25">
      <c r="A673" s="3"/>
      <c r="B673" s="37"/>
      <c r="C673" s="63"/>
    </row>
    <row r="674" spans="1:3" s="35" customFormat="1" ht="15" x14ac:dyDescent="0.25">
      <c r="A674" s="3"/>
      <c r="B674" s="37"/>
      <c r="C674" s="63"/>
    </row>
    <row r="675" spans="1:3" s="35" customFormat="1" ht="15" x14ac:dyDescent="0.25">
      <c r="A675" s="3"/>
      <c r="B675" s="37"/>
      <c r="C675" s="63"/>
    </row>
    <row r="676" spans="1:3" s="35" customFormat="1" ht="15" x14ac:dyDescent="0.25">
      <c r="A676" s="3"/>
      <c r="B676" s="37"/>
      <c r="C676" s="63"/>
    </row>
    <row r="677" spans="1:3" s="35" customFormat="1" ht="15" x14ac:dyDescent="0.25">
      <c r="A677" s="3"/>
      <c r="B677" s="37"/>
      <c r="C677" s="63"/>
    </row>
    <row r="678" spans="1:3" s="35" customFormat="1" ht="15" x14ac:dyDescent="0.25">
      <c r="A678" s="3"/>
      <c r="B678" s="37"/>
      <c r="C678" s="63"/>
    </row>
    <row r="679" spans="1:3" s="35" customFormat="1" ht="15" x14ac:dyDescent="0.25">
      <c r="A679" s="3"/>
      <c r="B679" s="37"/>
      <c r="C679" s="63"/>
    </row>
    <row r="680" spans="1:3" s="35" customFormat="1" ht="15" x14ac:dyDescent="0.25">
      <c r="A680" s="3"/>
      <c r="B680" s="37"/>
      <c r="C680" s="63"/>
    </row>
    <row r="681" spans="1:3" s="35" customFormat="1" ht="15" x14ac:dyDescent="0.25">
      <c r="A681" s="3"/>
      <c r="B681" s="37"/>
      <c r="C681" s="63"/>
    </row>
    <row r="682" spans="1:3" s="35" customFormat="1" ht="15" x14ac:dyDescent="0.25">
      <c r="A682" s="3"/>
      <c r="B682" s="37"/>
      <c r="C682" s="63"/>
    </row>
    <row r="683" spans="1:3" s="35" customFormat="1" ht="15" x14ac:dyDescent="0.25">
      <c r="A683" s="3"/>
      <c r="B683" s="37"/>
      <c r="C683" s="63"/>
    </row>
    <row r="684" spans="1:3" s="35" customFormat="1" ht="15" x14ac:dyDescent="0.25">
      <c r="A684" s="3"/>
      <c r="B684" s="37"/>
      <c r="C684" s="63"/>
    </row>
    <row r="685" spans="1:3" s="35" customFormat="1" ht="15" x14ac:dyDescent="0.25">
      <c r="A685" s="3"/>
      <c r="B685" s="37"/>
      <c r="C685" s="63"/>
    </row>
    <row r="686" spans="1:3" s="35" customFormat="1" ht="15" x14ac:dyDescent="0.25">
      <c r="A686" s="3"/>
      <c r="B686" s="37"/>
      <c r="C686" s="63"/>
    </row>
    <row r="687" spans="1:3" s="35" customFormat="1" ht="15" x14ac:dyDescent="0.25">
      <c r="A687" s="3"/>
      <c r="B687" s="37"/>
      <c r="C687" s="63"/>
    </row>
    <row r="688" spans="1:3" s="35" customFormat="1" ht="15" x14ac:dyDescent="0.25">
      <c r="A688" s="3"/>
      <c r="B688" s="37"/>
      <c r="C688" s="63"/>
    </row>
    <row r="689" spans="1:3" s="35" customFormat="1" ht="15" x14ac:dyDescent="0.25">
      <c r="A689" s="3"/>
      <c r="B689" s="37"/>
      <c r="C689" s="63"/>
    </row>
    <row r="690" spans="1:3" s="35" customFormat="1" ht="15" x14ac:dyDescent="0.25">
      <c r="A690" s="3"/>
      <c r="B690" s="37"/>
      <c r="C690" s="63"/>
    </row>
    <row r="691" spans="1:3" s="35" customFormat="1" ht="15" x14ac:dyDescent="0.25">
      <c r="A691" s="3"/>
      <c r="B691" s="37"/>
      <c r="C691" s="63"/>
    </row>
    <row r="692" spans="1:3" s="35" customFormat="1" ht="15" x14ac:dyDescent="0.25">
      <c r="A692" s="3"/>
      <c r="B692" s="37"/>
      <c r="C692" s="63"/>
    </row>
    <row r="693" spans="1:3" s="35" customFormat="1" ht="15" x14ac:dyDescent="0.25">
      <c r="A693" s="3"/>
      <c r="B693" s="37"/>
      <c r="C693" s="63"/>
    </row>
    <row r="694" spans="1:3" s="35" customFormat="1" ht="15" x14ac:dyDescent="0.25">
      <c r="A694" s="3"/>
      <c r="B694" s="37"/>
      <c r="C694" s="63"/>
    </row>
    <row r="695" spans="1:3" s="35" customFormat="1" ht="15" x14ac:dyDescent="0.25">
      <c r="A695" s="3"/>
      <c r="B695" s="37"/>
      <c r="C695" s="63"/>
    </row>
    <row r="696" spans="1:3" s="35" customFormat="1" ht="15" x14ac:dyDescent="0.25">
      <c r="A696" s="3"/>
      <c r="B696" s="37"/>
      <c r="C696" s="63"/>
    </row>
    <row r="697" spans="1:3" s="35" customFormat="1" ht="15" x14ac:dyDescent="0.25">
      <c r="A697" s="3"/>
      <c r="B697" s="37"/>
      <c r="C697" s="63"/>
    </row>
    <row r="698" spans="1:3" s="35" customFormat="1" ht="15" x14ac:dyDescent="0.25">
      <c r="A698" s="3"/>
      <c r="B698" s="37"/>
      <c r="C698" s="63"/>
    </row>
    <row r="699" spans="1:3" s="35" customFormat="1" ht="15" x14ac:dyDescent="0.25">
      <c r="A699" s="3"/>
      <c r="B699" s="37"/>
      <c r="C699" s="63"/>
    </row>
    <row r="700" spans="1:3" s="35" customFormat="1" ht="15" x14ac:dyDescent="0.25">
      <c r="A700" s="3"/>
      <c r="B700" s="37"/>
      <c r="C700" s="63"/>
    </row>
    <row r="701" spans="1:3" s="35" customFormat="1" ht="15" x14ac:dyDescent="0.25">
      <c r="A701" s="3"/>
      <c r="B701" s="37"/>
      <c r="C701" s="63"/>
    </row>
    <row r="702" spans="1:3" s="35" customFormat="1" ht="15" x14ac:dyDescent="0.25">
      <c r="A702" s="3"/>
      <c r="B702" s="37"/>
      <c r="C702" s="63"/>
    </row>
    <row r="703" spans="1:3" s="35" customFormat="1" ht="15" x14ac:dyDescent="0.25">
      <c r="A703" s="3"/>
      <c r="B703" s="37"/>
      <c r="C703" s="63"/>
    </row>
    <row r="704" spans="1:3" s="35" customFormat="1" ht="15" x14ac:dyDescent="0.25">
      <c r="A704" s="3"/>
      <c r="B704" s="37"/>
      <c r="C704" s="63"/>
    </row>
    <row r="705" spans="1:3" s="35" customFormat="1" ht="15" x14ac:dyDescent="0.25">
      <c r="A705" s="3"/>
      <c r="B705" s="37"/>
      <c r="C705" s="63"/>
    </row>
    <row r="706" spans="1:3" s="35" customFormat="1" ht="15" x14ac:dyDescent="0.25">
      <c r="A706" s="3"/>
      <c r="B706" s="37"/>
      <c r="C706" s="63"/>
    </row>
    <row r="707" spans="1:3" s="35" customFormat="1" ht="15" x14ac:dyDescent="0.25">
      <c r="A707" s="3"/>
      <c r="B707" s="37"/>
      <c r="C707" s="63"/>
    </row>
    <row r="708" spans="1:3" s="35" customFormat="1" ht="15" x14ac:dyDescent="0.25">
      <c r="A708" s="3"/>
      <c r="B708" s="37"/>
      <c r="C708" s="63"/>
    </row>
    <row r="709" spans="1:3" s="35" customFormat="1" ht="15" x14ac:dyDescent="0.25">
      <c r="A709" s="3"/>
      <c r="B709" s="37"/>
      <c r="C709" s="63"/>
    </row>
    <row r="710" spans="1:3" s="35" customFormat="1" ht="15" x14ac:dyDescent="0.25">
      <c r="A710" s="3"/>
      <c r="B710" s="37"/>
      <c r="C710" s="63"/>
    </row>
    <row r="711" spans="1:3" s="35" customFormat="1" ht="15" x14ac:dyDescent="0.25">
      <c r="A711" s="3"/>
      <c r="B711" s="37"/>
      <c r="C711" s="63"/>
    </row>
    <row r="712" spans="1:3" s="35" customFormat="1" ht="15" x14ac:dyDescent="0.25">
      <c r="A712" s="3"/>
      <c r="B712" s="37"/>
      <c r="C712" s="63"/>
    </row>
    <row r="713" spans="1:3" s="35" customFormat="1" ht="15" x14ac:dyDescent="0.25">
      <c r="A713" s="3"/>
      <c r="B713" s="37"/>
      <c r="C713" s="63"/>
    </row>
    <row r="714" spans="1:3" s="35" customFormat="1" ht="15" x14ac:dyDescent="0.25">
      <c r="A714" s="3"/>
      <c r="B714" s="37"/>
      <c r="C714" s="63"/>
    </row>
    <row r="715" spans="1:3" s="35" customFormat="1" ht="15" x14ac:dyDescent="0.25">
      <c r="A715" s="3"/>
      <c r="B715" s="37"/>
      <c r="C715" s="63"/>
    </row>
    <row r="716" spans="1:3" s="35" customFormat="1" ht="15" x14ac:dyDescent="0.25">
      <c r="A716" s="3"/>
      <c r="B716" s="37"/>
      <c r="C716" s="63"/>
    </row>
    <row r="717" spans="1:3" s="35" customFormat="1" ht="15" x14ac:dyDescent="0.25">
      <c r="A717" s="3"/>
      <c r="B717" s="37"/>
      <c r="C717" s="63"/>
    </row>
    <row r="718" spans="1:3" s="35" customFormat="1" ht="15" x14ac:dyDescent="0.25">
      <c r="A718" s="3"/>
      <c r="B718" s="37"/>
      <c r="C718" s="63"/>
    </row>
    <row r="719" spans="1:3" s="35" customFormat="1" ht="15" x14ac:dyDescent="0.25">
      <c r="A719" s="3"/>
      <c r="B719" s="37"/>
      <c r="C719" s="63"/>
    </row>
    <row r="720" spans="1:3" s="35" customFormat="1" ht="15" x14ac:dyDescent="0.25">
      <c r="A720" s="3"/>
      <c r="B720" s="37"/>
      <c r="C720" s="63"/>
    </row>
    <row r="721" spans="1:3" s="35" customFormat="1" ht="15" x14ac:dyDescent="0.25">
      <c r="A721" s="3"/>
      <c r="B721" s="37"/>
      <c r="C721" s="63"/>
    </row>
    <row r="722" spans="1:3" s="35" customFormat="1" ht="15" x14ac:dyDescent="0.25">
      <c r="A722" s="3"/>
      <c r="B722" s="37"/>
      <c r="C722" s="63"/>
    </row>
    <row r="723" spans="1:3" s="35" customFormat="1" ht="15" x14ac:dyDescent="0.25">
      <c r="A723" s="3"/>
      <c r="B723" s="37"/>
      <c r="C723" s="63"/>
    </row>
    <row r="724" spans="1:3" s="35" customFormat="1" ht="15" x14ac:dyDescent="0.25">
      <c r="A724" s="3"/>
      <c r="B724" s="37"/>
      <c r="C724" s="63"/>
    </row>
    <row r="725" spans="1:3" s="35" customFormat="1" ht="15" x14ac:dyDescent="0.25">
      <c r="A725" s="3"/>
      <c r="B725" s="37"/>
      <c r="C725" s="63"/>
    </row>
    <row r="726" spans="1:3" s="35" customFormat="1" ht="15" x14ac:dyDescent="0.25">
      <c r="A726" s="3"/>
      <c r="B726" s="37"/>
      <c r="C726" s="63"/>
    </row>
    <row r="727" spans="1:3" s="35" customFormat="1" ht="15" x14ac:dyDescent="0.25">
      <c r="A727" s="3"/>
      <c r="B727" s="37"/>
      <c r="C727" s="63"/>
    </row>
    <row r="728" spans="1:3" s="35" customFormat="1" ht="15" x14ac:dyDescent="0.25">
      <c r="A728" s="3"/>
      <c r="B728" s="37"/>
      <c r="C728" s="63"/>
    </row>
    <row r="729" spans="1:3" s="35" customFormat="1" ht="15" x14ac:dyDescent="0.25">
      <c r="A729" s="3"/>
      <c r="B729" s="37"/>
      <c r="C729" s="63"/>
    </row>
    <row r="730" spans="1:3" s="35" customFormat="1" ht="15" x14ac:dyDescent="0.25">
      <c r="A730" s="3"/>
      <c r="B730" s="37"/>
      <c r="C730" s="63"/>
    </row>
    <row r="731" spans="1:3" s="35" customFormat="1" ht="15" x14ac:dyDescent="0.25">
      <c r="A731" s="3"/>
      <c r="B731" s="37"/>
      <c r="C731" s="63"/>
    </row>
    <row r="732" spans="1:3" s="35" customFormat="1" ht="15" x14ac:dyDescent="0.25">
      <c r="A732" s="3"/>
      <c r="B732" s="37"/>
      <c r="C732" s="63"/>
    </row>
    <row r="733" spans="1:3" s="35" customFormat="1" ht="15" x14ac:dyDescent="0.25">
      <c r="A733" s="3"/>
      <c r="B733" s="37"/>
      <c r="C733" s="63"/>
    </row>
    <row r="734" spans="1:3" s="35" customFormat="1" ht="15" x14ac:dyDescent="0.25">
      <c r="A734" s="3"/>
      <c r="B734" s="37"/>
      <c r="C734" s="63"/>
    </row>
    <row r="735" spans="1:3" s="35" customFormat="1" ht="15" x14ac:dyDescent="0.25">
      <c r="A735" s="3"/>
      <c r="B735" s="37"/>
      <c r="C735" s="63"/>
    </row>
    <row r="736" spans="1:3" s="35" customFormat="1" ht="15" x14ac:dyDescent="0.25">
      <c r="A736" s="3"/>
      <c r="B736" s="37"/>
      <c r="C736" s="63"/>
    </row>
    <row r="737" spans="1:3" s="35" customFormat="1" ht="15" x14ac:dyDescent="0.25">
      <c r="A737" s="3"/>
      <c r="B737" s="37"/>
      <c r="C737" s="63"/>
    </row>
    <row r="738" spans="1:3" s="35" customFormat="1" ht="15" x14ac:dyDescent="0.25">
      <c r="A738" s="3"/>
      <c r="B738" s="37"/>
      <c r="C738" s="63"/>
    </row>
    <row r="739" spans="1:3" s="35" customFormat="1" ht="15" x14ac:dyDescent="0.25">
      <c r="A739" s="3"/>
      <c r="B739" s="37"/>
      <c r="C739" s="63"/>
    </row>
    <row r="740" spans="1:3" s="35" customFormat="1" ht="15" x14ac:dyDescent="0.25">
      <c r="A740" s="3"/>
      <c r="B740" s="37"/>
      <c r="C740" s="63"/>
    </row>
    <row r="741" spans="1:3" s="35" customFormat="1" ht="15" x14ac:dyDescent="0.25">
      <c r="A741" s="3"/>
      <c r="B741" s="37"/>
      <c r="C741" s="63"/>
    </row>
    <row r="742" spans="1:3" s="35" customFormat="1" ht="15" x14ac:dyDescent="0.25">
      <c r="A742" s="3"/>
      <c r="B742" s="37"/>
      <c r="C742" s="63"/>
    </row>
    <row r="743" spans="1:3" s="35" customFormat="1" ht="15" x14ac:dyDescent="0.25">
      <c r="A743" s="3"/>
      <c r="B743" s="37"/>
      <c r="C743" s="63"/>
    </row>
    <row r="744" spans="1:3" s="35" customFormat="1" ht="15" x14ac:dyDescent="0.25">
      <c r="A744" s="3"/>
      <c r="B744" s="37"/>
      <c r="C744" s="63"/>
    </row>
    <row r="745" spans="1:3" s="35" customFormat="1" ht="15" x14ac:dyDescent="0.25">
      <c r="A745" s="3"/>
      <c r="B745" s="37"/>
      <c r="C745" s="63"/>
    </row>
    <row r="746" spans="1:3" s="35" customFormat="1" ht="15" x14ac:dyDescent="0.25">
      <c r="A746" s="3"/>
      <c r="B746" s="37"/>
      <c r="C746" s="63"/>
    </row>
    <row r="747" spans="1:3" s="35" customFormat="1" ht="15" x14ac:dyDescent="0.25">
      <c r="A747" s="3"/>
      <c r="B747" s="37"/>
      <c r="C747" s="63"/>
    </row>
    <row r="748" spans="1:3" s="35" customFormat="1" ht="15" x14ac:dyDescent="0.25">
      <c r="A748" s="3"/>
      <c r="B748" s="37"/>
      <c r="C748" s="63"/>
    </row>
    <row r="749" spans="1:3" s="35" customFormat="1" ht="15" x14ac:dyDescent="0.25">
      <c r="A749" s="3"/>
      <c r="B749" s="37"/>
      <c r="C749" s="63"/>
    </row>
    <row r="750" spans="1:3" s="35" customFormat="1" ht="15" x14ac:dyDescent="0.25">
      <c r="A750" s="3"/>
      <c r="B750" s="37"/>
      <c r="C750" s="63"/>
    </row>
    <row r="751" spans="1:3" s="35" customFormat="1" ht="15" x14ac:dyDescent="0.25">
      <c r="A751" s="3"/>
      <c r="B751" s="37"/>
      <c r="C751" s="63"/>
    </row>
    <row r="752" spans="1:3" s="35" customFormat="1" ht="15" x14ac:dyDescent="0.25">
      <c r="A752" s="3"/>
      <c r="B752" s="37"/>
      <c r="C752" s="63"/>
    </row>
    <row r="753" spans="1:3" s="35" customFormat="1" ht="15" x14ac:dyDescent="0.25">
      <c r="A753" s="3"/>
      <c r="B753" s="37"/>
      <c r="C753" s="63"/>
    </row>
    <row r="754" spans="1:3" s="35" customFormat="1" ht="15" x14ac:dyDescent="0.25">
      <c r="A754" s="3"/>
      <c r="B754" s="37"/>
      <c r="C754" s="63"/>
    </row>
    <row r="755" spans="1:3" s="35" customFormat="1" ht="15" x14ac:dyDescent="0.25">
      <c r="A755" s="3"/>
      <c r="B755" s="37"/>
      <c r="C755" s="63"/>
    </row>
    <row r="756" spans="1:3" s="35" customFormat="1" ht="15" x14ac:dyDescent="0.25">
      <c r="A756" s="3"/>
      <c r="B756" s="37"/>
      <c r="C756" s="63"/>
    </row>
    <row r="757" spans="1:3" s="35" customFormat="1" ht="15" x14ac:dyDescent="0.25">
      <c r="A757" s="3"/>
      <c r="B757" s="37"/>
      <c r="C757" s="63"/>
    </row>
    <row r="758" spans="1:3" s="35" customFormat="1" ht="15" x14ac:dyDescent="0.25">
      <c r="A758" s="3"/>
      <c r="B758" s="37"/>
      <c r="C758" s="63"/>
    </row>
    <row r="759" spans="1:3" s="35" customFormat="1" ht="15" x14ac:dyDescent="0.25">
      <c r="A759" s="3"/>
      <c r="B759" s="37"/>
      <c r="C759" s="63"/>
    </row>
    <row r="760" spans="1:3" s="35" customFormat="1" ht="15" x14ac:dyDescent="0.25">
      <c r="A760" s="3"/>
      <c r="B760" s="37"/>
      <c r="C760" s="63"/>
    </row>
    <row r="761" spans="1:3" s="35" customFormat="1" ht="15" x14ac:dyDescent="0.25">
      <c r="A761" s="3"/>
      <c r="B761" s="37"/>
      <c r="C761" s="63"/>
    </row>
    <row r="762" spans="1:3" s="35" customFormat="1" ht="15" x14ac:dyDescent="0.25">
      <c r="A762" s="3"/>
      <c r="B762" s="37"/>
      <c r="C762" s="63"/>
    </row>
    <row r="763" spans="1:3" s="35" customFormat="1" ht="15" x14ac:dyDescent="0.25">
      <c r="A763" s="3"/>
      <c r="B763" s="37"/>
      <c r="C763" s="63"/>
    </row>
    <row r="764" spans="1:3" s="35" customFormat="1" ht="15" x14ac:dyDescent="0.25">
      <c r="A764" s="3"/>
      <c r="B764" s="37"/>
      <c r="C764" s="63"/>
    </row>
    <row r="765" spans="1:3" s="35" customFormat="1" ht="15" x14ac:dyDescent="0.25">
      <c r="A765" s="3"/>
      <c r="B765" s="37"/>
      <c r="C765" s="63"/>
    </row>
    <row r="766" spans="1:3" s="35" customFormat="1" ht="15" x14ac:dyDescent="0.25">
      <c r="A766" s="3"/>
      <c r="B766" s="37"/>
      <c r="C766" s="63"/>
    </row>
    <row r="767" spans="1:3" s="35" customFormat="1" ht="15" x14ac:dyDescent="0.25">
      <c r="A767" s="3"/>
      <c r="B767" s="37"/>
      <c r="C767" s="63"/>
    </row>
    <row r="768" spans="1:3" s="35" customFormat="1" ht="15" x14ac:dyDescent="0.25">
      <c r="A768" s="3"/>
      <c r="B768" s="37"/>
      <c r="C768" s="63"/>
    </row>
    <row r="769" spans="1:3" s="35" customFormat="1" ht="15" x14ac:dyDescent="0.25">
      <c r="A769" s="3"/>
      <c r="B769" s="37"/>
      <c r="C769" s="63"/>
    </row>
    <row r="770" spans="1:3" s="35" customFormat="1" ht="15" x14ac:dyDescent="0.25">
      <c r="A770" s="3"/>
      <c r="B770" s="37"/>
      <c r="C770" s="63"/>
    </row>
    <row r="771" spans="1:3" s="35" customFormat="1" ht="15" x14ac:dyDescent="0.25">
      <c r="A771" s="3"/>
      <c r="B771" s="37"/>
      <c r="C771" s="63"/>
    </row>
    <row r="772" spans="1:3" s="35" customFormat="1" ht="15" x14ac:dyDescent="0.25">
      <c r="A772" s="3"/>
      <c r="B772" s="37"/>
      <c r="C772" s="63"/>
    </row>
    <row r="773" spans="1:3" s="35" customFormat="1" ht="15" x14ac:dyDescent="0.25">
      <c r="A773" s="3"/>
      <c r="B773" s="37"/>
      <c r="C773" s="63"/>
    </row>
    <row r="774" spans="1:3" s="35" customFormat="1" ht="15" x14ac:dyDescent="0.25">
      <c r="A774" s="3"/>
      <c r="B774" s="37"/>
      <c r="C774" s="63"/>
    </row>
    <row r="775" spans="1:3" s="35" customFormat="1" ht="15" x14ac:dyDescent="0.25">
      <c r="A775" s="3"/>
      <c r="B775" s="37"/>
      <c r="C775" s="63"/>
    </row>
    <row r="776" spans="1:3" s="35" customFormat="1" ht="15" x14ac:dyDescent="0.25">
      <c r="A776" s="3"/>
      <c r="B776" s="37"/>
      <c r="C776" s="63"/>
    </row>
    <row r="777" spans="1:3" s="35" customFormat="1" ht="15" x14ac:dyDescent="0.25">
      <c r="A777" s="3"/>
      <c r="B777" s="37"/>
      <c r="C777" s="63"/>
    </row>
    <row r="778" spans="1:3" s="35" customFormat="1" ht="15" x14ac:dyDescent="0.25">
      <c r="A778" s="3"/>
      <c r="B778" s="37"/>
      <c r="C778" s="63"/>
    </row>
    <row r="779" spans="1:3" s="35" customFormat="1" ht="15" x14ac:dyDescent="0.25">
      <c r="A779" s="3"/>
      <c r="B779" s="37"/>
      <c r="C779" s="63"/>
    </row>
    <row r="780" spans="1:3" s="35" customFormat="1" ht="15" x14ac:dyDescent="0.25">
      <c r="A780" s="3"/>
      <c r="B780" s="37"/>
      <c r="C780" s="63"/>
    </row>
    <row r="781" spans="1:3" s="35" customFormat="1" ht="15" x14ac:dyDescent="0.25">
      <c r="A781" s="3"/>
      <c r="B781" s="37"/>
      <c r="C781" s="63"/>
    </row>
    <row r="782" spans="1:3" s="35" customFormat="1" ht="15" x14ac:dyDescent="0.25">
      <c r="A782" s="3"/>
      <c r="B782" s="37"/>
      <c r="C782" s="63"/>
    </row>
    <row r="783" spans="1:3" s="35" customFormat="1" ht="15" x14ac:dyDescent="0.25">
      <c r="A783" s="3"/>
      <c r="B783" s="37"/>
      <c r="C783" s="63"/>
    </row>
    <row r="784" spans="1:3" s="35" customFormat="1" ht="15" x14ac:dyDescent="0.25">
      <c r="A784" s="3"/>
      <c r="B784" s="37"/>
      <c r="C784" s="63"/>
    </row>
    <row r="785" spans="1:3" s="35" customFormat="1" ht="15" x14ac:dyDescent="0.25">
      <c r="A785" s="3"/>
      <c r="B785" s="37"/>
      <c r="C785" s="63"/>
    </row>
    <row r="786" spans="1:3" s="35" customFormat="1" ht="15" x14ac:dyDescent="0.25">
      <c r="A786" s="3"/>
      <c r="B786" s="37"/>
      <c r="C786" s="63"/>
    </row>
    <row r="787" spans="1:3" s="35" customFormat="1" ht="15" x14ac:dyDescent="0.25">
      <c r="A787" s="3"/>
      <c r="B787" s="37"/>
      <c r="C787" s="63"/>
    </row>
    <row r="788" spans="1:3" s="35" customFormat="1" ht="15" x14ac:dyDescent="0.25">
      <c r="A788" s="3"/>
      <c r="B788" s="37"/>
      <c r="C788" s="63"/>
    </row>
    <row r="789" spans="1:3" s="35" customFormat="1" ht="15" x14ac:dyDescent="0.25">
      <c r="A789" s="3"/>
      <c r="B789" s="37"/>
      <c r="C789" s="63"/>
    </row>
    <row r="790" spans="1:3" s="35" customFormat="1" ht="15" x14ac:dyDescent="0.25">
      <c r="A790" s="3"/>
      <c r="B790" s="37"/>
      <c r="C790" s="63"/>
    </row>
    <row r="791" spans="1:3" s="35" customFormat="1" ht="15" x14ac:dyDescent="0.25">
      <c r="A791" s="3"/>
      <c r="B791" s="37"/>
      <c r="C791" s="63"/>
    </row>
    <row r="792" spans="1:3" s="35" customFormat="1" ht="15" x14ac:dyDescent="0.25">
      <c r="A792" s="3"/>
      <c r="B792" s="37"/>
      <c r="C792" s="63"/>
    </row>
    <row r="793" spans="1:3" s="35" customFormat="1" ht="15" x14ac:dyDescent="0.25">
      <c r="A793" s="3"/>
      <c r="B793" s="37"/>
      <c r="C793" s="63"/>
    </row>
    <row r="794" spans="1:3" s="35" customFormat="1" ht="15" x14ac:dyDescent="0.25">
      <c r="A794" s="3"/>
      <c r="B794" s="37"/>
      <c r="C794" s="63"/>
    </row>
    <row r="795" spans="1:3" s="35" customFormat="1" ht="15" x14ac:dyDescent="0.25">
      <c r="A795" s="3"/>
      <c r="B795" s="37"/>
      <c r="C795" s="63"/>
    </row>
    <row r="796" spans="1:3" s="35" customFormat="1" ht="15" x14ac:dyDescent="0.25">
      <c r="A796" s="3"/>
      <c r="B796" s="37"/>
      <c r="C796" s="63"/>
    </row>
    <row r="797" spans="1:3" s="35" customFormat="1" ht="15" x14ac:dyDescent="0.25">
      <c r="A797" s="3"/>
      <c r="B797" s="37"/>
      <c r="C797" s="63"/>
    </row>
    <row r="798" spans="1:3" s="35" customFormat="1" ht="15" x14ac:dyDescent="0.25">
      <c r="A798" s="3"/>
      <c r="B798" s="37"/>
      <c r="C798" s="63"/>
    </row>
    <row r="799" spans="1:3" s="35" customFormat="1" ht="15" x14ac:dyDescent="0.25">
      <c r="A799" s="3"/>
      <c r="B799" s="37"/>
      <c r="C799" s="63"/>
    </row>
    <row r="800" spans="1:3" s="35" customFormat="1" ht="15" x14ac:dyDescent="0.25">
      <c r="A800" s="3"/>
      <c r="B800" s="37"/>
      <c r="C800" s="63"/>
    </row>
    <row r="801" spans="1:3" s="35" customFormat="1" ht="15" x14ac:dyDescent="0.25">
      <c r="A801" s="3"/>
      <c r="B801" s="37"/>
      <c r="C801" s="63"/>
    </row>
    <row r="802" spans="1:3" s="35" customFormat="1" ht="15" x14ac:dyDescent="0.25">
      <c r="A802" s="3"/>
      <c r="B802" s="37"/>
      <c r="C802" s="63"/>
    </row>
    <row r="803" spans="1:3" s="35" customFormat="1" ht="15" x14ac:dyDescent="0.25">
      <c r="A803" s="3"/>
      <c r="B803" s="37"/>
      <c r="C803" s="63"/>
    </row>
    <row r="804" spans="1:3" s="35" customFormat="1" ht="15" x14ac:dyDescent="0.25">
      <c r="A804" s="3"/>
      <c r="B804" s="37"/>
      <c r="C804" s="63"/>
    </row>
    <row r="805" spans="1:3" s="35" customFormat="1" ht="15" x14ac:dyDescent="0.25">
      <c r="A805" s="3"/>
      <c r="B805" s="37"/>
      <c r="C805" s="63"/>
    </row>
    <row r="806" spans="1:3" s="35" customFormat="1" ht="15" x14ac:dyDescent="0.25">
      <c r="A806" s="3"/>
      <c r="B806" s="37"/>
      <c r="C806" s="63"/>
    </row>
    <row r="807" spans="1:3" s="35" customFormat="1" ht="15" x14ac:dyDescent="0.25">
      <c r="A807" s="3"/>
      <c r="B807" s="37"/>
      <c r="C807" s="63"/>
    </row>
    <row r="808" spans="1:3" s="35" customFormat="1" ht="15" x14ac:dyDescent="0.25">
      <c r="A808" s="3"/>
      <c r="B808" s="37"/>
      <c r="C808" s="63"/>
    </row>
    <row r="809" spans="1:3" s="35" customFormat="1" ht="15" x14ac:dyDescent="0.25">
      <c r="A809" s="3"/>
      <c r="B809" s="37"/>
      <c r="C809" s="63"/>
    </row>
    <row r="810" spans="1:3" s="35" customFormat="1" ht="15" x14ac:dyDescent="0.25">
      <c r="A810" s="3"/>
      <c r="B810" s="37"/>
      <c r="C810" s="63"/>
    </row>
    <row r="811" spans="1:3" s="35" customFormat="1" ht="15" x14ac:dyDescent="0.25">
      <c r="A811" s="3"/>
      <c r="B811" s="37"/>
      <c r="C811" s="63"/>
    </row>
    <row r="812" spans="1:3" s="35" customFormat="1" ht="15" x14ac:dyDescent="0.25">
      <c r="A812" s="3"/>
      <c r="B812" s="37"/>
      <c r="C812" s="63"/>
    </row>
    <row r="813" spans="1:3" s="35" customFormat="1" ht="15" x14ac:dyDescent="0.25">
      <c r="A813" s="3"/>
      <c r="B813" s="37"/>
      <c r="C813" s="63"/>
    </row>
    <row r="814" spans="1:3" s="35" customFormat="1" ht="15" x14ac:dyDescent="0.25">
      <c r="A814" s="3"/>
      <c r="B814" s="37"/>
      <c r="C814" s="63"/>
    </row>
    <row r="815" spans="1:3" s="35" customFormat="1" ht="15" x14ac:dyDescent="0.25">
      <c r="A815" s="3"/>
      <c r="B815" s="37"/>
      <c r="C815" s="63"/>
    </row>
    <row r="816" spans="1:3" s="35" customFormat="1" ht="15" x14ac:dyDescent="0.25">
      <c r="A816" s="3"/>
      <c r="B816" s="37"/>
      <c r="C816" s="63"/>
    </row>
    <row r="817" spans="1:3" s="35" customFormat="1" ht="15" x14ac:dyDescent="0.25">
      <c r="A817" s="3"/>
      <c r="B817" s="37"/>
      <c r="C817" s="63"/>
    </row>
    <row r="818" spans="1:3" s="35" customFormat="1" ht="15" x14ac:dyDescent="0.25">
      <c r="A818" s="3"/>
      <c r="B818" s="37"/>
      <c r="C818" s="63"/>
    </row>
    <row r="819" spans="1:3" s="35" customFormat="1" ht="15" x14ac:dyDescent="0.25">
      <c r="A819" s="3"/>
      <c r="B819" s="37"/>
      <c r="C819" s="63"/>
    </row>
    <row r="820" spans="1:3" s="35" customFormat="1" ht="15" x14ac:dyDescent="0.25">
      <c r="A820" s="3"/>
      <c r="B820" s="37"/>
      <c r="C820" s="63"/>
    </row>
    <row r="821" spans="1:3" s="35" customFormat="1" ht="15" x14ac:dyDescent="0.25">
      <c r="A821" s="3"/>
      <c r="B821" s="37"/>
      <c r="C821" s="63"/>
    </row>
    <row r="822" spans="1:3" s="35" customFormat="1" ht="15" x14ac:dyDescent="0.25">
      <c r="A822" s="3"/>
      <c r="B822" s="37"/>
      <c r="C822" s="63"/>
    </row>
    <row r="823" spans="1:3" s="35" customFormat="1" ht="15" x14ac:dyDescent="0.25">
      <c r="A823" s="3"/>
      <c r="B823" s="37"/>
      <c r="C823" s="63"/>
    </row>
    <row r="824" spans="1:3" s="35" customFormat="1" ht="15" x14ac:dyDescent="0.25">
      <c r="A824" s="3"/>
      <c r="B824" s="37"/>
      <c r="C824" s="63"/>
    </row>
    <row r="825" spans="1:3" s="35" customFormat="1" ht="15" x14ac:dyDescent="0.25">
      <c r="A825" s="3"/>
      <c r="B825" s="37"/>
      <c r="C825" s="63"/>
    </row>
    <row r="826" spans="1:3" s="35" customFormat="1" ht="15" x14ac:dyDescent="0.25">
      <c r="A826" s="3"/>
      <c r="B826" s="37"/>
      <c r="C826" s="63"/>
    </row>
    <row r="827" spans="1:3" s="35" customFormat="1" ht="15" x14ac:dyDescent="0.25">
      <c r="A827" s="3"/>
      <c r="B827" s="37"/>
      <c r="C827" s="63"/>
    </row>
    <row r="828" spans="1:3" s="35" customFormat="1" ht="15" x14ac:dyDescent="0.25">
      <c r="A828" s="3"/>
      <c r="B828" s="37"/>
      <c r="C828" s="63"/>
    </row>
    <row r="829" spans="1:3" s="35" customFormat="1" ht="15" x14ac:dyDescent="0.25">
      <c r="A829" s="3"/>
      <c r="B829" s="37"/>
      <c r="C829" s="63"/>
    </row>
    <row r="830" spans="1:3" s="35" customFormat="1" ht="15" x14ac:dyDescent="0.25">
      <c r="A830" s="3"/>
      <c r="B830" s="37"/>
      <c r="C830" s="63"/>
    </row>
    <row r="831" spans="1:3" s="35" customFormat="1" ht="15" x14ac:dyDescent="0.25">
      <c r="A831" s="3"/>
      <c r="B831" s="37"/>
      <c r="C831" s="63"/>
    </row>
    <row r="832" spans="1:3" s="35" customFormat="1" ht="15" x14ac:dyDescent="0.25">
      <c r="A832" s="3"/>
      <c r="B832" s="37"/>
      <c r="C832" s="63"/>
    </row>
    <row r="833" spans="1:3" s="35" customFormat="1" ht="15" x14ac:dyDescent="0.25">
      <c r="A833" s="3"/>
      <c r="B833" s="37"/>
      <c r="C833" s="63"/>
    </row>
    <row r="834" spans="1:3" s="35" customFormat="1" ht="15" x14ac:dyDescent="0.25">
      <c r="A834" s="3"/>
      <c r="B834" s="37"/>
      <c r="C834" s="63"/>
    </row>
    <row r="835" spans="1:3" s="35" customFormat="1" ht="15" x14ac:dyDescent="0.25">
      <c r="A835" s="3"/>
      <c r="B835" s="37"/>
      <c r="C835" s="63"/>
    </row>
    <row r="836" spans="1:3" s="35" customFormat="1" ht="15" x14ac:dyDescent="0.25">
      <c r="A836" s="3"/>
      <c r="B836" s="37"/>
      <c r="C836" s="63"/>
    </row>
    <row r="837" spans="1:3" s="35" customFormat="1" ht="15" x14ac:dyDescent="0.25">
      <c r="A837" s="3"/>
      <c r="B837" s="37"/>
      <c r="C837" s="63"/>
    </row>
    <row r="838" spans="1:3" s="35" customFormat="1" ht="15" x14ac:dyDescent="0.25">
      <c r="A838" s="3"/>
      <c r="B838" s="37"/>
      <c r="C838" s="63"/>
    </row>
    <row r="839" spans="1:3" s="35" customFormat="1" ht="15" x14ac:dyDescent="0.25">
      <c r="A839" s="3"/>
      <c r="B839" s="37"/>
      <c r="C839" s="63"/>
    </row>
    <row r="840" spans="1:3" s="35" customFormat="1" ht="15" x14ac:dyDescent="0.25">
      <c r="A840" s="3"/>
      <c r="B840" s="37"/>
      <c r="C840" s="63"/>
    </row>
    <row r="841" spans="1:3" s="35" customFormat="1" ht="15" x14ac:dyDescent="0.25">
      <c r="A841" s="3"/>
      <c r="B841" s="37"/>
      <c r="C841" s="63"/>
    </row>
    <row r="842" spans="1:3" s="35" customFormat="1" ht="15" x14ac:dyDescent="0.25">
      <c r="A842" s="3"/>
      <c r="B842" s="37"/>
      <c r="C842" s="63"/>
    </row>
    <row r="843" spans="1:3" s="35" customFormat="1" ht="15" x14ac:dyDescent="0.25">
      <c r="A843" s="3"/>
      <c r="B843" s="37"/>
      <c r="C843" s="63"/>
    </row>
    <row r="844" spans="1:3" s="35" customFormat="1" ht="15" x14ac:dyDescent="0.25">
      <c r="A844" s="3"/>
      <c r="B844" s="37"/>
      <c r="C844" s="63"/>
    </row>
    <row r="845" spans="1:3" s="35" customFormat="1" ht="15" x14ac:dyDescent="0.25">
      <c r="A845" s="3"/>
      <c r="B845" s="37"/>
      <c r="C845" s="63"/>
    </row>
    <row r="846" spans="1:3" s="35" customFormat="1" ht="15" x14ac:dyDescent="0.25">
      <c r="A846" s="3"/>
      <c r="B846" s="37"/>
      <c r="C846" s="63"/>
    </row>
    <row r="847" spans="1:3" s="35" customFormat="1" ht="15" x14ac:dyDescent="0.25">
      <c r="A847" s="3"/>
      <c r="B847" s="37"/>
      <c r="C847" s="63"/>
    </row>
    <row r="848" spans="1:3" s="35" customFormat="1" ht="15" x14ac:dyDescent="0.25">
      <c r="A848" s="3"/>
      <c r="B848" s="37"/>
      <c r="C848" s="63"/>
    </row>
    <row r="849" spans="1:3" s="35" customFormat="1" ht="15" x14ac:dyDescent="0.25">
      <c r="A849" s="3"/>
      <c r="B849" s="37"/>
      <c r="C849" s="63"/>
    </row>
    <row r="850" spans="1:3" s="35" customFormat="1" ht="15" x14ac:dyDescent="0.25">
      <c r="A850" s="3"/>
      <c r="B850" s="37"/>
      <c r="C850" s="63"/>
    </row>
    <row r="851" spans="1:3" s="35" customFormat="1" ht="15" x14ac:dyDescent="0.25">
      <c r="A851" s="3"/>
      <c r="B851" s="37"/>
      <c r="C851" s="63"/>
    </row>
    <row r="852" spans="1:3" s="35" customFormat="1" ht="15" x14ac:dyDescent="0.25">
      <c r="A852" s="3"/>
      <c r="B852" s="37"/>
      <c r="C852" s="63"/>
    </row>
    <row r="853" spans="1:3" s="35" customFormat="1" ht="15" x14ac:dyDescent="0.25">
      <c r="A853" s="3"/>
      <c r="B853" s="37"/>
      <c r="C853" s="63"/>
    </row>
    <row r="854" spans="1:3" s="35" customFormat="1" ht="15" x14ac:dyDescent="0.25">
      <c r="A854" s="3"/>
      <c r="B854" s="37"/>
      <c r="C854" s="63"/>
    </row>
    <row r="855" spans="1:3" s="35" customFormat="1" ht="15" x14ac:dyDescent="0.25">
      <c r="A855" s="3"/>
      <c r="B855" s="37"/>
      <c r="C855" s="63"/>
    </row>
    <row r="856" spans="1:3" s="35" customFormat="1" ht="15" x14ac:dyDescent="0.25">
      <c r="A856" s="3"/>
      <c r="B856" s="37"/>
      <c r="C856" s="63"/>
    </row>
    <row r="857" spans="1:3" s="35" customFormat="1" ht="15" x14ac:dyDescent="0.25">
      <c r="A857" s="3"/>
      <c r="B857" s="37"/>
      <c r="C857" s="63"/>
    </row>
    <row r="858" spans="1:3" s="35" customFormat="1" ht="15" x14ac:dyDescent="0.25">
      <c r="A858" s="3"/>
      <c r="B858" s="37"/>
      <c r="C858" s="63"/>
    </row>
    <row r="859" spans="1:3" s="35" customFormat="1" ht="15" x14ac:dyDescent="0.25">
      <c r="A859" s="3"/>
      <c r="B859" s="37"/>
      <c r="C859" s="63"/>
    </row>
    <row r="860" spans="1:3" s="35" customFormat="1" ht="15" x14ac:dyDescent="0.25">
      <c r="A860" s="3"/>
      <c r="B860" s="37"/>
      <c r="C860" s="63"/>
    </row>
    <row r="861" spans="1:3" s="35" customFormat="1" ht="15" x14ac:dyDescent="0.25">
      <c r="A861" s="3"/>
      <c r="B861" s="37"/>
      <c r="C861" s="63"/>
    </row>
    <row r="862" spans="1:3" s="35" customFormat="1" ht="15" x14ac:dyDescent="0.25">
      <c r="A862" s="3"/>
      <c r="B862" s="37"/>
      <c r="C862" s="63"/>
    </row>
    <row r="863" spans="1:3" s="35" customFormat="1" ht="15" x14ac:dyDescent="0.25">
      <c r="A863" s="3"/>
      <c r="B863" s="37"/>
      <c r="C863" s="63"/>
    </row>
    <row r="864" spans="1:3" s="35" customFormat="1" ht="15" x14ac:dyDescent="0.25">
      <c r="A864" s="3"/>
      <c r="B864" s="37"/>
      <c r="C864" s="63"/>
    </row>
    <row r="865" spans="1:3" s="35" customFormat="1" ht="15" x14ac:dyDescent="0.25">
      <c r="A865" s="3"/>
      <c r="B865" s="37"/>
      <c r="C865" s="63"/>
    </row>
    <row r="866" spans="1:3" s="35" customFormat="1" ht="15" x14ac:dyDescent="0.25">
      <c r="A866" s="3"/>
      <c r="B866" s="37"/>
      <c r="C866" s="63"/>
    </row>
    <row r="867" spans="1:3" s="35" customFormat="1" ht="15" x14ac:dyDescent="0.25">
      <c r="A867" s="3"/>
      <c r="B867" s="37"/>
      <c r="C867" s="63"/>
    </row>
    <row r="868" spans="1:3" s="35" customFormat="1" ht="15" x14ac:dyDescent="0.25">
      <c r="A868" s="3"/>
      <c r="B868" s="37"/>
      <c r="C868" s="63"/>
    </row>
    <row r="869" spans="1:3" s="35" customFormat="1" ht="15" x14ac:dyDescent="0.25">
      <c r="A869" s="3"/>
      <c r="B869" s="37"/>
      <c r="C869" s="63"/>
    </row>
    <row r="870" spans="1:3" s="35" customFormat="1" ht="15" x14ac:dyDescent="0.25">
      <c r="A870" s="3"/>
      <c r="B870" s="37"/>
      <c r="C870" s="63"/>
    </row>
    <row r="871" spans="1:3" s="35" customFormat="1" ht="15" x14ac:dyDescent="0.25">
      <c r="A871" s="3"/>
      <c r="B871" s="37"/>
      <c r="C871" s="63"/>
    </row>
    <row r="872" spans="1:3" s="35" customFormat="1" ht="15" x14ac:dyDescent="0.25">
      <c r="A872" s="3"/>
      <c r="B872" s="37"/>
      <c r="C872" s="63"/>
    </row>
    <row r="873" spans="1:3" s="35" customFormat="1" ht="15" x14ac:dyDescent="0.25">
      <c r="A873" s="3"/>
      <c r="B873" s="37"/>
      <c r="C873" s="63"/>
    </row>
    <row r="874" spans="1:3" s="35" customFormat="1" ht="15" x14ac:dyDescent="0.25">
      <c r="A874" s="3"/>
      <c r="B874" s="37"/>
      <c r="C874" s="63"/>
    </row>
    <row r="875" spans="1:3" s="35" customFormat="1" ht="15" x14ac:dyDescent="0.25">
      <c r="A875" s="3"/>
      <c r="B875" s="37"/>
      <c r="C875" s="63"/>
    </row>
    <row r="876" spans="1:3" s="35" customFormat="1" ht="15" x14ac:dyDescent="0.25">
      <c r="A876" s="3"/>
      <c r="B876" s="37"/>
      <c r="C876" s="63"/>
    </row>
    <row r="877" spans="1:3" s="35" customFormat="1" ht="15" x14ac:dyDescent="0.25">
      <c r="A877" s="3"/>
      <c r="B877" s="37"/>
      <c r="C877" s="63"/>
    </row>
    <row r="878" spans="1:3" s="35" customFormat="1" ht="15" x14ac:dyDescent="0.25">
      <c r="A878" s="3"/>
      <c r="B878" s="37"/>
      <c r="C878" s="63"/>
    </row>
    <row r="879" spans="1:3" s="35" customFormat="1" ht="15" x14ac:dyDescent="0.25">
      <c r="A879" s="3"/>
      <c r="B879" s="37"/>
      <c r="C879" s="63"/>
    </row>
    <row r="880" spans="1:3" s="35" customFormat="1" ht="15" x14ac:dyDescent="0.25">
      <c r="A880" s="3"/>
      <c r="B880" s="37"/>
      <c r="C880" s="63"/>
    </row>
    <row r="881" spans="1:3" s="35" customFormat="1" ht="15" x14ac:dyDescent="0.25">
      <c r="A881" s="3"/>
      <c r="B881" s="37"/>
      <c r="C881" s="63"/>
    </row>
    <row r="882" spans="1:3" s="35" customFormat="1" ht="15" x14ac:dyDescent="0.25">
      <c r="A882" s="3"/>
      <c r="B882" s="37"/>
      <c r="C882" s="63"/>
    </row>
    <row r="883" spans="1:3" s="35" customFormat="1" ht="15" x14ac:dyDescent="0.25">
      <c r="A883" s="3"/>
      <c r="B883" s="37"/>
      <c r="C883" s="63"/>
    </row>
    <row r="884" spans="1:3" s="35" customFormat="1" ht="15" x14ac:dyDescent="0.25">
      <c r="A884" s="3"/>
      <c r="B884" s="37"/>
      <c r="C884" s="63"/>
    </row>
    <row r="885" spans="1:3" s="35" customFormat="1" ht="15" x14ac:dyDescent="0.25">
      <c r="A885" s="3"/>
      <c r="B885" s="37"/>
      <c r="C885" s="63"/>
    </row>
    <row r="886" spans="1:3" s="35" customFormat="1" ht="15" x14ac:dyDescent="0.25">
      <c r="A886" s="3"/>
      <c r="B886" s="37"/>
      <c r="C886" s="63"/>
    </row>
    <row r="887" spans="1:3" s="35" customFormat="1" ht="15" x14ac:dyDescent="0.25">
      <c r="A887" s="3"/>
      <c r="B887" s="37"/>
      <c r="C887" s="63"/>
    </row>
    <row r="888" spans="1:3" s="35" customFormat="1" ht="15" x14ac:dyDescent="0.25">
      <c r="A888" s="3"/>
      <c r="B888" s="37"/>
      <c r="C888" s="63"/>
    </row>
    <row r="889" spans="1:3" s="35" customFormat="1" ht="15" x14ac:dyDescent="0.25">
      <c r="A889" s="3"/>
      <c r="B889" s="37"/>
      <c r="C889" s="63"/>
    </row>
    <row r="890" spans="1:3" s="35" customFormat="1" ht="15" x14ac:dyDescent="0.25">
      <c r="A890" s="3"/>
      <c r="B890" s="37"/>
      <c r="C890" s="63"/>
    </row>
    <row r="891" spans="1:3" s="35" customFormat="1" ht="15" x14ac:dyDescent="0.25">
      <c r="A891" s="3"/>
      <c r="B891" s="37"/>
      <c r="C891" s="63"/>
    </row>
    <row r="892" spans="1:3" s="35" customFormat="1" ht="15" x14ac:dyDescent="0.25">
      <c r="A892" s="3"/>
      <c r="B892" s="37"/>
      <c r="C892" s="63"/>
    </row>
    <row r="893" spans="1:3" s="35" customFormat="1" ht="15" x14ac:dyDescent="0.25">
      <c r="A893" s="3"/>
      <c r="B893" s="37"/>
      <c r="C893" s="63"/>
    </row>
    <row r="894" spans="1:3" s="35" customFormat="1" ht="15" x14ac:dyDescent="0.25">
      <c r="A894" s="3"/>
      <c r="B894" s="37"/>
      <c r="C894" s="63"/>
    </row>
    <row r="895" spans="1:3" s="35" customFormat="1" ht="15" x14ac:dyDescent="0.25">
      <c r="A895" s="3"/>
      <c r="B895" s="37"/>
      <c r="C895" s="63"/>
    </row>
    <row r="896" spans="1:3" s="35" customFormat="1" ht="15" x14ac:dyDescent="0.25">
      <c r="A896" s="3"/>
      <c r="B896" s="37"/>
      <c r="C896" s="63"/>
    </row>
    <row r="897" spans="1:3" s="35" customFormat="1" ht="15" x14ac:dyDescent="0.25">
      <c r="A897" s="3"/>
      <c r="B897" s="37"/>
      <c r="C897" s="63"/>
    </row>
    <row r="898" spans="1:3" s="35" customFormat="1" ht="15" x14ac:dyDescent="0.25">
      <c r="A898" s="3"/>
      <c r="B898" s="37"/>
      <c r="C898" s="63"/>
    </row>
    <row r="899" spans="1:3" s="35" customFormat="1" ht="15" x14ac:dyDescent="0.25">
      <c r="A899" s="3"/>
      <c r="B899" s="37"/>
      <c r="C899" s="63"/>
    </row>
    <row r="900" spans="1:3" s="35" customFormat="1" ht="15" x14ac:dyDescent="0.25">
      <c r="A900" s="3"/>
      <c r="B900" s="37"/>
      <c r="C900" s="63"/>
    </row>
    <row r="901" spans="1:3" s="35" customFormat="1" ht="15" x14ac:dyDescent="0.25">
      <c r="A901" s="3"/>
      <c r="B901" s="37"/>
      <c r="C901" s="63"/>
    </row>
    <row r="902" spans="1:3" s="35" customFormat="1" ht="15" x14ac:dyDescent="0.25">
      <c r="A902" s="3"/>
      <c r="B902" s="37"/>
      <c r="C902" s="63"/>
    </row>
    <row r="903" spans="1:3" s="35" customFormat="1" ht="15" x14ac:dyDescent="0.25">
      <c r="A903" s="3"/>
      <c r="B903" s="37"/>
      <c r="C903" s="63"/>
    </row>
    <row r="904" spans="1:3" s="35" customFormat="1" ht="15" x14ac:dyDescent="0.25">
      <c r="A904" s="3"/>
      <c r="B904" s="37"/>
      <c r="C904" s="63"/>
    </row>
    <row r="905" spans="1:3" s="35" customFormat="1" ht="15" x14ac:dyDescent="0.25">
      <c r="A905" s="3"/>
      <c r="B905" s="37"/>
      <c r="C905" s="63"/>
    </row>
    <row r="906" spans="1:3" s="35" customFormat="1" ht="15" x14ac:dyDescent="0.25">
      <c r="A906" s="3"/>
      <c r="B906" s="37"/>
      <c r="C906" s="63"/>
    </row>
    <row r="907" spans="1:3" s="35" customFormat="1" ht="15" x14ac:dyDescent="0.25">
      <c r="A907" s="3"/>
      <c r="B907" s="37"/>
      <c r="C907" s="63"/>
    </row>
    <row r="908" spans="1:3" s="35" customFormat="1" ht="15" x14ac:dyDescent="0.25">
      <c r="A908" s="3"/>
      <c r="B908" s="37"/>
      <c r="C908" s="63"/>
    </row>
    <row r="909" spans="1:3" s="35" customFormat="1" ht="15" x14ac:dyDescent="0.25">
      <c r="A909" s="3"/>
      <c r="B909" s="37"/>
      <c r="C909" s="63"/>
    </row>
    <row r="910" spans="1:3" s="35" customFormat="1" ht="15" x14ac:dyDescent="0.25">
      <c r="A910" s="3"/>
      <c r="B910" s="37"/>
      <c r="C910" s="63"/>
    </row>
    <row r="911" spans="1:3" s="35" customFormat="1" ht="15" x14ac:dyDescent="0.25">
      <c r="A911" s="3"/>
      <c r="B911" s="37"/>
      <c r="C911" s="63"/>
    </row>
    <row r="912" spans="1:3" s="35" customFormat="1" ht="15" x14ac:dyDescent="0.25">
      <c r="A912" s="3"/>
      <c r="B912" s="37"/>
      <c r="C912" s="63"/>
    </row>
    <row r="913" spans="1:3" s="35" customFormat="1" ht="15" x14ac:dyDescent="0.25">
      <c r="A913" s="3"/>
      <c r="B913" s="37"/>
      <c r="C913" s="63"/>
    </row>
    <row r="914" spans="1:3" s="35" customFormat="1" ht="15" x14ac:dyDescent="0.25">
      <c r="A914" s="3"/>
      <c r="B914" s="37"/>
      <c r="C914" s="63"/>
    </row>
    <row r="915" spans="1:3" s="35" customFormat="1" ht="15" x14ac:dyDescent="0.25">
      <c r="A915" s="3"/>
      <c r="B915" s="37"/>
      <c r="C915" s="63"/>
    </row>
    <row r="916" spans="1:3" s="35" customFormat="1" ht="15" x14ac:dyDescent="0.25">
      <c r="A916" s="3"/>
      <c r="B916" s="37"/>
      <c r="C916" s="63"/>
    </row>
    <row r="917" spans="1:3" s="35" customFormat="1" ht="15" x14ac:dyDescent="0.25">
      <c r="A917" s="3"/>
      <c r="B917" s="37"/>
      <c r="C917" s="63"/>
    </row>
    <row r="918" spans="1:3" s="35" customFormat="1" ht="15" x14ac:dyDescent="0.25">
      <c r="A918" s="3"/>
      <c r="B918" s="37"/>
      <c r="C918" s="63"/>
    </row>
    <row r="919" spans="1:3" s="35" customFormat="1" ht="15" x14ac:dyDescent="0.25">
      <c r="A919" s="3"/>
      <c r="B919" s="37"/>
      <c r="C919" s="63"/>
    </row>
    <row r="920" spans="1:3" s="35" customFormat="1" ht="15" x14ac:dyDescent="0.25">
      <c r="A920" s="3"/>
      <c r="B920" s="37"/>
      <c r="C920" s="63"/>
    </row>
    <row r="921" spans="1:3" s="35" customFormat="1" ht="15" x14ac:dyDescent="0.25">
      <c r="A921" s="3"/>
      <c r="B921" s="37"/>
      <c r="C921" s="63"/>
    </row>
    <row r="922" spans="1:3" s="35" customFormat="1" ht="15" x14ac:dyDescent="0.25">
      <c r="A922" s="3"/>
      <c r="B922" s="37"/>
      <c r="C922" s="63"/>
    </row>
    <row r="923" spans="1:3" s="35" customFormat="1" ht="15" x14ac:dyDescent="0.25">
      <c r="A923" s="3"/>
      <c r="B923" s="37"/>
      <c r="C923" s="63"/>
    </row>
    <row r="924" spans="1:3" s="35" customFormat="1" ht="15" x14ac:dyDescent="0.25">
      <c r="A924" s="3"/>
      <c r="B924" s="37"/>
      <c r="C924" s="63"/>
    </row>
    <row r="925" spans="1:3" s="35" customFormat="1" ht="15" x14ac:dyDescent="0.25">
      <c r="A925" s="3"/>
      <c r="B925" s="37"/>
      <c r="C925" s="63"/>
    </row>
    <row r="926" spans="1:3" s="35" customFormat="1" ht="15" x14ac:dyDescent="0.25">
      <c r="A926" s="3"/>
      <c r="B926" s="37"/>
      <c r="C926" s="63"/>
    </row>
    <row r="927" spans="1:3" s="35" customFormat="1" ht="15" x14ac:dyDescent="0.25">
      <c r="A927" s="3"/>
      <c r="B927" s="37"/>
      <c r="C927" s="63"/>
    </row>
    <row r="928" spans="1:3" s="35" customFormat="1" ht="15" x14ac:dyDescent="0.25">
      <c r="A928" s="3"/>
      <c r="B928" s="37"/>
      <c r="C928" s="63"/>
    </row>
    <row r="929" spans="1:3" s="35" customFormat="1" ht="15" x14ac:dyDescent="0.25">
      <c r="A929" s="3"/>
      <c r="B929" s="37"/>
      <c r="C929" s="63"/>
    </row>
    <row r="930" spans="1:3" s="35" customFormat="1" ht="15" x14ac:dyDescent="0.25">
      <c r="A930" s="3"/>
      <c r="B930" s="37"/>
      <c r="C930" s="63"/>
    </row>
    <row r="931" spans="1:3" s="35" customFormat="1" ht="15" x14ac:dyDescent="0.25">
      <c r="A931" s="3"/>
      <c r="B931" s="37"/>
      <c r="C931" s="63"/>
    </row>
    <row r="932" spans="1:3" s="35" customFormat="1" ht="15" x14ac:dyDescent="0.25">
      <c r="A932" s="3"/>
      <c r="B932" s="37"/>
      <c r="C932" s="63"/>
    </row>
    <row r="933" spans="1:3" s="35" customFormat="1" ht="15" x14ac:dyDescent="0.25">
      <c r="A933" s="3"/>
      <c r="B933" s="37"/>
      <c r="C933" s="63"/>
    </row>
    <row r="934" spans="1:3" s="35" customFormat="1" ht="15" x14ac:dyDescent="0.25">
      <c r="A934" s="3"/>
      <c r="B934" s="37"/>
      <c r="C934" s="63"/>
    </row>
    <row r="935" spans="1:3" s="35" customFormat="1" ht="15" x14ac:dyDescent="0.25">
      <c r="A935" s="3"/>
      <c r="B935" s="37"/>
      <c r="C935" s="63"/>
    </row>
    <row r="936" spans="1:3" s="35" customFormat="1" ht="15" x14ac:dyDescent="0.25">
      <c r="A936" s="3"/>
      <c r="B936" s="37"/>
      <c r="C936" s="63"/>
    </row>
    <row r="937" spans="1:3" s="35" customFormat="1" ht="15" x14ac:dyDescent="0.25">
      <c r="A937" s="3"/>
      <c r="B937" s="37"/>
      <c r="C937" s="63"/>
    </row>
    <row r="938" spans="1:3" s="35" customFormat="1" ht="15" x14ac:dyDescent="0.25">
      <c r="A938" s="3"/>
      <c r="B938" s="37"/>
      <c r="C938" s="63"/>
    </row>
    <row r="939" spans="1:3" s="35" customFormat="1" ht="15" x14ac:dyDescent="0.25">
      <c r="A939" s="3"/>
      <c r="B939" s="37"/>
      <c r="C939" s="63"/>
    </row>
    <row r="940" spans="1:3" s="35" customFormat="1" ht="15" x14ac:dyDescent="0.25">
      <c r="A940" s="3"/>
      <c r="B940" s="37"/>
      <c r="C940" s="63"/>
    </row>
    <row r="941" spans="1:3" s="35" customFormat="1" ht="15" x14ac:dyDescent="0.25">
      <c r="A941" s="3"/>
      <c r="B941" s="37"/>
      <c r="C941" s="63"/>
    </row>
    <row r="942" spans="1:3" s="35" customFormat="1" ht="15" x14ac:dyDescent="0.25">
      <c r="A942" s="3"/>
      <c r="B942" s="37"/>
      <c r="C942" s="63"/>
    </row>
    <row r="943" spans="1:3" s="35" customFormat="1" ht="15" x14ac:dyDescent="0.25">
      <c r="A943" s="3"/>
      <c r="B943" s="37"/>
      <c r="C943" s="63"/>
    </row>
    <row r="944" spans="1:3" s="35" customFormat="1" ht="15" x14ac:dyDescent="0.25">
      <c r="A944" s="3"/>
      <c r="B944" s="37"/>
      <c r="C944" s="63"/>
    </row>
    <row r="945" spans="1:3" s="35" customFormat="1" ht="15" x14ac:dyDescent="0.25">
      <c r="A945" s="3"/>
      <c r="B945" s="37"/>
      <c r="C945" s="63"/>
    </row>
    <row r="946" spans="1:3" s="35" customFormat="1" ht="15" x14ac:dyDescent="0.25">
      <c r="A946" s="3"/>
      <c r="B946" s="37"/>
      <c r="C946" s="63"/>
    </row>
    <row r="947" spans="1:3" s="35" customFormat="1" ht="15" x14ac:dyDescent="0.25">
      <c r="A947" s="3"/>
      <c r="B947" s="37"/>
      <c r="C947" s="63"/>
    </row>
    <row r="948" spans="1:3" s="35" customFormat="1" ht="15" x14ac:dyDescent="0.25">
      <c r="A948" s="3"/>
      <c r="B948" s="37"/>
      <c r="C948" s="63"/>
    </row>
    <row r="949" spans="1:3" s="35" customFormat="1" ht="15" x14ac:dyDescent="0.25">
      <c r="A949" s="3"/>
      <c r="B949" s="37"/>
      <c r="C949" s="63"/>
    </row>
    <row r="950" spans="1:3" s="35" customFormat="1" ht="15" x14ac:dyDescent="0.25">
      <c r="A950" s="3"/>
      <c r="B950" s="37"/>
      <c r="C950" s="63"/>
    </row>
    <row r="951" spans="1:3" s="35" customFormat="1" ht="15" x14ac:dyDescent="0.25">
      <c r="A951" s="3"/>
      <c r="B951" s="37"/>
      <c r="C951" s="63"/>
    </row>
    <row r="952" spans="1:3" s="35" customFormat="1" ht="15" x14ac:dyDescent="0.25">
      <c r="A952" s="3"/>
      <c r="B952" s="37"/>
      <c r="C952" s="63"/>
    </row>
    <row r="953" spans="1:3" s="35" customFormat="1" ht="15" x14ac:dyDescent="0.25">
      <c r="A953" s="3"/>
      <c r="B953" s="37"/>
      <c r="C953" s="63"/>
    </row>
    <row r="954" spans="1:3" s="35" customFormat="1" ht="15" x14ac:dyDescent="0.25">
      <c r="A954" s="3"/>
      <c r="B954" s="37"/>
      <c r="C954" s="63"/>
    </row>
    <row r="955" spans="1:3" s="35" customFormat="1" ht="15" x14ac:dyDescent="0.25">
      <c r="A955" s="3"/>
      <c r="B955" s="37"/>
      <c r="C955" s="63"/>
    </row>
    <row r="956" spans="1:3" s="35" customFormat="1" ht="15" x14ac:dyDescent="0.25">
      <c r="A956" s="3"/>
      <c r="B956" s="37"/>
      <c r="C956" s="63"/>
    </row>
    <row r="957" spans="1:3" s="35" customFormat="1" ht="15" x14ac:dyDescent="0.25">
      <c r="A957" s="3"/>
      <c r="B957" s="37"/>
      <c r="C957" s="63"/>
    </row>
    <row r="958" spans="1:3" s="35" customFormat="1" ht="15" x14ac:dyDescent="0.25">
      <c r="A958" s="3"/>
      <c r="B958" s="37"/>
      <c r="C958" s="63"/>
    </row>
    <row r="959" spans="1:3" s="35" customFormat="1" ht="15" x14ac:dyDescent="0.25">
      <c r="A959" s="3"/>
      <c r="B959" s="37"/>
      <c r="C959" s="63"/>
    </row>
    <row r="960" spans="1:3" s="35" customFormat="1" ht="15" x14ac:dyDescent="0.25">
      <c r="A960" s="3"/>
      <c r="B960" s="37"/>
      <c r="C960" s="63"/>
    </row>
    <row r="961" spans="1:3" s="35" customFormat="1" ht="15" x14ac:dyDescent="0.25">
      <c r="A961" s="3"/>
      <c r="B961" s="37"/>
      <c r="C961" s="63"/>
    </row>
    <row r="962" spans="1:3" s="35" customFormat="1" ht="15" x14ac:dyDescent="0.25">
      <c r="A962" s="3"/>
      <c r="B962" s="37"/>
      <c r="C962" s="63"/>
    </row>
    <row r="963" spans="1:3" s="35" customFormat="1" ht="15" x14ac:dyDescent="0.25">
      <c r="A963" s="3"/>
      <c r="B963" s="37"/>
      <c r="C963" s="63"/>
    </row>
    <row r="964" spans="1:3" s="35" customFormat="1" ht="15" x14ac:dyDescent="0.25">
      <c r="A964" s="3"/>
      <c r="B964" s="37"/>
      <c r="C964" s="63"/>
    </row>
    <row r="965" spans="1:3" s="35" customFormat="1" ht="15" x14ac:dyDescent="0.25">
      <c r="A965" s="3"/>
      <c r="B965" s="37"/>
      <c r="C965" s="63"/>
    </row>
    <row r="966" spans="1:3" s="35" customFormat="1" ht="15" x14ac:dyDescent="0.25">
      <c r="A966" s="3"/>
      <c r="B966" s="37"/>
      <c r="C966" s="63"/>
    </row>
    <row r="967" spans="1:3" s="35" customFormat="1" ht="15" x14ac:dyDescent="0.25">
      <c r="A967" s="3"/>
      <c r="B967" s="37"/>
      <c r="C967" s="63"/>
    </row>
    <row r="968" spans="1:3" s="35" customFormat="1" ht="15" x14ac:dyDescent="0.25">
      <c r="A968" s="3"/>
      <c r="B968" s="37"/>
      <c r="C968" s="63"/>
    </row>
    <row r="969" spans="1:3" s="35" customFormat="1" ht="15" x14ac:dyDescent="0.25">
      <c r="A969" s="3"/>
      <c r="B969" s="37"/>
      <c r="C969" s="63"/>
    </row>
    <row r="970" spans="1:3" s="35" customFormat="1" ht="15" x14ac:dyDescent="0.25">
      <c r="A970" s="3"/>
      <c r="B970" s="37"/>
      <c r="C970" s="63"/>
    </row>
    <row r="971" spans="1:3" s="35" customFormat="1" ht="15" x14ac:dyDescent="0.25">
      <c r="A971" s="3"/>
      <c r="B971" s="37"/>
      <c r="C971" s="63"/>
    </row>
    <row r="972" spans="1:3" s="35" customFormat="1" ht="15" x14ac:dyDescent="0.25">
      <c r="A972" s="3"/>
      <c r="B972" s="37"/>
      <c r="C972" s="63"/>
    </row>
    <row r="973" spans="1:3" s="35" customFormat="1" ht="15" x14ac:dyDescent="0.25">
      <c r="A973" s="3"/>
      <c r="B973" s="37"/>
      <c r="C973" s="63"/>
    </row>
    <row r="974" spans="1:3" s="35" customFormat="1" ht="15" x14ac:dyDescent="0.25">
      <c r="A974" s="3"/>
      <c r="B974" s="37"/>
      <c r="C974" s="63"/>
    </row>
    <row r="975" spans="1:3" s="35" customFormat="1" ht="15" x14ac:dyDescent="0.25">
      <c r="A975" s="3"/>
      <c r="B975" s="37"/>
      <c r="C975" s="63"/>
    </row>
    <row r="976" spans="1:3" s="35" customFormat="1" ht="15" x14ac:dyDescent="0.25">
      <c r="A976" s="3"/>
      <c r="B976" s="37"/>
      <c r="C976" s="63"/>
    </row>
    <row r="977" spans="1:3" s="35" customFormat="1" ht="15" x14ac:dyDescent="0.25">
      <c r="A977" s="3"/>
      <c r="B977" s="37"/>
      <c r="C977" s="63"/>
    </row>
    <row r="978" spans="1:3" s="35" customFormat="1" ht="15" x14ac:dyDescent="0.25">
      <c r="A978" s="3"/>
      <c r="B978" s="37"/>
      <c r="C978" s="63"/>
    </row>
  </sheetData>
  <mergeCells count="11">
    <mergeCell ref="A7:B7"/>
    <mergeCell ref="A1:E1"/>
    <mergeCell ref="A2:E2"/>
    <mergeCell ref="A4:E4"/>
    <mergeCell ref="A5:E5"/>
    <mergeCell ref="A10:C10"/>
    <mergeCell ref="D10:E10"/>
    <mergeCell ref="A11:C11"/>
    <mergeCell ref="D11:E11"/>
    <mergeCell ref="A9:C9"/>
    <mergeCell ref="D9:E9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D4C1-2D0C-45DE-B480-C278729F066F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76" t="s">
        <v>96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180</v>
      </c>
      <c r="E9" s="84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133920</v>
      </c>
      <c r="E10" s="90"/>
    </row>
    <row r="11" spans="1:6" s="35" customFormat="1" x14ac:dyDescent="0.25">
      <c r="A11" s="106" t="s">
        <v>41</v>
      </c>
      <c r="B11" s="107"/>
      <c r="C11" s="108"/>
      <c r="D11" s="101">
        <v>15</v>
      </c>
      <c r="E11" s="102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18</v>
      </c>
      <c r="E13" s="26">
        <f t="shared" ref="E13:E32" si="2">D13*2</f>
        <v>36</v>
      </c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18</v>
      </c>
      <c r="E14" s="26">
        <f t="shared" si="2"/>
        <v>36</v>
      </c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18</v>
      </c>
      <c r="E15" s="26">
        <f t="shared" si="2"/>
        <v>36</v>
      </c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18</v>
      </c>
      <c r="E16" s="26">
        <f t="shared" si="2"/>
        <v>36</v>
      </c>
    </row>
    <row r="17" spans="1:5" ht="30" x14ac:dyDescent="0.25">
      <c r="A17" s="44">
        <v>5</v>
      </c>
      <c r="B17" s="45" t="s">
        <v>20</v>
      </c>
      <c r="C17" s="47" t="s">
        <v>6</v>
      </c>
      <c r="D17" s="26">
        <f t="shared" ref="D17" si="6">D9/12</f>
        <v>15</v>
      </c>
      <c r="E17" s="26">
        <f t="shared" si="2"/>
        <v>30</v>
      </c>
    </row>
    <row r="18" spans="1:5" ht="30" x14ac:dyDescent="0.25">
      <c r="A18" s="44">
        <v>6</v>
      </c>
      <c r="B18" s="45" t="s">
        <v>31</v>
      </c>
      <c r="C18" s="47" t="s">
        <v>4</v>
      </c>
      <c r="D18" s="26">
        <f t="shared" ref="D18" si="7">D9/12</f>
        <v>15</v>
      </c>
      <c r="E18" s="26">
        <f t="shared" si="2"/>
        <v>30</v>
      </c>
    </row>
    <row r="19" spans="1:5" ht="30" x14ac:dyDescent="0.25">
      <c r="A19" s="44">
        <v>7</v>
      </c>
      <c r="B19" s="45" t="s">
        <v>21</v>
      </c>
      <c r="C19" s="47" t="s">
        <v>4</v>
      </c>
      <c r="D19" s="26">
        <f t="shared" ref="D19" si="8">D9/12</f>
        <v>15</v>
      </c>
      <c r="E19" s="26">
        <f t="shared" si="2"/>
        <v>30</v>
      </c>
    </row>
    <row r="20" spans="1:5" x14ac:dyDescent="0.25">
      <c r="A20" s="44">
        <v>8</v>
      </c>
      <c r="B20" s="49" t="s">
        <v>33</v>
      </c>
      <c r="C20" s="47" t="s">
        <v>4</v>
      </c>
      <c r="D20" s="26">
        <f t="shared" ref="D20" si="9">D9/12</f>
        <v>15</v>
      </c>
      <c r="E20" s="26">
        <f t="shared" si="2"/>
        <v>30</v>
      </c>
    </row>
    <row r="21" spans="1:5" ht="30" x14ac:dyDescent="0.25">
      <c r="A21" s="44">
        <v>9</v>
      </c>
      <c r="B21" s="45" t="s">
        <v>17</v>
      </c>
      <c r="C21" s="47" t="s">
        <v>4</v>
      </c>
      <c r="D21" s="26">
        <f t="shared" ref="D21" si="10">D9/12</f>
        <v>15</v>
      </c>
      <c r="E21" s="26">
        <f t="shared" si="2"/>
        <v>30</v>
      </c>
    </row>
    <row r="22" spans="1:5" x14ac:dyDescent="0.25">
      <c r="A22" s="44">
        <v>10</v>
      </c>
      <c r="B22" s="45" t="s">
        <v>18</v>
      </c>
      <c r="C22" s="47" t="s">
        <v>4</v>
      </c>
      <c r="D22" s="26">
        <f t="shared" ref="D22" si="11">D9/12</f>
        <v>15</v>
      </c>
      <c r="E22" s="26">
        <f t="shared" si="2"/>
        <v>30</v>
      </c>
    </row>
    <row r="23" spans="1:5" ht="30" x14ac:dyDescent="0.25">
      <c r="A23" s="44">
        <v>11</v>
      </c>
      <c r="B23" s="49" t="s">
        <v>22</v>
      </c>
      <c r="C23" s="47" t="s">
        <v>26</v>
      </c>
      <c r="D23" s="26">
        <f t="shared" ref="D23" si="12">D9/12</f>
        <v>15</v>
      </c>
      <c r="E23" s="26">
        <f t="shared" si="2"/>
        <v>30</v>
      </c>
    </row>
    <row r="24" spans="1:5" ht="30" x14ac:dyDescent="0.25">
      <c r="A24" s="44">
        <v>12</v>
      </c>
      <c r="B24" s="49" t="s">
        <v>23</v>
      </c>
      <c r="C24" s="47" t="s">
        <v>4</v>
      </c>
      <c r="D24" s="26">
        <f t="shared" ref="D24" si="13">D9/12</f>
        <v>15</v>
      </c>
      <c r="E24" s="26">
        <f t="shared" si="2"/>
        <v>30</v>
      </c>
    </row>
    <row r="25" spans="1:5" ht="30" x14ac:dyDescent="0.25">
      <c r="A25" s="44">
        <v>13</v>
      </c>
      <c r="B25" s="49" t="s">
        <v>25</v>
      </c>
      <c r="C25" s="47" t="s">
        <v>6</v>
      </c>
      <c r="D25" s="26">
        <f t="shared" ref="D25" si="14">D9/12</f>
        <v>15</v>
      </c>
      <c r="E25" s="26">
        <f t="shared" si="2"/>
        <v>30</v>
      </c>
    </row>
    <row r="26" spans="1:5" ht="45" x14ac:dyDescent="0.25">
      <c r="A26" s="44">
        <v>14</v>
      </c>
      <c r="B26" s="45" t="s">
        <v>24</v>
      </c>
      <c r="C26" s="47" t="s">
        <v>11</v>
      </c>
      <c r="D26" s="26">
        <f t="shared" ref="D26" si="15">D9/5</f>
        <v>36</v>
      </c>
      <c r="E26" s="26">
        <f t="shared" si="2"/>
        <v>72</v>
      </c>
    </row>
    <row r="27" spans="1:5" ht="45" x14ac:dyDescent="0.25">
      <c r="A27" s="44">
        <v>15</v>
      </c>
      <c r="B27" s="45" t="s">
        <v>19</v>
      </c>
      <c r="C27" s="47" t="s">
        <v>6</v>
      </c>
      <c r="D27" s="26">
        <f t="shared" ref="D27" si="16">D9/5</f>
        <v>36</v>
      </c>
      <c r="E27" s="26">
        <f t="shared" si="2"/>
        <v>72</v>
      </c>
    </row>
    <row r="28" spans="1:5" ht="45" x14ac:dyDescent="0.25">
      <c r="A28" s="44">
        <v>16</v>
      </c>
      <c r="B28" s="45" t="s">
        <v>27</v>
      </c>
      <c r="C28" s="47" t="s">
        <v>6</v>
      </c>
      <c r="D28" s="26">
        <f t="shared" ref="D28" si="17">D9/5</f>
        <v>36</v>
      </c>
      <c r="E28" s="26">
        <f t="shared" si="2"/>
        <v>72</v>
      </c>
    </row>
    <row r="29" spans="1:5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18">D9*5</f>
        <v>900</v>
      </c>
      <c r="E29" s="26">
        <f t="shared" si="2"/>
        <v>1800</v>
      </c>
    </row>
    <row r="30" spans="1:5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9">D9*5</f>
        <v>900</v>
      </c>
      <c r="E30" s="26">
        <f t="shared" si="2"/>
        <v>1800</v>
      </c>
    </row>
    <row r="31" spans="1:5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20">D9*2</f>
        <v>360</v>
      </c>
      <c r="E31" s="26">
        <f t="shared" si="2"/>
        <v>720</v>
      </c>
    </row>
    <row r="32" spans="1:5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21">D9*2</f>
        <v>360</v>
      </c>
      <c r="E32" s="26">
        <f t="shared" si="2"/>
        <v>720</v>
      </c>
    </row>
    <row r="33" spans="1:3" s="67" customFormat="1" x14ac:dyDescent="0.25">
      <c r="A33" s="51"/>
      <c r="B33" s="52"/>
      <c r="C33" s="55"/>
    </row>
    <row r="34" spans="1:3" s="67" customFormat="1" x14ac:dyDescent="0.25">
      <c r="A34" s="51"/>
      <c r="B34" s="52"/>
      <c r="C34" s="55"/>
    </row>
    <row r="35" spans="1:3" s="67" customFormat="1" x14ac:dyDescent="0.25">
      <c r="A35" s="51"/>
      <c r="B35" s="52"/>
      <c r="C35" s="55"/>
    </row>
    <row r="36" spans="1:3" s="67" customFormat="1" x14ac:dyDescent="0.25">
      <c r="A36" s="51"/>
      <c r="B36" s="52"/>
      <c r="C36" s="55"/>
    </row>
    <row r="37" spans="1:3" s="67" customFormat="1" x14ac:dyDescent="0.25">
      <c r="A37" s="51"/>
      <c r="B37" s="52"/>
      <c r="C37" s="55"/>
    </row>
    <row r="38" spans="1:3" s="67" customFormat="1" x14ac:dyDescent="0.25">
      <c r="A38" s="51"/>
      <c r="B38" s="52"/>
      <c r="C38" s="55"/>
    </row>
    <row r="39" spans="1:3" s="67" customFormat="1" x14ac:dyDescent="0.25">
      <c r="A39" s="51"/>
      <c r="B39" s="52"/>
      <c r="C39" s="55"/>
    </row>
    <row r="40" spans="1:3" s="67" customFormat="1" x14ac:dyDescent="0.25">
      <c r="A40" s="51"/>
      <c r="B40" s="52"/>
      <c r="C40" s="55"/>
    </row>
    <row r="41" spans="1:3" s="67" customFormat="1" x14ac:dyDescent="0.25">
      <c r="A41" s="51"/>
      <c r="B41" s="52"/>
      <c r="C41" s="55"/>
    </row>
    <row r="42" spans="1:3" s="67" customFormat="1" x14ac:dyDescent="0.25">
      <c r="A42" s="51"/>
      <c r="B42" s="52"/>
      <c r="C42" s="55"/>
    </row>
    <row r="43" spans="1:3" s="67" customFormat="1" x14ac:dyDescent="0.25">
      <c r="A43" s="51"/>
      <c r="B43" s="52"/>
      <c r="C43" s="55"/>
    </row>
    <row r="44" spans="1:3" s="67" customFormat="1" x14ac:dyDescent="0.25">
      <c r="A44" s="51"/>
      <c r="B44" s="52"/>
      <c r="C44" s="55"/>
    </row>
    <row r="45" spans="1:3" s="67" customFormat="1" x14ac:dyDescent="0.25">
      <c r="A45" s="51"/>
      <c r="B45" s="52"/>
      <c r="C45" s="55"/>
    </row>
    <row r="46" spans="1:3" s="67" customFormat="1" x14ac:dyDescent="0.25">
      <c r="A46" s="51"/>
      <c r="B46" s="52"/>
      <c r="C46" s="55"/>
    </row>
    <row r="47" spans="1:3" s="67" customFormat="1" x14ac:dyDescent="0.25">
      <c r="A47" s="51"/>
      <c r="B47" s="52"/>
      <c r="C47" s="55"/>
    </row>
    <row r="48" spans="1:3" s="67" customFormat="1" x14ac:dyDescent="0.25">
      <c r="A48" s="51"/>
      <c r="B48" s="52"/>
      <c r="C48" s="55"/>
    </row>
    <row r="49" spans="1:3" s="67" customFormat="1" x14ac:dyDescent="0.25">
      <c r="A49" s="51"/>
      <c r="B49" s="52"/>
      <c r="C49" s="55"/>
    </row>
    <row r="50" spans="1:3" s="67" customFormat="1" x14ac:dyDescent="0.25">
      <c r="A50" s="51"/>
      <c r="B50" s="52"/>
      <c r="C50" s="55"/>
    </row>
    <row r="51" spans="1:3" s="67" customFormat="1" x14ac:dyDescent="0.25">
      <c r="A51" s="51"/>
      <c r="B51" s="52"/>
      <c r="C51" s="55"/>
    </row>
    <row r="52" spans="1:3" s="67" customFormat="1" x14ac:dyDescent="0.25">
      <c r="A52" s="51"/>
      <c r="B52" s="52"/>
      <c r="C52" s="55"/>
    </row>
    <row r="53" spans="1:3" s="67" customFormat="1" x14ac:dyDescent="0.25">
      <c r="A53" s="51"/>
      <c r="B53" s="52"/>
      <c r="C53" s="55"/>
    </row>
    <row r="54" spans="1:3" s="67" customFormat="1" x14ac:dyDescent="0.25">
      <c r="A54" s="51"/>
      <c r="B54" s="52"/>
      <c r="C54" s="55"/>
    </row>
    <row r="55" spans="1:3" s="67" customFormat="1" x14ac:dyDescent="0.25">
      <c r="A55" s="51"/>
      <c r="B55" s="52"/>
      <c r="C55" s="55"/>
    </row>
    <row r="56" spans="1:3" s="67" customFormat="1" x14ac:dyDescent="0.25">
      <c r="A56" s="51"/>
      <c r="B56" s="52"/>
      <c r="C56" s="55"/>
    </row>
    <row r="57" spans="1:3" s="67" customFormat="1" x14ac:dyDescent="0.25">
      <c r="A57" s="51"/>
      <c r="B57" s="52"/>
      <c r="C57" s="55"/>
    </row>
    <row r="58" spans="1:3" s="67" customFormat="1" x14ac:dyDescent="0.25">
      <c r="A58" s="51"/>
      <c r="B58" s="52"/>
      <c r="C58" s="55"/>
    </row>
    <row r="59" spans="1:3" s="67" customFormat="1" x14ac:dyDescent="0.25">
      <c r="A59" s="51"/>
      <c r="B59" s="52"/>
      <c r="C59" s="55"/>
    </row>
    <row r="60" spans="1:3" s="67" customFormat="1" x14ac:dyDescent="0.25">
      <c r="A60" s="51"/>
      <c r="B60" s="52"/>
      <c r="C60" s="55"/>
    </row>
    <row r="61" spans="1:3" s="67" customFormat="1" x14ac:dyDescent="0.25">
      <c r="A61" s="51"/>
      <c r="B61" s="52"/>
      <c r="C61" s="55"/>
    </row>
    <row r="62" spans="1:3" s="67" customFormat="1" x14ac:dyDescent="0.25">
      <c r="A62" s="51"/>
      <c r="B62" s="52"/>
      <c r="C62" s="55"/>
    </row>
    <row r="63" spans="1:3" s="67" customFormat="1" x14ac:dyDescent="0.25">
      <c r="A63" s="51"/>
      <c r="B63" s="52"/>
      <c r="C63" s="55"/>
    </row>
    <row r="64" spans="1:3" s="67" customFormat="1" x14ac:dyDescent="0.25">
      <c r="A64" s="51"/>
      <c r="B64" s="52"/>
      <c r="C64" s="55"/>
    </row>
    <row r="65" spans="1:3" s="67" customFormat="1" x14ac:dyDescent="0.25">
      <c r="A65" s="51"/>
      <c r="B65" s="52"/>
      <c r="C65" s="55"/>
    </row>
    <row r="66" spans="1:3" s="67" customFormat="1" x14ac:dyDescent="0.25">
      <c r="A66" s="51"/>
      <c r="B66" s="52"/>
      <c r="C66" s="55"/>
    </row>
    <row r="67" spans="1:3" s="67" customFormat="1" x14ac:dyDescent="0.25">
      <c r="A67" s="51"/>
      <c r="B67" s="52"/>
      <c r="C67" s="55"/>
    </row>
    <row r="68" spans="1:3" s="67" customFormat="1" x14ac:dyDescent="0.25">
      <c r="A68" s="51"/>
      <c r="B68" s="52"/>
      <c r="C68" s="55"/>
    </row>
    <row r="69" spans="1:3" s="67" customFormat="1" x14ac:dyDescent="0.25">
      <c r="A69" s="51"/>
      <c r="B69" s="52"/>
      <c r="C69" s="55"/>
    </row>
    <row r="70" spans="1:3" s="67" customFormat="1" x14ac:dyDescent="0.25">
      <c r="A70" s="51"/>
      <c r="B70" s="52"/>
      <c r="C70" s="55"/>
    </row>
    <row r="71" spans="1:3" s="67" customFormat="1" x14ac:dyDescent="0.25">
      <c r="A71" s="51"/>
      <c r="B71" s="52"/>
      <c r="C71" s="55"/>
    </row>
    <row r="72" spans="1:3" s="67" customFormat="1" x14ac:dyDescent="0.25">
      <c r="A72" s="51"/>
      <c r="B72" s="52"/>
      <c r="C72" s="55"/>
    </row>
    <row r="73" spans="1:3" s="67" customFormat="1" x14ac:dyDescent="0.25">
      <c r="A73" s="51"/>
      <c r="B73" s="52"/>
      <c r="C73" s="55"/>
    </row>
    <row r="74" spans="1:3" s="67" customFormat="1" x14ac:dyDescent="0.25">
      <c r="A74" s="51"/>
      <c r="B74" s="52"/>
      <c r="C74" s="55"/>
    </row>
    <row r="75" spans="1:3" s="67" customFormat="1" x14ac:dyDescent="0.25">
      <c r="A75" s="51"/>
      <c r="B75" s="52"/>
      <c r="C75" s="55"/>
    </row>
    <row r="76" spans="1:3" s="67" customFormat="1" x14ac:dyDescent="0.25">
      <c r="A76" s="51"/>
      <c r="B76" s="52"/>
      <c r="C76" s="55"/>
    </row>
    <row r="77" spans="1:3" s="67" customFormat="1" x14ac:dyDescent="0.25">
      <c r="A77" s="51"/>
      <c r="B77" s="52"/>
      <c r="C77" s="55"/>
    </row>
    <row r="78" spans="1:3" s="67" customFormat="1" x14ac:dyDescent="0.25">
      <c r="A78" s="51"/>
      <c r="B78" s="52"/>
      <c r="C78" s="55"/>
    </row>
    <row r="79" spans="1:3" s="67" customFormat="1" x14ac:dyDescent="0.25">
      <c r="A79" s="51"/>
      <c r="B79" s="52"/>
      <c r="C79" s="55"/>
    </row>
    <row r="80" spans="1:3" s="67" customFormat="1" x14ac:dyDescent="0.25">
      <c r="A80" s="51"/>
      <c r="B80" s="52"/>
      <c r="C80" s="55"/>
    </row>
    <row r="81" spans="1:3" s="67" customFormat="1" x14ac:dyDescent="0.25">
      <c r="A81" s="51"/>
      <c r="B81" s="52"/>
      <c r="C81" s="55"/>
    </row>
    <row r="82" spans="1:3" s="67" customFormat="1" x14ac:dyDescent="0.25">
      <c r="A82" s="51"/>
      <c r="B82" s="52"/>
      <c r="C82" s="55"/>
    </row>
    <row r="83" spans="1:3" s="67" customFormat="1" x14ac:dyDescent="0.25">
      <c r="A83" s="51"/>
      <c r="B83" s="52"/>
      <c r="C83" s="55"/>
    </row>
    <row r="84" spans="1:3" s="67" customFormat="1" x14ac:dyDescent="0.25">
      <c r="A84" s="51"/>
      <c r="B84" s="52"/>
      <c r="C84" s="55"/>
    </row>
    <row r="85" spans="1:3" s="67" customFormat="1" x14ac:dyDescent="0.25">
      <c r="A85" s="51"/>
      <c r="B85" s="52"/>
      <c r="C85" s="55"/>
    </row>
    <row r="86" spans="1:3" s="67" customFormat="1" x14ac:dyDescent="0.25">
      <c r="A86" s="51"/>
      <c r="B86" s="52"/>
      <c r="C86" s="55"/>
    </row>
    <row r="87" spans="1:3" s="67" customFormat="1" x14ac:dyDescent="0.25">
      <c r="A87" s="51"/>
      <c r="B87" s="52"/>
      <c r="C87" s="55"/>
    </row>
    <row r="88" spans="1:3" s="67" customFormat="1" x14ac:dyDescent="0.25">
      <c r="A88" s="51"/>
      <c r="B88" s="52"/>
      <c r="C88" s="55"/>
    </row>
    <row r="89" spans="1:3" s="67" customFormat="1" x14ac:dyDescent="0.25">
      <c r="A89" s="51"/>
      <c r="B89" s="52"/>
      <c r="C89" s="55"/>
    </row>
    <row r="90" spans="1:3" s="67" customFormat="1" x14ac:dyDescent="0.25">
      <c r="A90" s="51"/>
      <c r="B90" s="52"/>
      <c r="C90" s="55"/>
    </row>
    <row r="91" spans="1:3" s="67" customFormat="1" x14ac:dyDescent="0.25">
      <c r="A91" s="51"/>
      <c r="B91" s="52"/>
      <c r="C91" s="55"/>
    </row>
    <row r="92" spans="1:3" s="67" customFormat="1" x14ac:dyDescent="0.25">
      <c r="A92" s="51"/>
      <c r="B92" s="52"/>
      <c r="C92" s="55"/>
    </row>
    <row r="93" spans="1:3" s="67" customFormat="1" x14ac:dyDescent="0.25">
      <c r="A93" s="51"/>
      <c r="B93" s="52"/>
      <c r="C93" s="55"/>
    </row>
    <row r="94" spans="1:3" s="67" customFormat="1" x14ac:dyDescent="0.25">
      <c r="A94" s="51"/>
      <c r="B94" s="52"/>
      <c r="C94" s="55"/>
    </row>
    <row r="95" spans="1:3" s="67" customFormat="1" x14ac:dyDescent="0.25">
      <c r="A95" s="51"/>
      <c r="B95" s="52"/>
      <c r="C95" s="55"/>
    </row>
    <row r="96" spans="1:3" s="67" customFormat="1" x14ac:dyDescent="0.25">
      <c r="A96" s="51"/>
      <c r="B96" s="52"/>
      <c r="C96" s="55"/>
    </row>
    <row r="97" spans="1:3" s="67" customFormat="1" x14ac:dyDescent="0.25">
      <c r="A97" s="51"/>
      <c r="B97" s="52"/>
      <c r="C97" s="55"/>
    </row>
    <row r="98" spans="1:3" s="67" customFormat="1" x14ac:dyDescent="0.25">
      <c r="A98" s="51"/>
      <c r="B98" s="52"/>
      <c r="C98" s="55"/>
    </row>
    <row r="99" spans="1:3" s="67" customFormat="1" x14ac:dyDescent="0.25">
      <c r="A99" s="51"/>
      <c r="B99" s="52"/>
      <c r="C99" s="55"/>
    </row>
    <row r="100" spans="1:3" s="67" customFormat="1" x14ac:dyDescent="0.25">
      <c r="A100" s="51"/>
      <c r="B100" s="52"/>
      <c r="C100" s="55"/>
    </row>
    <row r="101" spans="1:3" s="67" customFormat="1" x14ac:dyDescent="0.25">
      <c r="A101" s="51"/>
      <c r="B101" s="52"/>
      <c r="C101" s="55"/>
    </row>
    <row r="102" spans="1:3" s="67" customFormat="1" x14ac:dyDescent="0.25">
      <c r="A102" s="51"/>
      <c r="B102" s="52"/>
      <c r="C102" s="55"/>
    </row>
    <row r="103" spans="1:3" s="67" customFormat="1" x14ac:dyDescent="0.25">
      <c r="A103" s="51"/>
      <c r="B103" s="52"/>
      <c r="C103" s="55"/>
    </row>
    <row r="104" spans="1:3" s="67" customFormat="1" x14ac:dyDescent="0.25">
      <c r="A104" s="51"/>
      <c r="B104" s="52"/>
      <c r="C104" s="55"/>
    </row>
    <row r="105" spans="1:3" s="67" customFormat="1" x14ac:dyDescent="0.25">
      <c r="A105" s="51"/>
      <c r="B105" s="52"/>
      <c r="C105" s="55"/>
    </row>
    <row r="106" spans="1:3" s="67" customFormat="1" x14ac:dyDescent="0.25">
      <c r="A106" s="51"/>
      <c r="B106" s="52"/>
      <c r="C106" s="55"/>
    </row>
    <row r="107" spans="1:3" s="67" customFormat="1" x14ac:dyDescent="0.25">
      <c r="A107" s="51"/>
      <c r="B107" s="52"/>
      <c r="C107" s="55"/>
    </row>
    <row r="108" spans="1:3" s="67" customFormat="1" x14ac:dyDescent="0.25">
      <c r="A108" s="51"/>
      <c r="B108" s="52"/>
      <c r="C108" s="55"/>
    </row>
    <row r="109" spans="1:3" s="67" customFormat="1" x14ac:dyDescent="0.25">
      <c r="A109" s="51"/>
      <c r="B109" s="52"/>
      <c r="C109" s="55"/>
    </row>
    <row r="110" spans="1:3" s="67" customFormat="1" x14ac:dyDescent="0.25">
      <c r="A110" s="51"/>
      <c r="B110" s="52"/>
      <c r="C110" s="55"/>
    </row>
    <row r="111" spans="1:3" s="67" customFormat="1" x14ac:dyDescent="0.25">
      <c r="A111" s="51"/>
      <c r="B111" s="52"/>
      <c r="C111" s="55"/>
    </row>
    <row r="112" spans="1:3" s="67" customFormat="1" x14ac:dyDescent="0.25">
      <c r="A112" s="51"/>
      <c r="B112" s="52"/>
      <c r="C112" s="55"/>
    </row>
    <row r="113" spans="1:3" s="67" customFormat="1" x14ac:dyDescent="0.25">
      <c r="A113" s="51"/>
      <c r="B113" s="52"/>
      <c r="C113" s="55"/>
    </row>
    <row r="114" spans="1:3" s="67" customFormat="1" x14ac:dyDescent="0.25">
      <c r="A114" s="51"/>
      <c r="B114" s="52"/>
      <c r="C114" s="55"/>
    </row>
    <row r="115" spans="1:3" s="67" customFormat="1" x14ac:dyDescent="0.25">
      <c r="A115" s="51"/>
      <c r="B115" s="52"/>
      <c r="C115" s="55"/>
    </row>
    <row r="116" spans="1:3" s="67" customFormat="1" x14ac:dyDescent="0.25">
      <c r="A116" s="51"/>
      <c r="B116" s="52"/>
      <c r="C116" s="55"/>
    </row>
    <row r="117" spans="1:3" s="67" customFormat="1" x14ac:dyDescent="0.25">
      <c r="A117" s="51"/>
      <c r="B117" s="52"/>
      <c r="C117" s="55"/>
    </row>
    <row r="118" spans="1:3" s="67" customFormat="1" x14ac:dyDescent="0.25">
      <c r="A118" s="51"/>
      <c r="B118" s="52"/>
      <c r="C118" s="55"/>
    </row>
    <row r="119" spans="1:3" s="67" customFormat="1" x14ac:dyDescent="0.25">
      <c r="A119" s="51"/>
      <c r="B119" s="52"/>
      <c r="C119" s="55"/>
    </row>
    <row r="120" spans="1:3" s="67" customFormat="1" x14ac:dyDescent="0.25">
      <c r="A120" s="51"/>
      <c r="B120" s="52"/>
      <c r="C120" s="55"/>
    </row>
    <row r="121" spans="1:3" s="67" customFormat="1" x14ac:dyDescent="0.25">
      <c r="A121" s="51"/>
      <c r="B121" s="52"/>
      <c r="C121" s="55"/>
    </row>
    <row r="122" spans="1:3" s="67" customFormat="1" x14ac:dyDescent="0.25">
      <c r="A122" s="51"/>
      <c r="B122" s="52"/>
      <c r="C122" s="55"/>
    </row>
    <row r="123" spans="1:3" s="67" customFormat="1" x14ac:dyDescent="0.25">
      <c r="A123" s="51"/>
      <c r="B123" s="52"/>
      <c r="C123" s="55"/>
    </row>
    <row r="124" spans="1:3" s="67" customFormat="1" x14ac:dyDescent="0.25">
      <c r="A124" s="51"/>
      <c r="B124" s="52"/>
      <c r="C124" s="55"/>
    </row>
    <row r="125" spans="1:3" s="67" customFormat="1" x14ac:dyDescent="0.25">
      <c r="A125" s="51"/>
      <c r="B125" s="52"/>
      <c r="C125" s="55"/>
    </row>
    <row r="126" spans="1:3" s="67" customFormat="1" x14ac:dyDescent="0.25">
      <c r="A126" s="51"/>
      <c r="B126" s="52"/>
      <c r="C126" s="55"/>
    </row>
    <row r="127" spans="1:3" s="67" customFormat="1" x14ac:dyDescent="0.25">
      <c r="A127" s="51"/>
      <c r="B127" s="52"/>
      <c r="C127" s="55"/>
    </row>
    <row r="128" spans="1:3" s="67" customFormat="1" x14ac:dyDescent="0.25">
      <c r="A128" s="51"/>
      <c r="B128" s="52"/>
      <c r="C128" s="55"/>
    </row>
    <row r="129" spans="1:3" s="67" customFormat="1" x14ac:dyDescent="0.25">
      <c r="A129" s="51"/>
      <c r="B129" s="52"/>
      <c r="C129" s="55"/>
    </row>
    <row r="130" spans="1:3" s="67" customFormat="1" x14ac:dyDescent="0.25">
      <c r="A130" s="51"/>
      <c r="B130" s="52"/>
      <c r="C130" s="55"/>
    </row>
    <row r="131" spans="1:3" s="67" customFormat="1" x14ac:dyDescent="0.25">
      <c r="A131" s="51"/>
      <c r="B131" s="52"/>
      <c r="C131" s="55"/>
    </row>
    <row r="132" spans="1:3" s="67" customFormat="1" x14ac:dyDescent="0.25">
      <c r="A132" s="51"/>
      <c r="B132" s="52"/>
      <c r="C132" s="55"/>
    </row>
    <row r="133" spans="1:3" s="67" customFormat="1" x14ac:dyDescent="0.25">
      <c r="A133" s="51"/>
      <c r="B133" s="52"/>
      <c r="C133" s="55"/>
    </row>
    <row r="134" spans="1:3" s="67" customFormat="1" x14ac:dyDescent="0.25">
      <c r="A134" s="51"/>
      <c r="B134" s="52"/>
      <c r="C134" s="55"/>
    </row>
    <row r="135" spans="1:3" s="67" customFormat="1" x14ac:dyDescent="0.25">
      <c r="A135" s="51"/>
      <c r="B135" s="52"/>
      <c r="C135" s="55"/>
    </row>
    <row r="136" spans="1:3" s="67" customFormat="1" x14ac:dyDescent="0.25">
      <c r="A136" s="51"/>
      <c r="B136" s="52"/>
      <c r="C136" s="55"/>
    </row>
    <row r="137" spans="1:3" s="67" customFormat="1" x14ac:dyDescent="0.25">
      <c r="A137" s="51"/>
      <c r="B137" s="52"/>
      <c r="C137" s="55"/>
    </row>
    <row r="138" spans="1:3" s="67" customFormat="1" x14ac:dyDescent="0.25">
      <c r="A138" s="51"/>
      <c r="B138" s="52"/>
      <c r="C138" s="55"/>
    </row>
    <row r="139" spans="1:3" s="67" customFormat="1" x14ac:dyDescent="0.25">
      <c r="A139" s="51"/>
      <c r="B139" s="52"/>
      <c r="C139" s="55"/>
    </row>
    <row r="140" spans="1:3" s="67" customFormat="1" x14ac:dyDescent="0.25">
      <c r="A140" s="51"/>
      <c r="B140" s="52"/>
      <c r="C140" s="55"/>
    </row>
    <row r="141" spans="1:3" s="67" customFormat="1" x14ac:dyDescent="0.25">
      <c r="A141" s="51"/>
      <c r="B141" s="52"/>
      <c r="C141" s="55"/>
    </row>
    <row r="142" spans="1:3" s="67" customFormat="1" x14ac:dyDescent="0.25">
      <c r="A142" s="51"/>
      <c r="B142" s="52"/>
      <c r="C142" s="55"/>
    </row>
    <row r="143" spans="1:3" s="67" customFormat="1" x14ac:dyDescent="0.25">
      <c r="A143" s="51"/>
      <c r="B143" s="52"/>
      <c r="C143" s="55"/>
    </row>
    <row r="144" spans="1:3" s="67" customFormat="1" x14ac:dyDescent="0.25">
      <c r="A144" s="51"/>
      <c r="B144" s="52"/>
      <c r="C144" s="55"/>
    </row>
    <row r="145" spans="1:3" s="67" customFormat="1" x14ac:dyDescent="0.25">
      <c r="A145" s="51"/>
      <c r="B145" s="52"/>
      <c r="C145" s="55"/>
    </row>
    <row r="146" spans="1:3" s="67" customFormat="1" x14ac:dyDescent="0.25">
      <c r="A146" s="51"/>
      <c r="B146" s="52"/>
      <c r="C146" s="55"/>
    </row>
    <row r="147" spans="1:3" s="67" customFormat="1" x14ac:dyDescent="0.25">
      <c r="A147" s="51"/>
      <c r="B147" s="52"/>
      <c r="C147" s="55"/>
    </row>
    <row r="148" spans="1:3" s="67" customFormat="1" x14ac:dyDescent="0.25">
      <c r="A148" s="51"/>
      <c r="B148" s="52"/>
      <c r="C148" s="55"/>
    </row>
    <row r="149" spans="1:3" s="67" customFormat="1" x14ac:dyDescent="0.25">
      <c r="A149" s="51"/>
      <c r="B149" s="52"/>
      <c r="C149" s="55"/>
    </row>
    <row r="150" spans="1:3" s="67" customFormat="1" x14ac:dyDescent="0.25">
      <c r="A150" s="51"/>
      <c r="B150" s="52"/>
      <c r="C150" s="55"/>
    </row>
    <row r="151" spans="1:3" s="67" customFormat="1" x14ac:dyDescent="0.25">
      <c r="A151" s="51"/>
      <c r="B151" s="52"/>
      <c r="C151" s="55"/>
    </row>
    <row r="152" spans="1:3" s="67" customFormat="1" x14ac:dyDescent="0.25">
      <c r="A152" s="51"/>
      <c r="B152" s="52"/>
      <c r="C152" s="55"/>
    </row>
    <row r="153" spans="1:3" s="67" customFormat="1" x14ac:dyDescent="0.25">
      <c r="A153" s="51"/>
      <c r="B153" s="52"/>
      <c r="C153" s="55"/>
    </row>
    <row r="154" spans="1:3" s="67" customFormat="1" x14ac:dyDescent="0.25">
      <c r="A154" s="51"/>
      <c r="B154" s="52"/>
      <c r="C154" s="55"/>
    </row>
    <row r="155" spans="1:3" s="67" customFormat="1" x14ac:dyDescent="0.25">
      <c r="A155" s="51"/>
      <c r="B155" s="52"/>
      <c r="C155" s="55"/>
    </row>
    <row r="156" spans="1:3" s="67" customFormat="1" x14ac:dyDescent="0.25">
      <c r="A156" s="51"/>
      <c r="B156" s="52"/>
      <c r="C156" s="55"/>
    </row>
    <row r="157" spans="1:3" s="67" customFormat="1" x14ac:dyDescent="0.25">
      <c r="A157" s="51"/>
      <c r="B157" s="52"/>
      <c r="C157" s="55"/>
    </row>
    <row r="158" spans="1:3" s="67" customFormat="1" x14ac:dyDescent="0.25">
      <c r="A158" s="51"/>
      <c r="B158" s="52"/>
      <c r="C158" s="55"/>
    </row>
    <row r="159" spans="1:3" s="67" customFormat="1" x14ac:dyDescent="0.25">
      <c r="A159" s="51"/>
      <c r="B159" s="52"/>
      <c r="C159" s="55"/>
    </row>
    <row r="160" spans="1:3" s="67" customFormat="1" x14ac:dyDescent="0.25">
      <c r="A160" s="51"/>
      <c r="B160" s="52"/>
      <c r="C160" s="55"/>
    </row>
    <row r="161" spans="1:3" s="67" customFormat="1" x14ac:dyDescent="0.25">
      <c r="A161" s="51"/>
      <c r="B161" s="52"/>
      <c r="C161" s="55"/>
    </row>
    <row r="162" spans="1:3" s="67" customFormat="1" x14ac:dyDescent="0.25">
      <c r="A162" s="51"/>
      <c r="B162" s="52"/>
      <c r="C162" s="55"/>
    </row>
    <row r="163" spans="1:3" s="67" customFormat="1" x14ac:dyDescent="0.25">
      <c r="A163" s="51"/>
      <c r="B163" s="52"/>
      <c r="C163" s="55"/>
    </row>
    <row r="164" spans="1:3" s="67" customFormat="1" x14ac:dyDescent="0.25">
      <c r="A164" s="51"/>
      <c r="B164" s="52"/>
      <c r="C164" s="55"/>
    </row>
    <row r="165" spans="1:3" s="67" customFormat="1" x14ac:dyDescent="0.25">
      <c r="A165" s="51"/>
      <c r="B165" s="52"/>
      <c r="C165" s="55"/>
    </row>
    <row r="166" spans="1:3" s="67" customFormat="1" x14ac:dyDescent="0.25">
      <c r="A166" s="51"/>
      <c r="B166" s="52"/>
      <c r="C166" s="55"/>
    </row>
    <row r="167" spans="1:3" s="67" customFormat="1" x14ac:dyDescent="0.25">
      <c r="A167" s="51"/>
      <c r="B167" s="52"/>
      <c r="C167" s="55"/>
    </row>
    <row r="168" spans="1:3" s="67" customFormat="1" x14ac:dyDescent="0.25">
      <c r="A168" s="51"/>
      <c r="B168" s="52"/>
      <c r="C168" s="55"/>
    </row>
    <row r="169" spans="1:3" s="67" customFormat="1" x14ac:dyDescent="0.25">
      <c r="A169" s="51"/>
      <c r="B169" s="52"/>
      <c r="C169" s="55"/>
    </row>
    <row r="170" spans="1:3" s="67" customFormat="1" x14ac:dyDescent="0.25">
      <c r="A170" s="51"/>
      <c r="B170" s="52"/>
      <c r="C170" s="55"/>
    </row>
    <row r="171" spans="1:3" s="67" customFormat="1" x14ac:dyDescent="0.25">
      <c r="A171" s="51"/>
      <c r="B171" s="52"/>
      <c r="C171" s="55"/>
    </row>
    <row r="172" spans="1:3" s="67" customFormat="1" x14ac:dyDescent="0.25">
      <c r="A172" s="51"/>
      <c r="B172" s="52"/>
      <c r="C172" s="55"/>
    </row>
    <row r="173" spans="1:3" s="67" customFormat="1" x14ac:dyDescent="0.25">
      <c r="A173" s="51"/>
      <c r="B173" s="52"/>
      <c r="C173" s="55"/>
    </row>
    <row r="174" spans="1:3" s="67" customFormat="1" x14ac:dyDescent="0.25">
      <c r="A174" s="51"/>
      <c r="B174" s="52"/>
      <c r="C174" s="55"/>
    </row>
    <row r="175" spans="1:3" s="67" customFormat="1" x14ac:dyDescent="0.25">
      <c r="A175" s="51"/>
      <c r="B175" s="52"/>
      <c r="C175" s="55"/>
    </row>
    <row r="176" spans="1:3" s="67" customFormat="1" x14ac:dyDescent="0.25">
      <c r="A176" s="51"/>
      <c r="B176" s="52"/>
      <c r="C176" s="55"/>
    </row>
    <row r="177" spans="1:3" s="67" customFormat="1" x14ac:dyDescent="0.25">
      <c r="A177" s="51"/>
      <c r="B177" s="52"/>
      <c r="C177" s="55"/>
    </row>
    <row r="178" spans="1:3" s="67" customFormat="1" x14ac:dyDescent="0.25">
      <c r="A178" s="51"/>
      <c r="B178" s="52"/>
      <c r="C178" s="55"/>
    </row>
    <row r="179" spans="1:3" s="67" customFormat="1" x14ac:dyDescent="0.25">
      <c r="A179" s="51"/>
      <c r="B179" s="52"/>
      <c r="C179" s="55"/>
    </row>
    <row r="180" spans="1:3" s="67" customFormat="1" x14ac:dyDescent="0.25">
      <c r="A180" s="51"/>
      <c r="B180" s="52"/>
      <c r="C180" s="55"/>
    </row>
    <row r="181" spans="1:3" s="67" customFormat="1" x14ac:dyDescent="0.25">
      <c r="A181" s="51"/>
      <c r="B181" s="52"/>
      <c r="C181" s="55"/>
    </row>
    <row r="182" spans="1:3" s="67" customFormat="1" x14ac:dyDescent="0.25">
      <c r="A182" s="51"/>
      <c r="B182" s="52"/>
      <c r="C182" s="55"/>
    </row>
    <row r="183" spans="1:3" s="67" customFormat="1" x14ac:dyDescent="0.25">
      <c r="A183" s="51"/>
      <c r="B183" s="52"/>
      <c r="C183" s="55"/>
    </row>
    <row r="184" spans="1:3" s="67" customFormat="1" x14ac:dyDescent="0.25">
      <c r="A184" s="51"/>
      <c r="B184" s="52"/>
      <c r="C184" s="55"/>
    </row>
    <row r="185" spans="1:3" s="67" customFormat="1" x14ac:dyDescent="0.25">
      <c r="A185" s="51"/>
      <c r="B185" s="52"/>
      <c r="C185" s="55"/>
    </row>
    <row r="186" spans="1:3" s="67" customFormat="1" x14ac:dyDescent="0.25">
      <c r="A186" s="51"/>
      <c r="B186" s="52"/>
      <c r="C186" s="55"/>
    </row>
    <row r="187" spans="1:3" s="67" customFormat="1" x14ac:dyDescent="0.25">
      <c r="A187" s="51"/>
      <c r="B187" s="52"/>
      <c r="C187" s="55"/>
    </row>
    <row r="188" spans="1:3" s="67" customFormat="1" x14ac:dyDescent="0.25">
      <c r="A188" s="51"/>
      <c r="B188" s="52"/>
      <c r="C188" s="55"/>
    </row>
    <row r="189" spans="1:3" s="67" customFormat="1" x14ac:dyDescent="0.25">
      <c r="A189" s="51"/>
      <c r="B189" s="52"/>
      <c r="C189" s="55"/>
    </row>
    <row r="190" spans="1:3" s="67" customFormat="1" x14ac:dyDescent="0.25">
      <c r="A190" s="51"/>
      <c r="B190" s="52"/>
      <c r="C190" s="55"/>
    </row>
    <row r="191" spans="1:3" s="67" customFormat="1" x14ac:dyDescent="0.25">
      <c r="A191" s="51"/>
      <c r="B191" s="52"/>
      <c r="C191" s="55"/>
    </row>
    <row r="192" spans="1:3" s="67" customFormat="1" x14ac:dyDescent="0.25">
      <c r="A192" s="51"/>
      <c r="B192" s="52"/>
      <c r="C192" s="55"/>
    </row>
    <row r="193" spans="1:3" s="67" customFormat="1" x14ac:dyDescent="0.25">
      <c r="A193" s="51"/>
      <c r="B193" s="52"/>
      <c r="C193" s="55"/>
    </row>
    <row r="194" spans="1:3" s="67" customFormat="1" x14ac:dyDescent="0.25">
      <c r="A194" s="51"/>
      <c r="B194" s="52"/>
      <c r="C194" s="55"/>
    </row>
    <row r="195" spans="1:3" s="67" customFormat="1" x14ac:dyDescent="0.25">
      <c r="A195" s="51"/>
      <c r="B195" s="52"/>
      <c r="C195" s="55"/>
    </row>
    <row r="196" spans="1:3" s="67" customFormat="1" x14ac:dyDescent="0.25">
      <c r="A196" s="51"/>
      <c r="B196" s="52"/>
      <c r="C196" s="55"/>
    </row>
    <row r="197" spans="1:3" s="67" customFormat="1" x14ac:dyDescent="0.25">
      <c r="A197" s="51"/>
      <c r="B197" s="52"/>
      <c r="C197" s="55"/>
    </row>
    <row r="198" spans="1:3" s="67" customFormat="1" x14ac:dyDescent="0.25">
      <c r="A198" s="51"/>
      <c r="B198" s="52"/>
      <c r="C198" s="55"/>
    </row>
    <row r="199" spans="1:3" s="67" customFormat="1" x14ac:dyDescent="0.25">
      <c r="A199" s="51"/>
      <c r="B199" s="52"/>
      <c r="C199" s="55"/>
    </row>
    <row r="200" spans="1:3" s="67" customFormat="1" x14ac:dyDescent="0.25">
      <c r="A200" s="51"/>
      <c r="B200" s="52"/>
      <c r="C200" s="55"/>
    </row>
    <row r="201" spans="1:3" s="67" customFormat="1" x14ac:dyDescent="0.25">
      <c r="A201" s="51"/>
      <c r="B201" s="52"/>
      <c r="C201" s="55"/>
    </row>
    <row r="202" spans="1:3" s="67" customFormat="1" x14ac:dyDescent="0.25">
      <c r="A202" s="51"/>
      <c r="B202" s="52"/>
      <c r="C202" s="55"/>
    </row>
    <row r="203" spans="1:3" s="67" customFormat="1" x14ac:dyDescent="0.25">
      <c r="A203" s="51"/>
      <c r="B203" s="52"/>
      <c r="C203" s="55"/>
    </row>
    <row r="204" spans="1:3" s="67" customFormat="1" x14ac:dyDescent="0.25">
      <c r="A204" s="51"/>
      <c r="B204" s="52"/>
      <c r="C204" s="55"/>
    </row>
    <row r="205" spans="1:3" s="67" customFormat="1" x14ac:dyDescent="0.25">
      <c r="A205" s="51"/>
      <c r="B205" s="52"/>
      <c r="C205" s="55"/>
    </row>
    <row r="206" spans="1:3" s="67" customFormat="1" x14ac:dyDescent="0.25">
      <c r="A206" s="51"/>
      <c r="B206" s="52"/>
      <c r="C206" s="55"/>
    </row>
    <row r="207" spans="1:3" s="67" customFormat="1" x14ac:dyDescent="0.25">
      <c r="A207" s="51"/>
      <c r="B207" s="52"/>
      <c r="C207" s="55"/>
    </row>
    <row r="208" spans="1:3" s="67" customFormat="1" x14ac:dyDescent="0.25">
      <c r="A208" s="51"/>
      <c r="B208" s="52"/>
      <c r="C208" s="55"/>
    </row>
    <row r="209" spans="1:3" s="67" customFormat="1" x14ac:dyDescent="0.25">
      <c r="A209" s="51"/>
      <c r="B209" s="52"/>
      <c r="C209" s="55"/>
    </row>
    <row r="210" spans="1:3" s="67" customFormat="1" x14ac:dyDescent="0.25">
      <c r="A210" s="51"/>
      <c r="B210" s="52"/>
      <c r="C210" s="55"/>
    </row>
    <row r="211" spans="1:3" s="67" customFormat="1" x14ac:dyDescent="0.25">
      <c r="A211" s="51"/>
      <c r="B211" s="52"/>
      <c r="C211" s="55"/>
    </row>
    <row r="212" spans="1:3" s="67" customFormat="1" x14ac:dyDescent="0.25">
      <c r="A212" s="51"/>
      <c r="B212" s="52"/>
      <c r="C212" s="55"/>
    </row>
    <row r="213" spans="1:3" s="67" customFormat="1" x14ac:dyDescent="0.25">
      <c r="A213" s="51"/>
      <c r="B213" s="52"/>
      <c r="C213" s="55"/>
    </row>
    <row r="214" spans="1:3" s="67" customFormat="1" x14ac:dyDescent="0.25">
      <c r="A214" s="51"/>
      <c r="B214" s="52"/>
      <c r="C214" s="55"/>
    </row>
    <row r="215" spans="1:3" s="67" customFormat="1" x14ac:dyDescent="0.25">
      <c r="A215" s="51"/>
      <c r="B215" s="52"/>
      <c r="C215" s="55"/>
    </row>
    <row r="216" spans="1:3" s="67" customFormat="1" x14ac:dyDescent="0.25">
      <c r="A216" s="51"/>
      <c r="B216" s="52"/>
      <c r="C216" s="55"/>
    </row>
    <row r="217" spans="1:3" s="67" customFormat="1" x14ac:dyDescent="0.25">
      <c r="A217" s="51"/>
      <c r="B217" s="52"/>
      <c r="C217" s="55"/>
    </row>
    <row r="218" spans="1:3" s="67" customFormat="1" x14ac:dyDescent="0.25">
      <c r="A218" s="51"/>
      <c r="B218" s="52"/>
      <c r="C218" s="55"/>
    </row>
    <row r="219" spans="1:3" s="67" customFormat="1" x14ac:dyDescent="0.25">
      <c r="A219" s="51"/>
      <c r="B219" s="52"/>
      <c r="C219" s="55"/>
    </row>
    <row r="220" spans="1:3" s="67" customFormat="1" x14ac:dyDescent="0.25">
      <c r="A220" s="51"/>
      <c r="B220" s="52"/>
      <c r="C220" s="55"/>
    </row>
    <row r="221" spans="1:3" s="67" customFormat="1" x14ac:dyDescent="0.25">
      <c r="A221" s="51"/>
      <c r="B221" s="52"/>
      <c r="C221" s="55"/>
    </row>
    <row r="222" spans="1:3" s="67" customFormat="1" x14ac:dyDescent="0.25">
      <c r="A222" s="51"/>
      <c r="B222" s="52"/>
      <c r="C222" s="55"/>
    </row>
    <row r="223" spans="1:3" s="67" customFormat="1" x14ac:dyDescent="0.25">
      <c r="A223" s="51"/>
      <c r="B223" s="52"/>
      <c r="C223" s="55"/>
    </row>
    <row r="224" spans="1:3" s="67" customFormat="1" x14ac:dyDescent="0.25">
      <c r="A224" s="51"/>
      <c r="B224" s="52"/>
      <c r="C224" s="55"/>
    </row>
    <row r="225" spans="1:3" s="67" customFormat="1" x14ac:dyDescent="0.25">
      <c r="A225" s="51"/>
      <c r="B225" s="52"/>
      <c r="C225" s="55"/>
    </row>
    <row r="226" spans="1:3" s="67" customFormat="1" x14ac:dyDescent="0.25">
      <c r="A226" s="51"/>
      <c r="B226" s="52"/>
      <c r="C226" s="55"/>
    </row>
    <row r="227" spans="1:3" s="67" customFormat="1" x14ac:dyDescent="0.25">
      <c r="A227" s="51"/>
      <c r="B227" s="52"/>
      <c r="C227" s="55"/>
    </row>
    <row r="228" spans="1:3" s="67" customFormat="1" x14ac:dyDescent="0.25">
      <c r="A228" s="51"/>
      <c r="B228" s="52"/>
      <c r="C228" s="55"/>
    </row>
    <row r="229" spans="1:3" s="67" customFormat="1" x14ac:dyDescent="0.25">
      <c r="A229" s="51"/>
      <c r="B229" s="52"/>
      <c r="C229" s="55"/>
    </row>
    <row r="230" spans="1:3" s="67" customFormat="1" x14ac:dyDescent="0.25">
      <c r="A230" s="51"/>
      <c r="B230" s="52"/>
      <c r="C230" s="55"/>
    </row>
    <row r="231" spans="1:3" s="67" customFormat="1" x14ac:dyDescent="0.25">
      <c r="A231" s="51"/>
      <c r="B231" s="52"/>
      <c r="C231" s="55"/>
    </row>
    <row r="232" spans="1:3" s="67" customFormat="1" x14ac:dyDescent="0.25">
      <c r="A232" s="51"/>
      <c r="B232" s="52"/>
      <c r="C232" s="55"/>
    </row>
    <row r="233" spans="1:3" s="67" customFormat="1" x14ac:dyDescent="0.25">
      <c r="A233" s="51"/>
      <c r="B233" s="52"/>
      <c r="C233" s="55"/>
    </row>
    <row r="234" spans="1:3" s="67" customFormat="1" x14ac:dyDescent="0.25">
      <c r="A234" s="51"/>
      <c r="B234" s="52"/>
      <c r="C234" s="55"/>
    </row>
    <row r="235" spans="1:3" s="67" customFormat="1" x14ac:dyDescent="0.25">
      <c r="A235" s="51"/>
      <c r="B235" s="52"/>
      <c r="C235" s="55"/>
    </row>
    <row r="236" spans="1:3" s="67" customFormat="1" x14ac:dyDescent="0.25">
      <c r="A236" s="51"/>
      <c r="B236" s="52"/>
      <c r="C236" s="55"/>
    </row>
    <row r="237" spans="1:3" s="67" customFormat="1" x14ac:dyDescent="0.25">
      <c r="A237" s="51"/>
      <c r="B237" s="52"/>
      <c r="C237" s="55"/>
    </row>
    <row r="238" spans="1:3" s="67" customFormat="1" x14ac:dyDescent="0.25">
      <c r="A238" s="51"/>
      <c r="B238" s="52"/>
      <c r="C238" s="55"/>
    </row>
    <row r="239" spans="1:3" s="67" customFormat="1" x14ac:dyDescent="0.25">
      <c r="A239" s="51"/>
      <c r="B239" s="52"/>
      <c r="C239" s="55"/>
    </row>
    <row r="240" spans="1:3" s="67" customFormat="1" x14ac:dyDescent="0.25">
      <c r="A240" s="51"/>
      <c r="B240" s="52"/>
      <c r="C240" s="55"/>
    </row>
    <row r="241" spans="1:3" s="67" customFormat="1" x14ac:dyDescent="0.25">
      <c r="A241" s="51"/>
      <c r="B241" s="52"/>
      <c r="C241" s="55"/>
    </row>
    <row r="242" spans="1:3" s="67" customFormat="1" x14ac:dyDescent="0.25">
      <c r="A242" s="51"/>
      <c r="B242" s="52"/>
      <c r="C242" s="55"/>
    </row>
    <row r="243" spans="1:3" x14ac:dyDescent="0.25">
      <c r="A243" s="3"/>
      <c r="B243" s="37"/>
      <c r="C243" s="63"/>
    </row>
    <row r="244" spans="1:3" x14ac:dyDescent="0.25">
      <c r="A244" s="3"/>
      <c r="B244" s="37"/>
      <c r="C244" s="63"/>
    </row>
    <row r="245" spans="1:3" x14ac:dyDescent="0.25">
      <c r="A245" s="3"/>
      <c r="B245" s="37"/>
      <c r="C245" s="63"/>
    </row>
    <row r="246" spans="1:3" x14ac:dyDescent="0.25">
      <c r="A246" s="3"/>
      <c r="B246" s="37"/>
      <c r="C246" s="63"/>
    </row>
    <row r="247" spans="1:3" x14ac:dyDescent="0.25">
      <c r="A247" s="3"/>
      <c r="B247" s="37"/>
      <c r="C247" s="63"/>
    </row>
    <row r="248" spans="1:3" x14ac:dyDescent="0.25">
      <c r="A248" s="3"/>
      <c r="B248" s="37"/>
      <c r="C248" s="63"/>
    </row>
    <row r="249" spans="1:3" x14ac:dyDescent="0.25">
      <c r="A249" s="3"/>
      <c r="B249" s="37"/>
      <c r="C249" s="63"/>
    </row>
    <row r="250" spans="1:3" x14ac:dyDescent="0.25">
      <c r="A250" s="3"/>
      <c r="B250" s="37"/>
      <c r="C250" s="63"/>
    </row>
    <row r="251" spans="1:3" x14ac:dyDescent="0.25">
      <c r="A251" s="3"/>
      <c r="B251" s="37"/>
      <c r="C251" s="63"/>
    </row>
    <row r="252" spans="1:3" x14ac:dyDescent="0.25">
      <c r="A252" s="3"/>
      <c r="B252" s="37"/>
      <c r="C252" s="63"/>
    </row>
    <row r="253" spans="1:3" x14ac:dyDescent="0.25">
      <c r="A253" s="3"/>
      <c r="B253" s="37"/>
      <c r="C253" s="63"/>
    </row>
    <row r="254" spans="1:3" x14ac:dyDescent="0.25">
      <c r="A254" s="3"/>
      <c r="B254" s="37"/>
      <c r="C254" s="63"/>
    </row>
    <row r="255" spans="1:3" s="35" customFormat="1" ht="15" x14ac:dyDescent="0.25">
      <c r="A255" s="3"/>
      <c r="B255" s="37"/>
      <c r="C255" s="63"/>
    </row>
    <row r="256" spans="1:3" s="35" customFormat="1" ht="15" x14ac:dyDescent="0.25">
      <c r="A256" s="3"/>
      <c r="B256" s="37"/>
      <c r="C256" s="63"/>
    </row>
    <row r="257" spans="1:3" s="35" customFormat="1" ht="15" x14ac:dyDescent="0.25">
      <c r="A257" s="3"/>
      <c r="B257" s="37"/>
      <c r="C257" s="63"/>
    </row>
    <row r="258" spans="1:3" s="35" customFormat="1" ht="15" x14ac:dyDescent="0.25">
      <c r="A258" s="3"/>
      <c r="B258" s="37"/>
      <c r="C258" s="63"/>
    </row>
    <row r="259" spans="1:3" s="35" customFormat="1" ht="15" x14ac:dyDescent="0.25">
      <c r="A259" s="3"/>
      <c r="B259" s="37"/>
      <c r="C259" s="63"/>
    </row>
    <row r="260" spans="1:3" s="35" customFormat="1" ht="15" x14ac:dyDescent="0.25">
      <c r="A260" s="3"/>
      <c r="B260" s="37"/>
      <c r="C260" s="63"/>
    </row>
    <row r="261" spans="1:3" s="35" customFormat="1" ht="15" x14ac:dyDescent="0.25">
      <c r="A261" s="3"/>
      <c r="B261" s="37"/>
      <c r="C261" s="63"/>
    </row>
    <row r="262" spans="1:3" s="35" customFormat="1" ht="15" x14ac:dyDescent="0.25">
      <c r="A262" s="3"/>
      <c r="B262" s="37"/>
      <c r="C262" s="63"/>
    </row>
    <row r="263" spans="1:3" s="35" customFormat="1" ht="15" x14ac:dyDescent="0.25">
      <c r="A263" s="3"/>
      <c r="B263" s="37"/>
      <c r="C263" s="63"/>
    </row>
    <row r="264" spans="1:3" s="35" customFormat="1" ht="15" x14ac:dyDescent="0.25">
      <c r="A264" s="3"/>
      <c r="B264" s="37"/>
      <c r="C264" s="63"/>
    </row>
    <row r="265" spans="1:3" s="35" customFormat="1" ht="15" x14ac:dyDescent="0.25">
      <c r="A265" s="3"/>
      <c r="B265" s="37"/>
      <c r="C265" s="63"/>
    </row>
    <row r="266" spans="1:3" s="35" customFormat="1" ht="15" x14ac:dyDescent="0.25">
      <c r="A266" s="3"/>
      <c r="B266" s="37"/>
      <c r="C266" s="63"/>
    </row>
    <row r="267" spans="1:3" s="35" customFormat="1" ht="15" x14ac:dyDescent="0.25">
      <c r="A267" s="3"/>
      <c r="B267" s="37"/>
      <c r="C267" s="63"/>
    </row>
    <row r="268" spans="1:3" s="35" customFormat="1" ht="15" x14ac:dyDescent="0.25">
      <c r="A268" s="3"/>
      <c r="B268" s="37"/>
      <c r="C268" s="63"/>
    </row>
    <row r="269" spans="1:3" s="35" customFormat="1" ht="15" x14ac:dyDescent="0.25">
      <c r="A269" s="3"/>
      <c r="B269" s="37"/>
      <c r="C269" s="63"/>
    </row>
    <row r="270" spans="1:3" s="35" customFormat="1" ht="15" x14ac:dyDescent="0.25">
      <c r="A270" s="3"/>
      <c r="B270" s="37"/>
      <c r="C270" s="63"/>
    </row>
    <row r="271" spans="1:3" s="35" customFormat="1" ht="15" x14ac:dyDescent="0.25">
      <c r="A271" s="3"/>
      <c r="B271" s="37"/>
      <c r="C271" s="63"/>
    </row>
    <row r="272" spans="1:3" s="35" customFormat="1" ht="15" x14ac:dyDescent="0.25">
      <c r="A272" s="3"/>
      <c r="B272" s="37"/>
      <c r="C272" s="63"/>
    </row>
    <row r="273" spans="1:3" s="35" customFormat="1" ht="15" x14ac:dyDescent="0.25">
      <c r="A273" s="3"/>
      <c r="B273" s="37"/>
      <c r="C273" s="63"/>
    </row>
    <row r="274" spans="1:3" s="35" customFormat="1" ht="15" x14ac:dyDescent="0.25">
      <c r="A274" s="3"/>
      <c r="B274" s="37"/>
      <c r="C274" s="63"/>
    </row>
    <row r="275" spans="1:3" s="35" customFormat="1" ht="15" x14ac:dyDescent="0.25">
      <c r="A275" s="3"/>
      <c r="B275" s="37"/>
      <c r="C275" s="63"/>
    </row>
    <row r="276" spans="1:3" s="35" customFormat="1" ht="15" x14ac:dyDescent="0.25">
      <c r="A276" s="3"/>
      <c r="B276" s="37"/>
      <c r="C276" s="63"/>
    </row>
    <row r="277" spans="1:3" s="35" customFormat="1" ht="15" x14ac:dyDescent="0.25">
      <c r="A277" s="3"/>
      <c r="B277" s="37"/>
      <c r="C277" s="63"/>
    </row>
    <row r="278" spans="1:3" s="35" customFormat="1" ht="15" x14ac:dyDescent="0.25">
      <c r="A278" s="3"/>
      <c r="B278" s="37"/>
      <c r="C278" s="63"/>
    </row>
    <row r="279" spans="1:3" s="35" customFormat="1" ht="15" x14ac:dyDescent="0.25">
      <c r="A279" s="3"/>
      <c r="B279" s="37"/>
      <c r="C279" s="63"/>
    </row>
    <row r="280" spans="1:3" s="35" customFormat="1" ht="15" x14ac:dyDescent="0.25">
      <c r="A280" s="3"/>
      <c r="B280" s="37"/>
      <c r="C280" s="63"/>
    </row>
    <row r="281" spans="1:3" s="35" customFormat="1" ht="15" x14ac:dyDescent="0.25">
      <c r="A281" s="3"/>
      <c r="B281" s="37"/>
      <c r="C281" s="63"/>
    </row>
    <row r="282" spans="1:3" s="35" customFormat="1" ht="15" x14ac:dyDescent="0.25">
      <c r="A282" s="3"/>
      <c r="B282" s="37"/>
      <c r="C282" s="63"/>
    </row>
    <row r="283" spans="1:3" s="35" customFormat="1" ht="15" x14ac:dyDescent="0.25">
      <c r="A283" s="3"/>
      <c r="B283" s="37"/>
      <c r="C283" s="63"/>
    </row>
    <row r="284" spans="1:3" s="35" customFormat="1" ht="15" x14ac:dyDescent="0.25">
      <c r="A284" s="3"/>
      <c r="B284" s="37"/>
      <c r="C284" s="63"/>
    </row>
    <row r="285" spans="1:3" s="35" customFormat="1" ht="15" x14ac:dyDescent="0.25">
      <c r="A285" s="3"/>
      <c r="B285" s="37"/>
      <c r="C285" s="63"/>
    </row>
    <row r="286" spans="1:3" s="35" customFormat="1" ht="15" x14ac:dyDescent="0.25">
      <c r="A286" s="3"/>
      <c r="B286" s="37"/>
      <c r="C286" s="63"/>
    </row>
    <row r="287" spans="1:3" s="35" customFormat="1" ht="15" x14ac:dyDescent="0.25">
      <c r="A287" s="3"/>
      <c r="B287" s="37"/>
      <c r="C287" s="63"/>
    </row>
    <row r="288" spans="1:3" s="35" customFormat="1" ht="15" x14ac:dyDescent="0.25">
      <c r="A288" s="3"/>
      <c r="B288" s="37"/>
      <c r="C288" s="63"/>
    </row>
    <row r="289" spans="1:3" s="35" customFormat="1" ht="15" x14ac:dyDescent="0.25">
      <c r="A289" s="3"/>
      <c r="B289" s="37"/>
      <c r="C289" s="63"/>
    </row>
    <row r="290" spans="1:3" s="35" customFormat="1" ht="15" x14ac:dyDescent="0.25">
      <c r="A290" s="3"/>
      <c r="B290" s="37"/>
      <c r="C290" s="63"/>
    </row>
    <row r="291" spans="1:3" s="35" customFormat="1" ht="15" x14ac:dyDescent="0.25">
      <c r="A291" s="3"/>
      <c r="B291" s="37"/>
      <c r="C291" s="63"/>
    </row>
    <row r="292" spans="1:3" s="35" customFormat="1" ht="15" x14ac:dyDescent="0.25">
      <c r="A292" s="3"/>
      <c r="B292" s="37"/>
      <c r="C292" s="63"/>
    </row>
    <row r="293" spans="1:3" s="35" customFormat="1" ht="15" x14ac:dyDescent="0.25">
      <c r="A293" s="3"/>
      <c r="B293" s="37"/>
      <c r="C293" s="63"/>
    </row>
    <row r="294" spans="1:3" s="35" customFormat="1" ht="15" x14ac:dyDescent="0.25">
      <c r="A294" s="3"/>
      <c r="B294" s="37"/>
      <c r="C294" s="63"/>
    </row>
    <row r="295" spans="1:3" s="35" customFormat="1" ht="15" x14ac:dyDescent="0.25">
      <c r="A295" s="3"/>
      <c r="B295" s="37"/>
      <c r="C295" s="63"/>
    </row>
    <row r="296" spans="1:3" s="35" customFormat="1" ht="15" x14ac:dyDescent="0.25">
      <c r="A296" s="3"/>
      <c r="B296" s="37"/>
      <c r="C296" s="63"/>
    </row>
    <row r="297" spans="1:3" s="35" customFormat="1" ht="15" x14ac:dyDescent="0.25">
      <c r="A297" s="3"/>
      <c r="B297" s="37"/>
      <c r="C297" s="63"/>
    </row>
    <row r="298" spans="1:3" s="35" customFormat="1" ht="15" x14ac:dyDescent="0.25">
      <c r="A298" s="3"/>
      <c r="B298" s="37"/>
      <c r="C298" s="63"/>
    </row>
    <row r="299" spans="1:3" s="35" customFormat="1" ht="15" x14ac:dyDescent="0.25">
      <c r="A299" s="3"/>
      <c r="B299" s="37"/>
      <c r="C299" s="63"/>
    </row>
    <row r="300" spans="1:3" s="35" customFormat="1" ht="15" x14ac:dyDescent="0.25">
      <c r="A300" s="3"/>
      <c r="B300" s="37"/>
      <c r="C300" s="63"/>
    </row>
    <row r="301" spans="1:3" s="35" customFormat="1" ht="15" x14ac:dyDescent="0.25">
      <c r="A301" s="3"/>
      <c r="B301" s="37"/>
      <c r="C301" s="63"/>
    </row>
    <row r="302" spans="1:3" s="35" customFormat="1" ht="15" x14ac:dyDescent="0.25">
      <c r="A302" s="3"/>
      <c r="B302" s="37"/>
      <c r="C302" s="63"/>
    </row>
    <row r="303" spans="1:3" s="35" customFormat="1" ht="15" x14ac:dyDescent="0.25">
      <c r="A303" s="3"/>
      <c r="B303" s="37"/>
      <c r="C303" s="63"/>
    </row>
    <row r="304" spans="1:3" s="35" customFormat="1" ht="15" x14ac:dyDescent="0.25">
      <c r="A304" s="3"/>
      <c r="B304" s="37"/>
      <c r="C304" s="63"/>
    </row>
    <row r="305" spans="1:3" s="35" customFormat="1" ht="15" x14ac:dyDescent="0.25">
      <c r="A305" s="3"/>
      <c r="B305" s="37"/>
      <c r="C305" s="63"/>
    </row>
    <row r="306" spans="1:3" s="35" customFormat="1" ht="15" x14ac:dyDescent="0.25">
      <c r="A306" s="3"/>
      <c r="B306" s="37"/>
      <c r="C306" s="63"/>
    </row>
    <row r="307" spans="1:3" s="35" customFormat="1" ht="15" x14ac:dyDescent="0.25">
      <c r="A307" s="3"/>
      <c r="B307" s="37"/>
      <c r="C307" s="63"/>
    </row>
    <row r="308" spans="1:3" s="35" customFormat="1" ht="15" x14ac:dyDescent="0.25">
      <c r="A308" s="3"/>
      <c r="B308" s="37"/>
      <c r="C308" s="63"/>
    </row>
    <row r="309" spans="1:3" s="35" customFormat="1" ht="15" x14ac:dyDescent="0.25">
      <c r="A309" s="3"/>
      <c r="B309" s="37"/>
      <c r="C309" s="63"/>
    </row>
    <row r="310" spans="1:3" s="35" customFormat="1" ht="15" x14ac:dyDescent="0.25">
      <c r="A310" s="3"/>
      <c r="B310" s="37"/>
      <c r="C310" s="63"/>
    </row>
    <row r="311" spans="1:3" s="35" customFormat="1" ht="15" x14ac:dyDescent="0.25">
      <c r="A311" s="3"/>
      <c r="B311" s="37"/>
      <c r="C311" s="63"/>
    </row>
    <row r="312" spans="1:3" s="35" customFormat="1" ht="15" x14ac:dyDescent="0.25">
      <c r="A312" s="3"/>
      <c r="B312" s="37"/>
      <c r="C312" s="63"/>
    </row>
    <row r="313" spans="1:3" s="35" customFormat="1" ht="15" x14ac:dyDescent="0.25">
      <c r="A313" s="3"/>
      <c r="B313" s="37"/>
      <c r="C313" s="63"/>
    </row>
    <row r="314" spans="1:3" s="35" customFormat="1" ht="15" x14ac:dyDescent="0.25">
      <c r="A314" s="3"/>
      <c r="B314" s="37"/>
      <c r="C314" s="63"/>
    </row>
    <row r="315" spans="1:3" s="35" customFormat="1" ht="15" x14ac:dyDescent="0.25">
      <c r="A315" s="3"/>
      <c r="B315" s="37"/>
      <c r="C315" s="63"/>
    </row>
    <row r="316" spans="1:3" s="35" customFormat="1" ht="15" x14ac:dyDescent="0.25">
      <c r="A316" s="3"/>
      <c r="B316" s="37"/>
      <c r="C316" s="63"/>
    </row>
    <row r="317" spans="1:3" s="35" customFormat="1" ht="15" x14ac:dyDescent="0.25">
      <c r="A317" s="3"/>
      <c r="B317" s="37"/>
      <c r="C317" s="63"/>
    </row>
    <row r="318" spans="1:3" s="35" customFormat="1" ht="15" x14ac:dyDescent="0.25">
      <c r="A318" s="3"/>
      <c r="B318" s="37"/>
      <c r="C318" s="63"/>
    </row>
    <row r="319" spans="1:3" s="35" customFormat="1" ht="15" x14ac:dyDescent="0.25">
      <c r="A319" s="3"/>
      <c r="B319" s="37"/>
      <c r="C319" s="63"/>
    </row>
    <row r="320" spans="1:3" s="35" customFormat="1" ht="15" x14ac:dyDescent="0.25">
      <c r="A320" s="3"/>
      <c r="B320" s="37"/>
      <c r="C320" s="63"/>
    </row>
    <row r="321" spans="1:3" s="35" customFormat="1" ht="15" x14ac:dyDescent="0.25">
      <c r="A321" s="3"/>
      <c r="B321" s="37"/>
      <c r="C321" s="63"/>
    </row>
    <row r="322" spans="1:3" s="35" customFormat="1" ht="15" x14ac:dyDescent="0.25">
      <c r="A322" s="3"/>
      <c r="B322" s="37"/>
      <c r="C322" s="63"/>
    </row>
    <row r="323" spans="1:3" s="35" customFormat="1" ht="15" x14ac:dyDescent="0.25">
      <c r="A323" s="3"/>
      <c r="B323" s="37"/>
      <c r="C323" s="63"/>
    </row>
    <row r="324" spans="1:3" s="35" customFormat="1" ht="15" x14ac:dyDescent="0.25">
      <c r="A324" s="3"/>
      <c r="B324" s="37"/>
      <c r="C324" s="63"/>
    </row>
    <row r="325" spans="1:3" s="35" customFormat="1" ht="15" x14ac:dyDescent="0.25">
      <c r="A325" s="3"/>
      <c r="B325" s="37"/>
      <c r="C325" s="63"/>
    </row>
    <row r="326" spans="1:3" s="35" customFormat="1" ht="15" x14ac:dyDescent="0.25">
      <c r="A326" s="3"/>
      <c r="B326" s="37"/>
      <c r="C326" s="63"/>
    </row>
    <row r="327" spans="1:3" s="35" customFormat="1" ht="15" x14ac:dyDescent="0.25">
      <c r="A327" s="3"/>
      <c r="B327" s="37"/>
      <c r="C327" s="63"/>
    </row>
    <row r="328" spans="1:3" s="35" customFormat="1" ht="15" x14ac:dyDescent="0.25">
      <c r="A328" s="3"/>
      <c r="B328" s="37"/>
      <c r="C328" s="63"/>
    </row>
    <row r="329" spans="1:3" s="35" customFormat="1" ht="15" x14ac:dyDescent="0.25">
      <c r="A329" s="3"/>
      <c r="B329" s="37"/>
      <c r="C329" s="63"/>
    </row>
    <row r="330" spans="1:3" s="35" customFormat="1" ht="15" x14ac:dyDescent="0.25">
      <c r="A330" s="3"/>
      <c r="B330" s="37"/>
      <c r="C330" s="63"/>
    </row>
    <row r="331" spans="1:3" s="35" customFormat="1" ht="15" x14ac:dyDescent="0.25">
      <c r="A331" s="3"/>
      <c r="B331" s="37"/>
      <c r="C331" s="63"/>
    </row>
    <row r="332" spans="1:3" s="35" customFormat="1" ht="15" x14ac:dyDescent="0.25">
      <c r="A332" s="3"/>
      <c r="B332" s="37"/>
      <c r="C332" s="63"/>
    </row>
    <row r="333" spans="1:3" s="35" customFormat="1" ht="15" x14ac:dyDescent="0.25">
      <c r="A333" s="3"/>
      <c r="B333" s="37"/>
      <c r="C333" s="63"/>
    </row>
    <row r="334" spans="1:3" s="35" customFormat="1" ht="15" x14ac:dyDescent="0.25">
      <c r="A334" s="3"/>
      <c r="B334" s="37"/>
      <c r="C334" s="63"/>
    </row>
    <row r="335" spans="1:3" s="35" customFormat="1" ht="15" x14ac:dyDescent="0.25">
      <c r="A335" s="3"/>
      <c r="B335" s="37"/>
      <c r="C335" s="63"/>
    </row>
    <row r="336" spans="1:3" s="35" customFormat="1" ht="15" x14ac:dyDescent="0.25">
      <c r="A336" s="3"/>
      <c r="B336" s="37"/>
      <c r="C336" s="63"/>
    </row>
    <row r="337" spans="1:3" s="35" customFormat="1" ht="15" x14ac:dyDescent="0.25">
      <c r="A337" s="3"/>
      <c r="B337" s="37"/>
      <c r="C337" s="63"/>
    </row>
    <row r="338" spans="1:3" s="35" customFormat="1" ht="15" x14ac:dyDescent="0.25">
      <c r="A338" s="3"/>
      <c r="B338" s="37"/>
      <c r="C338" s="63"/>
    </row>
    <row r="339" spans="1:3" s="35" customFormat="1" ht="15" x14ac:dyDescent="0.25">
      <c r="A339" s="3"/>
      <c r="B339" s="37"/>
      <c r="C339" s="63"/>
    </row>
    <row r="340" spans="1:3" s="35" customFormat="1" ht="15" x14ac:dyDescent="0.25">
      <c r="A340" s="3"/>
      <c r="B340" s="37"/>
      <c r="C340" s="63"/>
    </row>
    <row r="341" spans="1:3" s="35" customFormat="1" ht="15" x14ac:dyDescent="0.25">
      <c r="A341" s="3"/>
      <c r="B341" s="37"/>
      <c r="C341" s="63"/>
    </row>
    <row r="342" spans="1:3" s="35" customFormat="1" ht="15" x14ac:dyDescent="0.25">
      <c r="A342" s="3"/>
      <c r="B342" s="37"/>
      <c r="C342" s="63"/>
    </row>
    <row r="343" spans="1:3" s="35" customFormat="1" ht="15" x14ac:dyDescent="0.25">
      <c r="A343" s="3"/>
      <c r="B343" s="37"/>
      <c r="C343" s="63"/>
    </row>
    <row r="344" spans="1:3" s="35" customFormat="1" ht="15" x14ac:dyDescent="0.25">
      <c r="A344" s="3"/>
      <c r="B344" s="37"/>
      <c r="C344" s="63"/>
    </row>
    <row r="345" spans="1:3" s="35" customFormat="1" ht="15" x14ac:dyDescent="0.25">
      <c r="A345" s="3"/>
      <c r="B345" s="37"/>
      <c r="C345" s="63"/>
    </row>
    <row r="346" spans="1:3" s="35" customFormat="1" ht="15" x14ac:dyDescent="0.25">
      <c r="A346" s="3"/>
      <c r="B346" s="37"/>
      <c r="C346" s="63"/>
    </row>
    <row r="347" spans="1:3" s="35" customFormat="1" ht="15" x14ac:dyDescent="0.25">
      <c r="A347" s="3"/>
      <c r="B347" s="37"/>
      <c r="C347" s="63"/>
    </row>
    <row r="348" spans="1:3" s="35" customFormat="1" ht="15" x14ac:dyDescent="0.25">
      <c r="A348" s="3"/>
      <c r="B348" s="37"/>
      <c r="C348" s="63"/>
    </row>
    <row r="349" spans="1:3" s="35" customFormat="1" ht="15" x14ac:dyDescent="0.25">
      <c r="A349" s="3"/>
      <c r="B349" s="37"/>
      <c r="C349" s="63"/>
    </row>
    <row r="350" spans="1:3" s="35" customFormat="1" ht="15" x14ac:dyDescent="0.25">
      <c r="A350" s="3"/>
      <c r="B350" s="37"/>
      <c r="C350" s="63"/>
    </row>
    <row r="351" spans="1:3" s="35" customFormat="1" ht="15" x14ac:dyDescent="0.25">
      <c r="A351" s="3"/>
      <c r="B351" s="37"/>
      <c r="C351" s="63"/>
    </row>
    <row r="352" spans="1:3" s="35" customFormat="1" ht="15" x14ac:dyDescent="0.25">
      <c r="A352" s="3"/>
      <c r="B352" s="37"/>
      <c r="C352" s="63"/>
    </row>
    <row r="353" spans="1:3" s="35" customFormat="1" ht="15" x14ac:dyDescent="0.25">
      <c r="A353" s="3"/>
      <c r="B353" s="37"/>
      <c r="C353" s="63"/>
    </row>
    <row r="354" spans="1:3" s="35" customFormat="1" ht="15" x14ac:dyDescent="0.25">
      <c r="A354" s="3"/>
      <c r="B354" s="37"/>
      <c r="C354" s="63"/>
    </row>
    <row r="355" spans="1:3" s="35" customFormat="1" ht="15" x14ac:dyDescent="0.25">
      <c r="A355" s="3"/>
      <c r="B355" s="37"/>
      <c r="C355" s="63"/>
    </row>
    <row r="356" spans="1:3" s="35" customFormat="1" ht="15" x14ac:dyDescent="0.25">
      <c r="A356" s="3"/>
      <c r="B356" s="37"/>
      <c r="C356" s="63"/>
    </row>
    <row r="357" spans="1:3" s="35" customFormat="1" ht="15" x14ac:dyDescent="0.25">
      <c r="A357" s="3"/>
      <c r="B357" s="37"/>
      <c r="C357" s="63"/>
    </row>
    <row r="358" spans="1:3" s="35" customFormat="1" ht="15" x14ac:dyDescent="0.25">
      <c r="A358" s="3"/>
      <c r="B358" s="37"/>
      <c r="C358" s="63"/>
    </row>
    <row r="359" spans="1:3" s="35" customFormat="1" ht="15" x14ac:dyDescent="0.25">
      <c r="A359" s="3"/>
      <c r="B359" s="37"/>
      <c r="C359" s="63"/>
    </row>
    <row r="360" spans="1:3" s="35" customFormat="1" ht="15" x14ac:dyDescent="0.25">
      <c r="A360" s="3"/>
      <c r="B360" s="37"/>
      <c r="C360" s="63"/>
    </row>
    <row r="361" spans="1:3" s="35" customFormat="1" ht="15" x14ac:dyDescent="0.25">
      <c r="A361" s="3"/>
      <c r="B361" s="37"/>
      <c r="C361" s="63"/>
    </row>
    <row r="362" spans="1:3" s="35" customFormat="1" ht="15" x14ac:dyDescent="0.25">
      <c r="A362" s="3"/>
      <c r="B362" s="37"/>
      <c r="C362" s="63"/>
    </row>
    <row r="363" spans="1:3" s="35" customFormat="1" ht="15" x14ac:dyDescent="0.25">
      <c r="A363" s="3"/>
      <c r="B363" s="37"/>
      <c r="C363" s="63"/>
    </row>
    <row r="364" spans="1:3" s="35" customFormat="1" ht="15" x14ac:dyDescent="0.25">
      <c r="A364" s="3"/>
      <c r="B364" s="37"/>
      <c r="C364" s="63"/>
    </row>
    <row r="365" spans="1:3" s="35" customFormat="1" ht="15" x14ac:dyDescent="0.25">
      <c r="A365" s="3"/>
      <c r="B365" s="37"/>
      <c r="C365" s="63"/>
    </row>
    <row r="366" spans="1:3" s="35" customFormat="1" ht="15" x14ac:dyDescent="0.25">
      <c r="A366" s="3"/>
      <c r="B366" s="37"/>
      <c r="C366" s="63"/>
    </row>
    <row r="367" spans="1:3" s="35" customFormat="1" ht="15" x14ac:dyDescent="0.25">
      <c r="A367" s="3"/>
      <c r="B367" s="37"/>
      <c r="C367" s="63"/>
    </row>
    <row r="368" spans="1:3" s="35" customFormat="1" ht="15" x14ac:dyDescent="0.25">
      <c r="A368" s="3"/>
      <c r="B368" s="37"/>
      <c r="C368" s="63"/>
    </row>
    <row r="369" spans="1:3" s="35" customFormat="1" ht="15" x14ac:dyDescent="0.25">
      <c r="A369" s="3"/>
      <c r="B369" s="37"/>
      <c r="C369" s="63"/>
    </row>
    <row r="370" spans="1:3" s="35" customFormat="1" ht="15" x14ac:dyDescent="0.25">
      <c r="A370" s="3"/>
      <c r="B370" s="37"/>
      <c r="C370" s="63"/>
    </row>
    <row r="371" spans="1:3" s="35" customFormat="1" ht="15" x14ac:dyDescent="0.25">
      <c r="A371" s="3"/>
      <c r="B371" s="37"/>
      <c r="C371" s="63"/>
    </row>
    <row r="372" spans="1:3" s="35" customFormat="1" ht="15" x14ac:dyDescent="0.25">
      <c r="A372" s="3"/>
      <c r="B372" s="37"/>
      <c r="C372" s="63"/>
    </row>
    <row r="373" spans="1:3" s="35" customFormat="1" ht="15" x14ac:dyDescent="0.25">
      <c r="A373" s="3"/>
      <c r="B373" s="37"/>
      <c r="C373" s="63"/>
    </row>
    <row r="374" spans="1:3" s="35" customFormat="1" ht="15" x14ac:dyDescent="0.25">
      <c r="A374" s="3"/>
      <c r="B374" s="37"/>
      <c r="C374" s="63"/>
    </row>
    <row r="375" spans="1:3" s="35" customFormat="1" ht="15" x14ac:dyDescent="0.25">
      <c r="A375" s="3"/>
      <c r="B375" s="37"/>
      <c r="C375" s="63"/>
    </row>
    <row r="376" spans="1:3" s="35" customFormat="1" ht="15" x14ac:dyDescent="0.25">
      <c r="A376" s="3"/>
      <c r="B376" s="37"/>
      <c r="C376" s="63"/>
    </row>
    <row r="377" spans="1:3" s="35" customFormat="1" ht="15" x14ac:dyDescent="0.25">
      <c r="A377" s="3"/>
      <c r="B377" s="37"/>
      <c r="C377" s="63"/>
    </row>
    <row r="378" spans="1:3" s="35" customFormat="1" ht="15" x14ac:dyDescent="0.25">
      <c r="A378" s="3"/>
      <c r="B378" s="37"/>
      <c r="C378" s="63"/>
    </row>
    <row r="379" spans="1:3" s="35" customFormat="1" ht="15" x14ac:dyDescent="0.25">
      <c r="A379" s="3"/>
      <c r="B379" s="37"/>
      <c r="C379" s="63"/>
    </row>
    <row r="380" spans="1:3" s="35" customFormat="1" ht="15" x14ac:dyDescent="0.25">
      <c r="A380" s="3"/>
      <c r="B380" s="37"/>
      <c r="C380" s="63"/>
    </row>
    <row r="381" spans="1:3" s="35" customFormat="1" ht="15" x14ac:dyDescent="0.25">
      <c r="A381" s="3"/>
      <c r="B381" s="37"/>
      <c r="C381" s="63"/>
    </row>
    <row r="382" spans="1:3" s="35" customFormat="1" ht="15" x14ac:dyDescent="0.25">
      <c r="A382" s="3"/>
      <c r="B382" s="37"/>
      <c r="C382" s="63"/>
    </row>
    <row r="383" spans="1:3" s="35" customFormat="1" ht="15" x14ac:dyDescent="0.25">
      <c r="A383" s="3"/>
      <c r="B383" s="37"/>
      <c r="C383" s="63"/>
    </row>
    <row r="384" spans="1:3" s="35" customFormat="1" ht="15" x14ac:dyDescent="0.25">
      <c r="A384" s="3"/>
      <c r="B384" s="37"/>
      <c r="C384" s="63"/>
    </row>
    <row r="385" spans="1:3" s="35" customFormat="1" ht="15" x14ac:dyDescent="0.25">
      <c r="A385" s="3"/>
      <c r="B385" s="37"/>
      <c r="C385" s="63"/>
    </row>
    <row r="386" spans="1:3" s="35" customFormat="1" ht="15" x14ac:dyDescent="0.25">
      <c r="A386" s="3"/>
      <c r="B386" s="37"/>
      <c r="C386" s="63"/>
    </row>
    <row r="387" spans="1:3" s="35" customFormat="1" ht="15" x14ac:dyDescent="0.25">
      <c r="A387" s="3"/>
      <c r="B387" s="37"/>
      <c r="C387" s="63"/>
    </row>
    <row r="388" spans="1:3" s="35" customFormat="1" ht="15" x14ac:dyDescent="0.25">
      <c r="A388" s="3"/>
      <c r="B388" s="37"/>
      <c r="C388" s="63"/>
    </row>
    <row r="389" spans="1:3" s="35" customFormat="1" ht="15" x14ac:dyDescent="0.25">
      <c r="A389" s="3"/>
      <c r="B389" s="37"/>
      <c r="C389" s="63"/>
    </row>
    <row r="390" spans="1:3" s="35" customFormat="1" ht="15" x14ac:dyDescent="0.25">
      <c r="A390" s="3"/>
      <c r="B390" s="37"/>
      <c r="C390" s="63"/>
    </row>
    <row r="391" spans="1:3" s="35" customFormat="1" ht="15" x14ac:dyDescent="0.25">
      <c r="A391" s="3"/>
      <c r="B391" s="37"/>
      <c r="C391" s="63"/>
    </row>
    <row r="392" spans="1:3" s="35" customFormat="1" ht="15" x14ac:dyDescent="0.25">
      <c r="A392" s="3"/>
      <c r="B392" s="37"/>
      <c r="C392" s="63"/>
    </row>
    <row r="393" spans="1:3" s="35" customFormat="1" ht="15" x14ac:dyDescent="0.25">
      <c r="A393" s="3"/>
      <c r="B393" s="37"/>
      <c r="C393" s="63"/>
    </row>
    <row r="394" spans="1:3" s="35" customFormat="1" ht="15" x14ac:dyDescent="0.25">
      <c r="A394" s="3"/>
      <c r="B394" s="37"/>
      <c r="C394" s="63"/>
    </row>
    <row r="395" spans="1:3" s="35" customFormat="1" ht="15" x14ac:dyDescent="0.25">
      <c r="A395" s="3"/>
      <c r="B395" s="37"/>
      <c r="C395" s="63"/>
    </row>
    <row r="396" spans="1:3" s="35" customFormat="1" ht="15" x14ac:dyDescent="0.25">
      <c r="A396" s="3"/>
      <c r="B396" s="37"/>
      <c r="C396" s="63"/>
    </row>
    <row r="397" spans="1:3" s="35" customFormat="1" ht="15" x14ac:dyDescent="0.25">
      <c r="A397" s="3"/>
      <c r="B397" s="37"/>
      <c r="C397" s="63"/>
    </row>
    <row r="398" spans="1:3" s="35" customFormat="1" ht="15" x14ac:dyDescent="0.25">
      <c r="A398" s="3"/>
      <c r="B398" s="37"/>
      <c r="C398" s="63"/>
    </row>
    <row r="399" spans="1:3" s="35" customFormat="1" ht="15" x14ac:dyDescent="0.25">
      <c r="A399" s="3"/>
      <c r="B399" s="37"/>
      <c r="C399" s="63"/>
    </row>
    <row r="400" spans="1:3" s="35" customFormat="1" ht="15" x14ac:dyDescent="0.25">
      <c r="A400" s="3"/>
      <c r="B400" s="37"/>
      <c r="C400" s="63"/>
    </row>
    <row r="401" spans="1:3" s="35" customFormat="1" ht="15" x14ac:dyDescent="0.25">
      <c r="A401" s="3"/>
      <c r="B401" s="37"/>
      <c r="C401" s="63"/>
    </row>
    <row r="402" spans="1:3" s="35" customFormat="1" ht="15" x14ac:dyDescent="0.25">
      <c r="A402" s="3"/>
      <c r="B402" s="37"/>
      <c r="C402" s="63"/>
    </row>
    <row r="403" spans="1:3" s="35" customFormat="1" ht="15" x14ac:dyDescent="0.25">
      <c r="A403" s="3"/>
      <c r="B403" s="37"/>
      <c r="C403" s="63"/>
    </row>
    <row r="404" spans="1:3" s="35" customFormat="1" ht="15" x14ac:dyDescent="0.25">
      <c r="A404" s="3"/>
      <c r="B404" s="37"/>
      <c r="C404" s="63"/>
    </row>
    <row r="405" spans="1:3" s="35" customFormat="1" ht="15" x14ac:dyDescent="0.25">
      <c r="A405" s="3"/>
      <c r="B405" s="37"/>
      <c r="C405" s="63"/>
    </row>
    <row r="406" spans="1:3" s="35" customFormat="1" ht="15" x14ac:dyDescent="0.25">
      <c r="A406" s="3"/>
      <c r="B406" s="37"/>
      <c r="C406" s="63"/>
    </row>
    <row r="407" spans="1:3" s="35" customFormat="1" ht="15" x14ac:dyDescent="0.25">
      <c r="A407" s="3"/>
      <c r="B407" s="37"/>
      <c r="C407" s="63"/>
    </row>
    <row r="408" spans="1:3" s="35" customFormat="1" ht="15" x14ac:dyDescent="0.25">
      <c r="A408" s="3"/>
      <c r="B408" s="37"/>
      <c r="C408" s="63"/>
    </row>
    <row r="409" spans="1:3" s="35" customFormat="1" ht="15" x14ac:dyDescent="0.25">
      <c r="A409" s="3"/>
      <c r="B409" s="37"/>
      <c r="C409" s="63"/>
    </row>
    <row r="410" spans="1:3" s="35" customFormat="1" ht="15" x14ac:dyDescent="0.25">
      <c r="A410" s="3"/>
      <c r="B410" s="37"/>
      <c r="C410" s="63"/>
    </row>
    <row r="411" spans="1:3" s="35" customFormat="1" ht="15" x14ac:dyDescent="0.25">
      <c r="A411" s="3"/>
      <c r="B411" s="37"/>
      <c r="C411" s="63"/>
    </row>
    <row r="412" spans="1:3" s="35" customFormat="1" ht="15" x14ac:dyDescent="0.25">
      <c r="A412" s="3"/>
      <c r="B412" s="37"/>
      <c r="C412" s="63"/>
    </row>
    <row r="413" spans="1:3" s="35" customFormat="1" ht="15" x14ac:dyDescent="0.25">
      <c r="A413" s="3"/>
      <c r="B413" s="37"/>
      <c r="C413" s="63"/>
    </row>
    <row r="414" spans="1:3" s="35" customFormat="1" ht="15" x14ac:dyDescent="0.25">
      <c r="A414" s="3"/>
      <c r="B414" s="37"/>
      <c r="C414" s="63"/>
    </row>
    <row r="415" spans="1:3" s="35" customFormat="1" ht="15" x14ac:dyDescent="0.25">
      <c r="A415" s="3"/>
      <c r="B415" s="37"/>
      <c r="C415" s="63"/>
    </row>
    <row r="416" spans="1:3" s="35" customFormat="1" ht="15" x14ac:dyDescent="0.25">
      <c r="A416" s="3"/>
      <c r="B416" s="37"/>
      <c r="C416" s="63"/>
    </row>
    <row r="417" spans="1:3" s="35" customFormat="1" ht="15" x14ac:dyDescent="0.25">
      <c r="A417" s="3"/>
      <c r="B417" s="37"/>
      <c r="C417" s="63"/>
    </row>
    <row r="418" spans="1:3" s="35" customFormat="1" ht="15" x14ac:dyDescent="0.25">
      <c r="A418" s="3"/>
      <c r="B418" s="37"/>
      <c r="C418" s="63"/>
    </row>
    <row r="419" spans="1:3" s="35" customFormat="1" ht="15" x14ac:dyDescent="0.25">
      <c r="A419" s="3"/>
      <c r="B419" s="37"/>
      <c r="C419" s="63"/>
    </row>
    <row r="420" spans="1:3" s="35" customFormat="1" ht="15" x14ac:dyDescent="0.25">
      <c r="A420" s="3"/>
      <c r="B420" s="37"/>
      <c r="C420" s="63"/>
    </row>
    <row r="421" spans="1:3" s="35" customFormat="1" ht="15" x14ac:dyDescent="0.25">
      <c r="A421" s="3"/>
      <c r="B421" s="37"/>
      <c r="C421" s="63"/>
    </row>
    <row r="422" spans="1:3" s="35" customFormat="1" ht="15" x14ac:dyDescent="0.25">
      <c r="A422" s="3"/>
      <c r="B422" s="37"/>
      <c r="C422" s="63"/>
    </row>
    <row r="423" spans="1:3" s="35" customFormat="1" ht="15" x14ac:dyDescent="0.25">
      <c r="A423" s="3"/>
      <c r="B423" s="37"/>
      <c r="C423" s="63"/>
    </row>
    <row r="424" spans="1:3" s="35" customFormat="1" ht="15" x14ac:dyDescent="0.25">
      <c r="A424" s="3"/>
      <c r="B424" s="37"/>
      <c r="C424" s="63"/>
    </row>
    <row r="425" spans="1:3" s="35" customFormat="1" ht="15" x14ac:dyDescent="0.25">
      <c r="A425" s="3"/>
      <c r="B425" s="37"/>
      <c r="C425" s="63"/>
    </row>
    <row r="426" spans="1:3" s="35" customFormat="1" ht="15" x14ac:dyDescent="0.25">
      <c r="A426" s="3"/>
      <c r="B426" s="37"/>
      <c r="C426" s="63"/>
    </row>
    <row r="427" spans="1:3" s="35" customFormat="1" ht="15" x14ac:dyDescent="0.25">
      <c r="A427" s="3"/>
      <c r="B427" s="37"/>
      <c r="C427" s="63"/>
    </row>
    <row r="428" spans="1:3" s="35" customFormat="1" ht="15" x14ac:dyDescent="0.25">
      <c r="A428" s="3"/>
      <c r="B428" s="37"/>
      <c r="C428" s="63"/>
    </row>
    <row r="429" spans="1:3" s="35" customFormat="1" ht="15" x14ac:dyDescent="0.25">
      <c r="A429" s="3"/>
      <c r="B429" s="37"/>
      <c r="C429" s="63"/>
    </row>
    <row r="430" spans="1:3" s="35" customFormat="1" ht="15" x14ac:dyDescent="0.25">
      <c r="A430" s="3"/>
      <c r="B430" s="37"/>
      <c r="C430" s="63"/>
    </row>
    <row r="431" spans="1:3" s="35" customFormat="1" ht="15" x14ac:dyDescent="0.25">
      <c r="A431" s="3"/>
      <c r="B431" s="37"/>
      <c r="C431" s="63"/>
    </row>
    <row r="432" spans="1:3" s="35" customFormat="1" ht="15" x14ac:dyDescent="0.25">
      <c r="A432" s="3"/>
      <c r="B432" s="37"/>
      <c r="C432" s="63"/>
    </row>
    <row r="433" spans="1:3" s="35" customFormat="1" ht="15" x14ac:dyDescent="0.25">
      <c r="A433" s="3"/>
      <c r="B433" s="37"/>
      <c r="C433" s="63"/>
    </row>
    <row r="434" spans="1:3" s="35" customFormat="1" ht="15" x14ac:dyDescent="0.25">
      <c r="A434" s="3"/>
      <c r="B434" s="37"/>
      <c r="C434" s="63"/>
    </row>
    <row r="435" spans="1:3" s="35" customFormat="1" ht="15" x14ac:dyDescent="0.25">
      <c r="A435" s="3"/>
      <c r="B435" s="37"/>
      <c r="C435" s="63"/>
    </row>
    <row r="436" spans="1:3" s="35" customFormat="1" ht="15" x14ac:dyDescent="0.25">
      <c r="A436" s="3"/>
      <c r="B436" s="37"/>
      <c r="C436" s="63"/>
    </row>
    <row r="437" spans="1:3" s="35" customFormat="1" ht="15" x14ac:dyDescent="0.25">
      <c r="A437" s="3"/>
      <c r="B437" s="37"/>
      <c r="C437" s="63"/>
    </row>
    <row r="438" spans="1:3" s="35" customFormat="1" ht="15" x14ac:dyDescent="0.25">
      <c r="A438" s="3"/>
      <c r="B438" s="37"/>
      <c r="C438" s="63"/>
    </row>
    <row r="439" spans="1:3" s="35" customFormat="1" ht="15" x14ac:dyDescent="0.25">
      <c r="A439" s="3"/>
      <c r="B439" s="37"/>
      <c r="C439" s="63"/>
    </row>
    <row r="440" spans="1:3" s="35" customFormat="1" ht="15" x14ac:dyDescent="0.25">
      <c r="A440" s="3"/>
      <c r="B440" s="37"/>
      <c r="C440" s="63"/>
    </row>
    <row r="441" spans="1:3" s="35" customFormat="1" ht="15" x14ac:dyDescent="0.25">
      <c r="A441" s="3"/>
      <c r="B441" s="37"/>
      <c r="C441" s="63"/>
    </row>
    <row r="442" spans="1:3" s="35" customFormat="1" ht="15" x14ac:dyDescent="0.25">
      <c r="A442" s="3"/>
      <c r="B442" s="37"/>
      <c r="C442" s="63"/>
    </row>
    <row r="443" spans="1:3" s="35" customFormat="1" ht="15" x14ac:dyDescent="0.25">
      <c r="A443" s="3"/>
      <c r="B443" s="37"/>
      <c r="C443" s="63"/>
    </row>
    <row r="444" spans="1:3" s="35" customFormat="1" ht="15" x14ac:dyDescent="0.25">
      <c r="A444" s="3"/>
      <c r="B444" s="37"/>
      <c r="C444" s="63"/>
    </row>
    <row r="445" spans="1:3" s="35" customFormat="1" ht="15" x14ac:dyDescent="0.25">
      <c r="A445" s="3"/>
      <c r="B445" s="37"/>
      <c r="C445" s="63"/>
    </row>
    <row r="446" spans="1:3" s="35" customFormat="1" ht="15" x14ac:dyDescent="0.25">
      <c r="A446" s="3"/>
      <c r="B446" s="37"/>
      <c r="C446" s="63"/>
    </row>
    <row r="447" spans="1:3" s="35" customFormat="1" ht="15" x14ac:dyDescent="0.25">
      <c r="A447" s="3"/>
      <c r="B447" s="37"/>
      <c r="C447" s="63"/>
    </row>
    <row r="448" spans="1:3" s="35" customFormat="1" ht="15" x14ac:dyDescent="0.25">
      <c r="A448" s="3"/>
      <c r="B448" s="37"/>
      <c r="C448" s="63"/>
    </row>
    <row r="449" spans="1:3" s="35" customFormat="1" ht="15" x14ac:dyDescent="0.25">
      <c r="A449" s="3"/>
      <c r="B449" s="37"/>
      <c r="C449" s="63"/>
    </row>
    <row r="450" spans="1:3" s="35" customFormat="1" ht="15" x14ac:dyDescent="0.25">
      <c r="A450" s="3"/>
      <c r="B450" s="37"/>
      <c r="C450" s="63"/>
    </row>
    <row r="451" spans="1:3" s="35" customFormat="1" ht="15" x14ac:dyDescent="0.25">
      <c r="A451" s="3"/>
      <c r="B451" s="37"/>
      <c r="C451" s="63"/>
    </row>
    <row r="452" spans="1:3" s="35" customFormat="1" ht="15" x14ac:dyDescent="0.25">
      <c r="A452" s="3"/>
      <c r="B452" s="37"/>
      <c r="C452" s="63"/>
    </row>
    <row r="453" spans="1:3" s="35" customFormat="1" ht="15" x14ac:dyDescent="0.25">
      <c r="A453" s="3"/>
      <c r="B453" s="37"/>
      <c r="C453" s="63"/>
    </row>
    <row r="454" spans="1:3" s="35" customFormat="1" ht="15" x14ac:dyDescent="0.25">
      <c r="A454" s="3"/>
      <c r="B454" s="37"/>
      <c r="C454" s="63"/>
    </row>
    <row r="455" spans="1:3" s="35" customFormat="1" ht="15" x14ac:dyDescent="0.25">
      <c r="A455" s="3"/>
      <c r="B455" s="37"/>
      <c r="C455" s="63"/>
    </row>
    <row r="456" spans="1:3" s="35" customFormat="1" ht="15" x14ac:dyDescent="0.25">
      <c r="A456" s="3"/>
      <c r="B456" s="37"/>
      <c r="C456" s="63"/>
    </row>
    <row r="457" spans="1:3" s="35" customFormat="1" ht="15" x14ac:dyDescent="0.25">
      <c r="A457" s="3"/>
      <c r="B457" s="37"/>
      <c r="C457" s="63"/>
    </row>
    <row r="458" spans="1:3" s="35" customFormat="1" ht="15" x14ac:dyDescent="0.25">
      <c r="A458" s="3"/>
      <c r="B458" s="37"/>
      <c r="C458" s="63"/>
    </row>
    <row r="459" spans="1:3" s="35" customFormat="1" ht="15" x14ac:dyDescent="0.25">
      <c r="A459" s="3"/>
      <c r="B459" s="37"/>
      <c r="C459" s="63"/>
    </row>
    <row r="460" spans="1:3" s="35" customFormat="1" ht="15" x14ac:dyDescent="0.25">
      <c r="A460" s="3"/>
      <c r="B460" s="37"/>
      <c r="C460" s="63"/>
    </row>
    <row r="461" spans="1:3" s="35" customFormat="1" ht="15" x14ac:dyDescent="0.25">
      <c r="A461" s="3"/>
      <c r="B461" s="37"/>
      <c r="C461" s="63"/>
    </row>
    <row r="462" spans="1:3" s="35" customFormat="1" ht="15" x14ac:dyDescent="0.25">
      <c r="A462" s="3"/>
      <c r="B462" s="37"/>
      <c r="C462" s="63"/>
    </row>
    <row r="463" spans="1:3" s="35" customFormat="1" ht="15" x14ac:dyDescent="0.25">
      <c r="A463" s="3"/>
      <c r="B463" s="37"/>
      <c r="C463" s="63"/>
    </row>
    <row r="464" spans="1:3" s="35" customFormat="1" ht="15" x14ac:dyDescent="0.25">
      <c r="A464" s="3"/>
      <c r="B464" s="37"/>
      <c r="C464" s="63"/>
    </row>
    <row r="465" spans="1:3" s="35" customFormat="1" ht="15" x14ac:dyDescent="0.25">
      <c r="A465" s="3"/>
      <c r="B465" s="37"/>
      <c r="C465" s="63"/>
    </row>
    <row r="466" spans="1:3" s="35" customFormat="1" ht="15" x14ac:dyDescent="0.25">
      <c r="A466" s="3"/>
      <c r="B466" s="37"/>
      <c r="C466" s="63"/>
    </row>
    <row r="467" spans="1:3" s="35" customFormat="1" ht="15" x14ac:dyDescent="0.25">
      <c r="A467" s="3"/>
      <c r="B467" s="37"/>
      <c r="C467" s="63"/>
    </row>
    <row r="468" spans="1:3" s="35" customFormat="1" ht="15" x14ac:dyDescent="0.25">
      <c r="A468" s="3"/>
      <c r="B468" s="37"/>
      <c r="C468" s="63"/>
    </row>
    <row r="469" spans="1:3" s="35" customFormat="1" ht="15" x14ac:dyDescent="0.25">
      <c r="A469" s="3"/>
      <c r="B469" s="37"/>
      <c r="C469" s="63"/>
    </row>
    <row r="470" spans="1:3" s="35" customFormat="1" ht="15" x14ac:dyDescent="0.25">
      <c r="A470" s="3"/>
      <c r="B470" s="37"/>
      <c r="C470" s="63"/>
    </row>
    <row r="471" spans="1:3" s="35" customFormat="1" ht="15" x14ac:dyDescent="0.25">
      <c r="A471" s="3"/>
      <c r="B471" s="37"/>
      <c r="C471" s="63"/>
    </row>
    <row r="472" spans="1:3" s="35" customFormat="1" ht="15" x14ac:dyDescent="0.25">
      <c r="A472" s="3"/>
      <c r="B472" s="37"/>
      <c r="C472" s="63"/>
    </row>
    <row r="473" spans="1:3" s="35" customFormat="1" ht="15" x14ac:dyDescent="0.25">
      <c r="A473" s="3"/>
      <c r="B473" s="37"/>
      <c r="C473" s="63"/>
    </row>
    <row r="474" spans="1:3" s="35" customFormat="1" ht="15" x14ac:dyDescent="0.25">
      <c r="A474" s="3"/>
      <c r="B474" s="37"/>
      <c r="C474" s="63"/>
    </row>
    <row r="475" spans="1:3" s="35" customFormat="1" ht="15" x14ac:dyDescent="0.25">
      <c r="A475" s="3"/>
      <c r="B475" s="37"/>
      <c r="C475" s="63"/>
    </row>
    <row r="476" spans="1:3" s="35" customFormat="1" ht="15" x14ac:dyDescent="0.25">
      <c r="A476" s="3"/>
      <c r="B476" s="37"/>
      <c r="C476" s="63"/>
    </row>
    <row r="477" spans="1:3" s="35" customFormat="1" ht="15" x14ac:dyDescent="0.25">
      <c r="A477" s="3"/>
      <c r="B477" s="37"/>
      <c r="C477" s="63"/>
    </row>
    <row r="478" spans="1:3" s="35" customFormat="1" ht="15" x14ac:dyDescent="0.25">
      <c r="A478" s="3"/>
      <c r="B478" s="37"/>
      <c r="C478" s="63"/>
    </row>
    <row r="479" spans="1:3" s="35" customFormat="1" ht="15" x14ac:dyDescent="0.25">
      <c r="A479" s="3"/>
      <c r="B479" s="37"/>
      <c r="C479" s="63"/>
    </row>
    <row r="480" spans="1:3" s="35" customFormat="1" ht="15" x14ac:dyDescent="0.25">
      <c r="A480" s="3"/>
      <c r="B480" s="37"/>
      <c r="C480" s="63"/>
    </row>
    <row r="481" spans="1:3" s="35" customFormat="1" ht="15" x14ac:dyDescent="0.25">
      <c r="A481" s="3"/>
      <c r="B481" s="37"/>
      <c r="C481" s="63"/>
    </row>
    <row r="482" spans="1:3" s="35" customFormat="1" ht="15" x14ac:dyDescent="0.25">
      <c r="A482" s="3"/>
      <c r="B482" s="37"/>
      <c r="C482" s="63"/>
    </row>
    <row r="483" spans="1:3" s="35" customFormat="1" ht="15" x14ac:dyDescent="0.25">
      <c r="A483" s="3"/>
      <c r="B483" s="37"/>
      <c r="C483" s="63"/>
    </row>
    <row r="484" spans="1:3" s="35" customFormat="1" ht="15" x14ac:dyDescent="0.25">
      <c r="A484" s="3"/>
      <c r="B484" s="37"/>
      <c r="C484" s="63"/>
    </row>
    <row r="485" spans="1:3" s="35" customFormat="1" ht="15" x14ac:dyDescent="0.25">
      <c r="A485" s="3"/>
      <c r="B485" s="37"/>
      <c r="C485" s="63"/>
    </row>
    <row r="486" spans="1:3" s="35" customFormat="1" ht="15" x14ac:dyDescent="0.25">
      <c r="A486" s="3"/>
      <c r="B486" s="37"/>
      <c r="C486" s="63"/>
    </row>
    <row r="487" spans="1:3" s="35" customFormat="1" ht="15" x14ac:dyDescent="0.25">
      <c r="A487" s="3"/>
      <c r="B487" s="37"/>
      <c r="C487" s="63"/>
    </row>
    <row r="488" spans="1:3" s="35" customFormat="1" ht="15" x14ac:dyDescent="0.25">
      <c r="A488" s="3"/>
      <c r="B488" s="37"/>
      <c r="C488" s="63"/>
    </row>
    <row r="489" spans="1:3" s="35" customFormat="1" ht="15" x14ac:dyDescent="0.25">
      <c r="A489" s="3"/>
      <c r="B489" s="37"/>
      <c r="C489" s="63"/>
    </row>
    <row r="490" spans="1:3" s="35" customFormat="1" ht="15" x14ac:dyDescent="0.25">
      <c r="A490" s="3"/>
      <c r="B490" s="37"/>
      <c r="C490" s="63"/>
    </row>
    <row r="491" spans="1:3" s="35" customFormat="1" ht="15" x14ac:dyDescent="0.25">
      <c r="A491" s="3"/>
      <c r="B491" s="37"/>
      <c r="C491" s="63"/>
    </row>
    <row r="492" spans="1:3" s="35" customFormat="1" ht="15" x14ac:dyDescent="0.25">
      <c r="A492" s="3"/>
      <c r="B492" s="37"/>
      <c r="C492" s="63"/>
    </row>
    <row r="493" spans="1:3" s="35" customFormat="1" ht="15" x14ac:dyDescent="0.25">
      <c r="A493" s="3"/>
      <c r="B493" s="37"/>
      <c r="C493" s="63"/>
    </row>
    <row r="494" spans="1:3" s="35" customFormat="1" ht="15" x14ac:dyDescent="0.25">
      <c r="A494" s="3"/>
      <c r="B494" s="37"/>
      <c r="C494" s="63"/>
    </row>
    <row r="495" spans="1:3" s="35" customFormat="1" ht="15" x14ac:dyDescent="0.25">
      <c r="A495" s="3"/>
      <c r="B495" s="37"/>
      <c r="C495" s="63"/>
    </row>
    <row r="496" spans="1:3" s="35" customFormat="1" ht="15" x14ac:dyDescent="0.25">
      <c r="A496" s="3"/>
      <c r="B496" s="37"/>
      <c r="C496" s="63"/>
    </row>
    <row r="497" spans="1:3" s="35" customFormat="1" ht="15" x14ac:dyDescent="0.25">
      <c r="A497" s="3"/>
      <c r="B497" s="37"/>
      <c r="C497" s="63"/>
    </row>
    <row r="498" spans="1:3" s="35" customFormat="1" ht="15" x14ac:dyDescent="0.25">
      <c r="A498" s="3"/>
      <c r="B498" s="37"/>
      <c r="C498" s="63"/>
    </row>
    <row r="499" spans="1:3" s="35" customFormat="1" ht="15" x14ac:dyDescent="0.25">
      <c r="A499" s="3"/>
      <c r="B499" s="37"/>
      <c r="C499" s="63"/>
    </row>
    <row r="500" spans="1:3" s="35" customFormat="1" ht="15" x14ac:dyDescent="0.25">
      <c r="A500" s="3"/>
      <c r="B500" s="37"/>
      <c r="C500" s="63"/>
    </row>
    <row r="501" spans="1:3" s="35" customFormat="1" ht="15" x14ac:dyDescent="0.25">
      <c r="A501" s="3"/>
      <c r="B501" s="37"/>
      <c r="C501" s="63"/>
    </row>
    <row r="502" spans="1:3" s="35" customFormat="1" ht="15" x14ac:dyDescent="0.25">
      <c r="A502" s="3"/>
      <c r="B502" s="37"/>
      <c r="C502" s="63"/>
    </row>
    <row r="503" spans="1:3" s="35" customFormat="1" ht="15" x14ac:dyDescent="0.25">
      <c r="A503" s="3"/>
      <c r="B503" s="37"/>
      <c r="C503" s="63"/>
    </row>
    <row r="504" spans="1:3" s="35" customFormat="1" ht="15" x14ac:dyDescent="0.25">
      <c r="A504" s="3"/>
      <c r="B504" s="37"/>
      <c r="C504" s="63"/>
    </row>
    <row r="505" spans="1:3" s="35" customFormat="1" ht="15" x14ac:dyDescent="0.25">
      <c r="A505" s="3"/>
      <c r="B505" s="37"/>
      <c r="C505" s="63"/>
    </row>
    <row r="506" spans="1:3" s="35" customFormat="1" ht="15" x14ac:dyDescent="0.25">
      <c r="A506" s="3"/>
      <c r="B506" s="37"/>
      <c r="C506" s="63"/>
    </row>
    <row r="507" spans="1:3" s="35" customFormat="1" ht="15" x14ac:dyDescent="0.25">
      <c r="A507" s="3"/>
      <c r="B507" s="37"/>
      <c r="C507" s="63"/>
    </row>
    <row r="508" spans="1:3" s="35" customFormat="1" ht="15" x14ac:dyDescent="0.25">
      <c r="A508" s="3"/>
      <c r="B508" s="37"/>
      <c r="C508" s="63"/>
    </row>
    <row r="509" spans="1:3" s="35" customFormat="1" ht="15" x14ac:dyDescent="0.25">
      <c r="A509" s="3"/>
      <c r="B509" s="37"/>
      <c r="C509" s="63"/>
    </row>
    <row r="510" spans="1:3" s="35" customFormat="1" ht="15" x14ac:dyDescent="0.25">
      <c r="A510" s="3"/>
      <c r="B510" s="37"/>
      <c r="C510" s="63"/>
    </row>
    <row r="511" spans="1:3" s="35" customFormat="1" ht="15" x14ac:dyDescent="0.25">
      <c r="A511" s="3"/>
      <c r="B511" s="37"/>
      <c r="C511" s="63"/>
    </row>
    <row r="512" spans="1:3" s="35" customFormat="1" ht="15" x14ac:dyDescent="0.25">
      <c r="A512" s="3"/>
      <c r="B512" s="37"/>
      <c r="C512" s="63"/>
    </row>
    <row r="513" spans="1:3" s="35" customFormat="1" ht="15" x14ac:dyDescent="0.25">
      <c r="A513" s="3"/>
      <c r="B513" s="37"/>
      <c r="C513" s="63"/>
    </row>
    <row r="514" spans="1:3" s="35" customFormat="1" ht="15" x14ac:dyDescent="0.25">
      <c r="A514" s="3"/>
      <c r="B514" s="37"/>
      <c r="C514" s="63"/>
    </row>
    <row r="515" spans="1:3" s="35" customFormat="1" ht="15" x14ac:dyDescent="0.25">
      <c r="A515" s="3"/>
      <c r="B515" s="37"/>
      <c r="C515" s="63"/>
    </row>
    <row r="516" spans="1:3" s="35" customFormat="1" ht="15" x14ac:dyDescent="0.25">
      <c r="A516" s="3"/>
      <c r="B516" s="37"/>
      <c r="C516" s="63"/>
    </row>
    <row r="517" spans="1:3" s="35" customFormat="1" ht="15" x14ac:dyDescent="0.25">
      <c r="A517" s="3"/>
      <c r="B517" s="37"/>
      <c r="C517" s="63"/>
    </row>
    <row r="518" spans="1:3" s="35" customFormat="1" ht="15" x14ac:dyDescent="0.25">
      <c r="A518" s="3"/>
      <c r="B518" s="37"/>
      <c r="C518" s="63"/>
    </row>
    <row r="519" spans="1:3" s="35" customFormat="1" ht="15" x14ac:dyDescent="0.25">
      <c r="A519" s="3"/>
      <c r="B519" s="37"/>
      <c r="C519" s="63"/>
    </row>
    <row r="520" spans="1:3" s="35" customFormat="1" ht="15" x14ac:dyDescent="0.25">
      <c r="A520" s="3"/>
      <c r="B520" s="37"/>
      <c r="C520" s="63"/>
    </row>
    <row r="521" spans="1:3" s="35" customFormat="1" ht="15" x14ac:dyDescent="0.25">
      <c r="A521" s="3"/>
      <c r="B521" s="37"/>
      <c r="C521" s="63"/>
    </row>
    <row r="522" spans="1:3" s="35" customFormat="1" ht="15" x14ac:dyDescent="0.25">
      <c r="A522" s="3"/>
      <c r="B522" s="37"/>
      <c r="C522" s="63"/>
    </row>
    <row r="523" spans="1:3" s="35" customFormat="1" ht="15" x14ac:dyDescent="0.25">
      <c r="A523" s="3"/>
      <c r="B523" s="37"/>
      <c r="C523" s="63"/>
    </row>
    <row r="524" spans="1:3" s="35" customFormat="1" ht="15" x14ac:dyDescent="0.25">
      <c r="A524" s="3"/>
      <c r="B524" s="37"/>
      <c r="C524" s="63"/>
    </row>
    <row r="525" spans="1:3" s="35" customFormat="1" ht="15" x14ac:dyDescent="0.25">
      <c r="A525" s="3"/>
      <c r="B525" s="37"/>
      <c r="C525" s="63"/>
    </row>
    <row r="526" spans="1:3" s="35" customFormat="1" ht="15" x14ac:dyDescent="0.25">
      <c r="A526" s="3"/>
      <c r="B526" s="37"/>
      <c r="C526" s="63"/>
    </row>
    <row r="527" spans="1:3" s="35" customFormat="1" ht="15" x14ac:dyDescent="0.25">
      <c r="A527" s="3"/>
      <c r="B527" s="37"/>
      <c r="C527" s="63"/>
    </row>
    <row r="528" spans="1:3" s="35" customFormat="1" ht="15" x14ac:dyDescent="0.25">
      <c r="A528" s="3"/>
      <c r="B528" s="37"/>
      <c r="C528" s="63"/>
    </row>
    <row r="529" spans="1:3" s="35" customFormat="1" ht="15" x14ac:dyDescent="0.25">
      <c r="A529" s="3"/>
      <c r="B529" s="37"/>
      <c r="C529" s="63"/>
    </row>
    <row r="530" spans="1:3" s="35" customFormat="1" ht="15" x14ac:dyDescent="0.25">
      <c r="A530" s="3"/>
      <c r="B530" s="37"/>
      <c r="C530" s="63"/>
    </row>
    <row r="531" spans="1:3" s="35" customFormat="1" ht="15" x14ac:dyDescent="0.25">
      <c r="A531" s="3"/>
      <c r="B531" s="37"/>
      <c r="C531" s="63"/>
    </row>
    <row r="532" spans="1:3" s="35" customFormat="1" ht="15" x14ac:dyDescent="0.25">
      <c r="A532" s="3"/>
      <c r="B532" s="37"/>
      <c r="C532" s="63"/>
    </row>
    <row r="533" spans="1:3" s="35" customFormat="1" ht="15" x14ac:dyDescent="0.25">
      <c r="A533" s="3"/>
      <c r="B533" s="37"/>
      <c r="C533" s="63"/>
    </row>
    <row r="534" spans="1:3" s="35" customFormat="1" ht="15" x14ac:dyDescent="0.25">
      <c r="A534" s="3"/>
      <c r="B534" s="37"/>
      <c r="C534" s="63"/>
    </row>
    <row r="535" spans="1:3" s="35" customFormat="1" ht="15" x14ac:dyDescent="0.25">
      <c r="A535" s="3"/>
      <c r="B535" s="37"/>
      <c r="C535" s="63"/>
    </row>
    <row r="536" spans="1:3" s="35" customFormat="1" ht="15" x14ac:dyDescent="0.25">
      <c r="A536" s="3"/>
      <c r="B536" s="37"/>
      <c r="C536" s="63"/>
    </row>
    <row r="537" spans="1:3" s="35" customFormat="1" ht="15" x14ac:dyDescent="0.25">
      <c r="A537" s="3"/>
      <c r="B537" s="37"/>
      <c r="C537" s="63"/>
    </row>
    <row r="538" spans="1:3" s="35" customFormat="1" ht="15" x14ac:dyDescent="0.25">
      <c r="A538" s="3"/>
      <c r="B538" s="37"/>
      <c r="C538" s="63"/>
    </row>
    <row r="539" spans="1:3" s="35" customFormat="1" ht="15" x14ac:dyDescent="0.25">
      <c r="A539" s="3"/>
      <c r="B539" s="37"/>
      <c r="C539" s="63"/>
    </row>
    <row r="540" spans="1:3" s="35" customFormat="1" ht="15" x14ac:dyDescent="0.25">
      <c r="A540" s="3"/>
      <c r="B540" s="37"/>
      <c r="C540" s="63"/>
    </row>
    <row r="541" spans="1:3" s="35" customFormat="1" ht="15" x14ac:dyDescent="0.25">
      <c r="A541" s="3"/>
      <c r="B541" s="37"/>
      <c r="C541" s="63"/>
    </row>
    <row r="542" spans="1:3" s="35" customFormat="1" ht="15" x14ac:dyDescent="0.25">
      <c r="A542" s="3"/>
      <c r="B542" s="37"/>
      <c r="C542" s="63"/>
    </row>
    <row r="543" spans="1:3" s="35" customFormat="1" ht="15" x14ac:dyDescent="0.25">
      <c r="A543" s="3"/>
      <c r="B543" s="37"/>
      <c r="C543" s="63"/>
    </row>
    <row r="544" spans="1:3" s="35" customFormat="1" ht="15" x14ac:dyDescent="0.25">
      <c r="A544" s="3"/>
      <c r="B544" s="37"/>
      <c r="C544" s="63"/>
    </row>
    <row r="545" spans="1:3" s="35" customFormat="1" ht="15" x14ac:dyDescent="0.25">
      <c r="A545" s="3"/>
      <c r="B545" s="37"/>
      <c r="C545" s="63"/>
    </row>
    <row r="546" spans="1:3" s="35" customFormat="1" ht="15" x14ac:dyDescent="0.25">
      <c r="A546" s="3"/>
      <c r="B546" s="37"/>
      <c r="C546" s="63"/>
    </row>
    <row r="547" spans="1:3" s="35" customFormat="1" ht="15" x14ac:dyDescent="0.25">
      <c r="A547" s="3"/>
      <c r="B547" s="37"/>
      <c r="C547" s="63"/>
    </row>
    <row r="548" spans="1:3" s="35" customFormat="1" ht="15" x14ac:dyDescent="0.25">
      <c r="A548" s="3"/>
      <c r="B548" s="37"/>
      <c r="C548" s="63"/>
    </row>
    <row r="549" spans="1:3" s="35" customFormat="1" ht="15" x14ac:dyDescent="0.25">
      <c r="A549" s="3"/>
      <c r="B549" s="37"/>
      <c r="C549" s="63"/>
    </row>
    <row r="550" spans="1:3" s="35" customFormat="1" ht="15" x14ac:dyDescent="0.25">
      <c r="A550" s="3"/>
      <c r="B550" s="37"/>
      <c r="C550" s="63"/>
    </row>
    <row r="551" spans="1:3" s="35" customFormat="1" ht="15" x14ac:dyDescent="0.25">
      <c r="A551" s="3"/>
      <c r="B551" s="37"/>
      <c r="C551" s="63"/>
    </row>
    <row r="552" spans="1:3" s="35" customFormat="1" ht="15" x14ac:dyDescent="0.25">
      <c r="A552" s="3"/>
      <c r="B552" s="37"/>
      <c r="C552" s="63"/>
    </row>
    <row r="553" spans="1:3" s="35" customFormat="1" ht="15" x14ac:dyDescent="0.25">
      <c r="A553" s="3"/>
      <c r="B553" s="37"/>
      <c r="C553" s="63"/>
    </row>
    <row r="554" spans="1:3" s="35" customFormat="1" ht="15" x14ac:dyDescent="0.25">
      <c r="A554" s="3"/>
      <c r="B554" s="37"/>
      <c r="C554" s="63"/>
    </row>
    <row r="555" spans="1:3" s="35" customFormat="1" ht="15" x14ac:dyDescent="0.25">
      <c r="A555" s="3"/>
      <c r="B555" s="37"/>
      <c r="C555" s="63"/>
    </row>
    <row r="556" spans="1:3" s="35" customFormat="1" ht="15" x14ac:dyDescent="0.25">
      <c r="A556" s="3"/>
      <c r="B556" s="37"/>
      <c r="C556" s="63"/>
    </row>
    <row r="557" spans="1:3" s="35" customFormat="1" ht="15" x14ac:dyDescent="0.25">
      <c r="A557" s="3"/>
      <c r="B557" s="37"/>
      <c r="C557" s="63"/>
    </row>
    <row r="558" spans="1:3" s="35" customFormat="1" ht="15" x14ac:dyDescent="0.25">
      <c r="A558" s="3"/>
      <c r="B558" s="37"/>
      <c r="C558" s="63"/>
    </row>
    <row r="559" spans="1:3" s="35" customFormat="1" ht="15" x14ac:dyDescent="0.25">
      <c r="A559" s="3"/>
      <c r="B559" s="37"/>
      <c r="C559" s="63"/>
    </row>
    <row r="560" spans="1:3" s="35" customFormat="1" ht="15" x14ac:dyDescent="0.25">
      <c r="A560" s="3"/>
      <c r="B560" s="37"/>
      <c r="C560" s="63"/>
    </row>
    <row r="561" spans="1:3" s="35" customFormat="1" ht="15" x14ac:dyDescent="0.25">
      <c r="A561" s="3"/>
      <c r="B561" s="37"/>
      <c r="C561" s="63"/>
    </row>
    <row r="562" spans="1:3" s="35" customFormat="1" ht="15" x14ac:dyDescent="0.25">
      <c r="A562" s="3"/>
      <c r="B562" s="37"/>
      <c r="C562" s="63"/>
    </row>
    <row r="563" spans="1:3" s="35" customFormat="1" ht="15" x14ac:dyDescent="0.25">
      <c r="A563" s="3"/>
      <c r="B563" s="37"/>
      <c r="C563" s="63"/>
    </row>
    <row r="564" spans="1:3" s="35" customFormat="1" ht="15" x14ac:dyDescent="0.25">
      <c r="A564" s="3"/>
      <c r="B564" s="37"/>
      <c r="C564" s="63"/>
    </row>
    <row r="565" spans="1:3" s="35" customFormat="1" ht="15" x14ac:dyDescent="0.25">
      <c r="A565" s="3"/>
      <c r="B565" s="37"/>
      <c r="C565" s="63"/>
    </row>
    <row r="566" spans="1:3" s="35" customFormat="1" ht="15" x14ac:dyDescent="0.25">
      <c r="A566" s="3"/>
      <c r="B566" s="37"/>
      <c r="C566" s="63"/>
    </row>
    <row r="567" spans="1:3" s="35" customFormat="1" ht="15" x14ac:dyDescent="0.25">
      <c r="A567" s="3"/>
      <c r="B567" s="37"/>
      <c r="C567" s="63"/>
    </row>
    <row r="568" spans="1:3" s="35" customFormat="1" ht="15" x14ac:dyDescent="0.25">
      <c r="A568" s="3"/>
      <c r="B568" s="37"/>
      <c r="C568" s="63"/>
    </row>
    <row r="569" spans="1:3" s="35" customFormat="1" ht="15" x14ac:dyDescent="0.25">
      <c r="A569" s="3"/>
      <c r="B569" s="37"/>
      <c r="C569" s="63"/>
    </row>
    <row r="570" spans="1:3" s="35" customFormat="1" ht="15" x14ac:dyDescent="0.25">
      <c r="A570" s="3"/>
      <c r="B570" s="37"/>
      <c r="C570" s="63"/>
    </row>
    <row r="571" spans="1:3" s="35" customFormat="1" ht="15" x14ac:dyDescent="0.25">
      <c r="A571" s="3"/>
      <c r="B571" s="37"/>
      <c r="C571" s="63"/>
    </row>
    <row r="572" spans="1:3" s="35" customFormat="1" ht="15" x14ac:dyDescent="0.25">
      <c r="A572" s="3"/>
      <c r="B572" s="37"/>
      <c r="C572" s="63"/>
    </row>
    <row r="573" spans="1:3" s="35" customFormat="1" ht="15" x14ac:dyDescent="0.25">
      <c r="A573" s="3"/>
      <c r="B573" s="37"/>
      <c r="C573" s="63"/>
    </row>
    <row r="574" spans="1:3" s="35" customFormat="1" ht="15" x14ac:dyDescent="0.25">
      <c r="A574" s="3"/>
      <c r="B574" s="37"/>
      <c r="C574" s="63"/>
    </row>
    <row r="575" spans="1:3" s="35" customFormat="1" ht="15" x14ac:dyDescent="0.25">
      <c r="A575" s="3"/>
      <c r="B575" s="37"/>
      <c r="C575" s="63"/>
    </row>
    <row r="576" spans="1:3" s="35" customFormat="1" ht="15" x14ac:dyDescent="0.25">
      <c r="A576" s="3"/>
      <c r="B576" s="37"/>
      <c r="C576" s="63"/>
    </row>
    <row r="577" spans="1:3" s="35" customFormat="1" ht="15" x14ac:dyDescent="0.25">
      <c r="A577" s="3"/>
      <c r="B577" s="37"/>
      <c r="C577" s="63"/>
    </row>
    <row r="578" spans="1:3" s="35" customFormat="1" ht="15" x14ac:dyDescent="0.25">
      <c r="A578" s="3"/>
      <c r="B578" s="37"/>
      <c r="C578" s="63"/>
    </row>
    <row r="579" spans="1:3" s="35" customFormat="1" ht="15" x14ac:dyDescent="0.25">
      <c r="A579" s="3"/>
      <c r="B579" s="37"/>
      <c r="C579" s="63"/>
    </row>
    <row r="580" spans="1:3" s="35" customFormat="1" ht="15" x14ac:dyDescent="0.25">
      <c r="A580" s="3"/>
      <c r="B580" s="37"/>
      <c r="C580" s="63"/>
    </row>
    <row r="581" spans="1:3" s="35" customFormat="1" ht="15" x14ac:dyDescent="0.25">
      <c r="A581" s="3"/>
      <c r="B581" s="37"/>
      <c r="C581" s="63"/>
    </row>
    <row r="582" spans="1:3" s="35" customFormat="1" ht="15" x14ac:dyDescent="0.25">
      <c r="A582" s="3"/>
      <c r="B582" s="37"/>
      <c r="C582" s="63"/>
    </row>
    <row r="583" spans="1:3" s="35" customFormat="1" ht="15" x14ac:dyDescent="0.25">
      <c r="A583" s="3"/>
      <c r="B583" s="37"/>
      <c r="C583" s="63"/>
    </row>
    <row r="584" spans="1:3" s="35" customFormat="1" ht="15" x14ac:dyDescent="0.25">
      <c r="A584" s="3"/>
      <c r="B584" s="37"/>
      <c r="C584" s="63"/>
    </row>
    <row r="585" spans="1:3" s="35" customFormat="1" ht="15" x14ac:dyDescent="0.25">
      <c r="A585" s="3"/>
      <c r="B585" s="37"/>
      <c r="C585" s="63"/>
    </row>
    <row r="586" spans="1:3" s="35" customFormat="1" ht="15" x14ac:dyDescent="0.25">
      <c r="A586" s="3"/>
      <c r="B586" s="37"/>
      <c r="C586" s="63"/>
    </row>
    <row r="587" spans="1:3" s="35" customFormat="1" ht="15" x14ac:dyDescent="0.25">
      <c r="A587" s="3"/>
      <c r="B587" s="37"/>
      <c r="C587" s="63"/>
    </row>
    <row r="588" spans="1:3" s="35" customFormat="1" ht="15" x14ac:dyDescent="0.25">
      <c r="A588" s="3"/>
      <c r="B588" s="37"/>
      <c r="C588" s="63"/>
    </row>
    <row r="589" spans="1:3" s="35" customFormat="1" ht="15" x14ac:dyDescent="0.25">
      <c r="A589" s="3"/>
      <c r="B589" s="37"/>
      <c r="C589" s="63"/>
    </row>
    <row r="590" spans="1:3" s="35" customFormat="1" ht="15" x14ac:dyDescent="0.25">
      <c r="A590" s="3"/>
      <c r="B590" s="37"/>
      <c r="C590" s="63"/>
    </row>
    <row r="591" spans="1:3" s="35" customFormat="1" ht="15" x14ac:dyDescent="0.25">
      <c r="A591" s="3"/>
      <c r="B591" s="37"/>
      <c r="C591" s="63"/>
    </row>
    <row r="592" spans="1:3" s="35" customFormat="1" ht="15" x14ac:dyDescent="0.25">
      <c r="A592" s="3"/>
      <c r="B592" s="37"/>
      <c r="C592" s="63"/>
    </row>
    <row r="593" spans="1:3" s="35" customFormat="1" ht="15" x14ac:dyDescent="0.25">
      <c r="A593" s="3"/>
      <c r="B593" s="37"/>
      <c r="C593" s="63"/>
    </row>
    <row r="594" spans="1:3" s="35" customFormat="1" ht="15" x14ac:dyDescent="0.25">
      <c r="A594" s="3"/>
      <c r="B594" s="37"/>
      <c r="C594" s="63"/>
    </row>
    <row r="595" spans="1:3" s="35" customFormat="1" ht="15" x14ac:dyDescent="0.25">
      <c r="A595" s="3"/>
      <c r="B595" s="37"/>
      <c r="C595" s="63"/>
    </row>
    <row r="596" spans="1:3" s="35" customFormat="1" ht="15" x14ac:dyDescent="0.25">
      <c r="A596" s="3"/>
      <c r="B596" s="37"/>
      <c r="C596" s="63"/>
    </row>
    <row r="597" spans="1:3" s="35" customFormat="1" ht="15" x14ac:dyDescent="0.25">
      <c r="A597" s="3"/>
      <c r="B597" s="37"/>
      <c r="C597" s="63"/>
    </row>
    <row r="598" spans="1:3" s="35" customFormat="1" ht="15" x14ac:dyDescent="0.25">
      <c r="A598" s="3"/>
      <c r="B598" s="37"/>
      <c r="C598" s="63"/>
    </row>
    <row r="599" spans="1:3" s="35" customFormat="1" ht="15" x14ac:dyDescent="0.25">
      <c r="A599" s="3"/>
      <c r="B599" s="37"/>
      <c r="C599" s="63"/>
    </row>
    <row r="600" spans="1:3" s="35" customFormat="1" ht="15" x14ac:dyDescent="0.25">
      <c r="A600" s="3"/>
      <c r="B600" s="37"/>
      <c r="C600" s="63"/>
    </row>
    <row r="601" spans="1:3" s="35" customFormat="1" ht="15" x14ac:dyDescent="0.25">
      <c r="A601" s="3"/>
      <c r="B601" s="37"/>
      <c r="C601" s="63"/>
    </row>
    <row r="602" spans="1:3" s="35" customFormat="1" ht="15" x14ac:dyDescent="0.25">
      <c r="A602" s="3"/>
      <c r="B602" s="37"/>
      <c r="C602" s="63"/>
    </row>
    <row r="603" spans="1:3" s="35" customFormat="1" ht="15" x14ac:dyDescent="0.25">
      <c r="A603" s="3"/>
      <c r="B603" s="37"/>
      <c r="C603" s="63"/>
    </row>
    <row r="604" spans="1:3" s="35" customFormat="1" ht="15" x14ac:dyDescent="0.25">
      <c r="A604" s="3"/>
      <c r="B604" s="37"/>
      <c r="C604" s="63"/>
    </row>
    <row r="605" spans="1:3" s="35" customFormat="1" ht="15" x14ac:dyDescent="0.25">
      <c r="A605" s="3"/>
      <c r="B605" s="37"/>
      <c r="C605" s="63"/>
    </row>
    <row r="606" spans="1:3" s="35" customFormat="1" ht="15" x14ac:dyDescent="0.25">
      <c r="A606" s="3"/>
      <c r="B606" s="37"/>
      <c r="C606" s="63"/>
    </row>
    <row r="607" spans="1:3" s="35" customFormat="1" ht="15" x14ac:dyDescent="0.25">
      <c r="A607" s="3"/>
      <c r="B607" s="37"/>
      <c r="C607" s="63"/>
    </row>
    <row r="608" spans="1:3" s="35" customFormat="1" ht="15" x14ac:dyDescent="0.25">
      <c r="A608" s="3"/>
      <c r="B608" s="37"/>
      <c r="C608" s="63"/>
    </row>
    <row r="609" spans="1:3" s="35" customFormat="1" ht="15" x14ac:dyDescent="0.25">
      <c r="A609" s="3"/>
      <c r="B609" s="37"/>
      <c r="C609" s="63"/>
    </row>
    <row r="610" spans="1:3" s="35" customFormat="1" ht="15" x14ac:dyDescent="0.25">
      <c r="A610" s="3"/>
      <c r="B610" s="37"/>
      <c r="C610" s="63"/>
    </row>
    <row r="611" spans="1:3" s="35" customFormat="1" ht="15" x14ac:dyDescent="0.25">
      <c r="A611" s="3"/>
      <c r="B611" s="37"/>
      <c r="C611" s="63"/>
    </row>
    <row r="612" spans="1:3" s="35" customFormat="1" ht="15" x14ac:dyDescent="0.25">
      <c r="A612" s="3"/>
      <c r="B612" s="37"/>
      <c r="C612" s="63"/>
    </row>
    <row r="613" spans="1:3" s="35" customFormat="1" ht="15" x14ac:dyDescent="0.25">
      <c r="A613" s="3"/>
      <c r="B613" s="37"/>
      <c r="C613" s="63"/>
    </row>
    <row r="614" spans="1:3" s="35" customFormat="1" ht="15" x14ac:dyDescent="0.25">
      <c r="A614" s="3"/>
      <c r="B614" s="37"/>
      <c r="C614" s="63"/>
    </row>
    <row r="615" spans="1:3" s="35" customFormat="1" ht="15" x14ac:dyDescent="0.25">
      <c r="A615" s="3"/>
      <c r="B615" s="37"/>
      <c r="C615" s="63"/>
    </row>
    <row r="616" spans="1:3" s="35" customFormat="1" ht="15" x14ac:dyDescent="0.25">
      <c r="A616" s="3"/>
      <c r="B616" s="37"/>
      <c r="C616" s="63"/>
    </row>
    <row r="617" spans="1:3" s="35" customFormat="1" ht="15" x14ac:dyDescent="0.25">
      <c r="A617" s="3"/>
      <c r="B617" s="37"/>
      <c r="C617" s="63"/>
    </row>
    <row r="618" spans="1:3" s="35" customFormat="1" ht="15" x14ac:dyDescent="0.25">
      <c r="A618" s="3"/>
      <c r="B618" s="37"/>
      <c r="C618" s="63"/>
    </row>
    <row r="619" spans="1:3" s="35" customFormat="1" ht="15" x14ac:dyDescent="0.25">
      <c r="A619" s="3"/>
      <c r="B619" s="37"/>
      <c r="C619" s="63"/>
    </row>
    <row r="620" spans="1:3" s="35" customFormat="1" ht="15" x14ac:dyDescent="0.25">
      <c r="A620" s="3"/>
      <c r="B620" s="37"/>
      <c r="C620" s="63"/>
    </row>
    <row r="621" spans="1:3" s="35" customFormat="1" ht="15" x14ac:dyDescent="0.25">
      <c r="A621" s="3"/>
      <c r="B621" s="37"/>
      <c r="C621" s="63"/>
    </row>
    <row r="622" spans="1:3" s="35" customFormat="1" ht="15" x14ac:dyDescent="0.25">
      <c r="A622" s="3"/>
      <c r="B622" s="37"/>
      <c r="C622" s="63"/>
    </row>
    <row r="623" spans="1:3" s="35" customFormat="1" ht="15" x14ac:dyDescent="0.25">
      <c r="A623" s="3"/>
      <c r="B623" s="37"/>
      <c r="C623" s="63"/>
    </row>
    <row r="624" spans="1:3" s="35" customFormat="1" ht="15" x14ac:dyDescent="0.25">
      <c r="A624" s="3"/>
      <c r="B624" s="37"/>
      <c r="C624" s="63"/>
    </row>
    <row r="625" spans="1:3" s="35" customFormat="1" ht="15" x14ac:dyDescent="0.25">
      <c r="A625" s="3"/>
      <c r="B625" s="37"/>
      <c r="C625" s="63"/>
    </row>
    <row r="626" spans="1:3" s="35" customFormat="1" ht="15" x14ac:dyDescent="0.25">
      <c r="A626" s="3"/>
      <c r="B626" s="37"/>
      <c r="C626" s="63"/>
    </row>
    <row r="627" spans="1:3" s="35" customFormat="1" ht="15" x14ac:dyDescent="0.25">
      <c r="A627" s="3"/>
      <c r="B627" s="37"/>
      <c r="C627" s="63"/>
    </row>
    <row r="628" spans="1:3" s="35" customFormat="1" ht="15" x14ac:dyDescent="0.25">
      <c r="A628" s="3"/>
      <c r="B628" s="37"/>
      <c r="C628" s="63"/>
    </row>
    <row r="629" spans="1:3" s="35" customFormat="1" ht="15" x14ac:dyDescent="0.25">
      <c r="A629" s="3"/>
      <c r="B629" s="37"/>
      <c r="C629" s="63"/>
    </row>
    <row r="630" spans="1:3" s="35" customFormat="1" ht="15" x14ac:dyDescent="0.25">
      <c r="A630" s="3"/>
      <c r="B630" s="37"/>
      <c r="C630" s="63"/>
    </row>
    <row r="631" spans="1:3" s="35" customFormat="1" ht="15" x14ac:dyDescent="0.25">
      <c r="A631" s="3"/>
      <c r="B631" s="37"/>
      <c r="C631" s="63"/>
    </row>
    <row r="632" spans="1:3" s="35" customFormat="1" ht="15" x14ac:dyDescent="0.25">
      <c r="A632" s="3"/>
      <c r="B632" s="37"/>
      <c r="C632" s="63"/>
    </row>
    <row r="633" spans="1:3" s="35" customFormat="1" ht="15" x14ac:dyDescent="0.25">
      <c r="A633" s="3"/>
      <c r="B633" s="37"/>
      <c r="C633" s="63"/>
    </row>
    <row r="634" spans="1:3" s="35" customFormat="1" ht="15" x14ac:dyDescent="0.25">
      <c r="A634" s="3"/>
      <c r="B634" s="37"/>
      <c r="C634" s="63"/>
    </row>
    <row r="635" spans="1:3" s="35" customFormat="1" ht="15" x14ac:dyDescent="0.25">
      <c r="A635" s="3"/>
      <c r="B635" s="37"/>
      <c r="C635" s="63"/>
    </row>
    <row r="636" spans="1:3" s="35" customFormat="1" ht="15" x14ac:dyDescent="0.25">
      <c r="A636" s="3"/>
      <c r="B636" s="37"/>
      <c r="C636" s="63"/>
    </row>
    <row r="637" spans="1:3" s="35" customFormat="1" ht="15" x14ac:dyDescent="0.25">
      <c r="A637" s="3"/>
      <c r="B637" s="37"/>
      <c r="C637" s="63"/>
    </row>
    <row r="638" spans="1:3" s="35" customFormat="1" ht="15" x14ac:dyDescent="0.25">
      <c r="A638" s="3"/>
      <c r="B638" s="37"/>
      <c r="C638" s="63"/>
    </row>
    <row r="639" spans="1:3" s="35" customFormat="1" ht="15" x14ac:dyDescent="0.25">
      <c r="A639" s="3"/>
      <c r="B639" s="37"/>
      <c r="C639" s="63"/>
    </row>
    <row r="640" spans="1:3" s="35" customFormat="1" ht="15" x14ac:dyDescent="0.25">
      <c r="A640" s="3"/>
      <c r="B640" s="37"/>
      <c r="C640" s="63"/>
    </row>
    <row r="641" spans="1:3" s="35" customFormat="1" ht="15" x14ac:dyDescent="0.25">
      <c r="A641" s="3"/>
      <c r="B641" s="37"/>
      <c r="C641" s="63"/>
    </row>
    <row r="642" spans="1:3" s="35" customFormat="1" ht="15" x14ac:dyDescent="0.25">
      <c r="A642" s="3"/>
      <c r="B642" s="37"/>
      <c r="C642" s="63"/>
    </row>
    <row r="643" spans="1:3" s="35" customFormat="1" ht="15" x14ac:dyDescent="0.25">
      <c r="A643" s="3"/>
      <c r="B643" s="37"/>
      <c r="C643" s="63"/>
    </row>
    <row r="644" spans="1:3" s="35" customFormat="1" ht="15" x14ac:dyDescent="0.25">
      <c r="A644" s="3"/>
      <c r="B644" s="37"/>
      <c r="C644" s="63"/>
    </row>
    <row r="645" spans="1:3" s="35" customFormat="1" ht="15" x14ac:dyDescent="0.25">
      <c r="A645" s="3"/>
      <c r="B645" s="37"/>
      <c r="C645" s="63"/>
    </row>
    <row r="646" spans="1:3" s="35" customFormat="1" ht="15" x14ac:dyDescent="0.25">
      <c r="A646" s="3"/>
      <c r="B646" s="37"/>
      <c r="C646" s="63"/>
    </row>
    <row r="647" spans="1:3" s="35" customFormat="1" ht="15" x14ac:dyDescent="0.25">
      <c r="A647" s="3"/>
      <c r="B647" s="37"/>
      <c r="C647" s="63"/>
    </row>
    <row r="648" spans="1:3" s="35" customFormat="1" ht="15" x14ac:dyDescent="0.25">
      <c r="A648" s="3"/>
      <c r="B648" s="37"/>
      <c r="C648" s="63"/>
    </row>
    <row r="649" spans="1:3" s="35" customFormat="1" ht="15" x14ac:dyDescent="0.25">
      <c r="A649" s="3"/>
      <c r="B649" s="37"/>
      <c r="C649" s="63"/>
    </row>
    <row r="650" spans="1:3" s="35" customFormat="1" ht="15" x14ac:dyDescent="0.25">
      <c r="A650" s="3"/>
      <c r="B650" s="37"/>
      <c r="C650" s="63"/>
    </row>
    <row r="651" spans="1:3" s="35" customFormat="1" ht="15" x14ac:dyDescent="0.25">
      <c r="A651" s="3"/>
      <c r="B651" s="37"/>
      <c r="C651" s="63"/>
    </row>
    <row r="652" spans="1:3" s="35" customFormat="1" ht="15" x14ac:dyDescent="0.25">
      <c r="A652" s="3"/>
      <c r="B652" s="37"/>
      <c r="C652" s="63"/>
    </row>
    <row r="653" spans="1:3" s="35" customFormat="1" ht="15" x14ac:dyDescent="0.25">
      <c r="A653" s="3"/>
      <c r="B653" s="37"/>
      <c r="C653" s="63"/>
    </row>
    <row r="654" spans="1:3" s="35" customFormat="1" ht="15" x14ac:dyDescent="0.25">
      <c r="A654" s="3"/>
      <c r="B654" s="37"/>
      <c r="C654" s="63"/>
    </row>
    <row r="655" spans="1:3" s="35" customFormat="1" ht="15" x14ac:dyDescent="0.25">
      <c r="A655" s="3"/>
      <c r="B655" s="37"/>
      <c r="C655" s="63"/>
    </row>
    <row r="656" spans="1:3" s="35" customFormat="1" ht="15" x14ac:dyDescent="0.25">
      <c r="A656" s="3"/>
      <c r="B656" s="37"/>
      <c r="C656" s="63"/>
    </row>
    <row r="657" spans="1:3" s="35" customFormat="1" ht="15" x14ac:dyDescent="0.25">
      <c r="A657" s="3"/>
      <c r="B657" s="37"/>
      <c r="C657" s="63"/>
    </row>
    <row r="658" spans="1:3" s="35" customFormat="1" ht="15" x14ac:dyDescent="0.25">
      <c r="A658" s="3"/>
      <c r="B658" s="37"/>
      <c r="C658" s="63"/>
    </row>
    <row r="659" spans="1:3" s="35" customFormat="1" ht="15" x14ac:dyDescent="0.25">
      <c r="A659" s="3"/>
      <c r="B659" s="37"/>
      <c r="C659" s="63"/>
    </row>
    <row r="660" spans="1:3" s="35" customFormat="1" ht="15" x14ac:dyDescent="0.25">
      <c r="A660" s="3"/>
      <c r="B660" s="37"/>
      <c r="C660" s="63"/>
    </row>
    <row r="661" spans="1:3" s="35" customFormat="1" ht="15" x14ac:dyDescent="0.25">
      <c r="A661" s="3"/>
      <c r="B661" s="37"/>
      <c r="C661" s="63"/>
    </row>
    <row r="662" spans="1:3" s="35" customFormat="1" ht="15" x14ac:dyDescent="0.25">
      <c r="A662" s="3"/>
      <c r="B662" s="37"/>
      <c r="C662" s="63"/>
    </row>
    <row r="663" spans="1:3" s="35" customFormat="1" ht="15" x14ac:dyDescent="0.25">
      <c r="A663" s="3"/>
      <c r="B663" s="37"/>
      <c r="C663" s="63"/>
    </row>
    <row r="664" spans="1:3" s="35" customFormat="1" ht="15" x14ac:dyDescent="0.25">
      <c r="A664" s="3"/>
      <c r="B664" s="37"/>
      <c r="C664" s="63"/>
    </row>
    <row r="665" spans="1:3" s="35" customFormat="1" ht="15" x14ac:dyDescent="0.25">
      <c r="A665" s="3"/>
      <c r="B665" s="37"/>
      <c r="C665" s="63"/>
    </row>
    <row r="666" spans="1:3" s="35" customFormat="1" ht="15" x14ac:dyDescent="0.25">
      <c r="A666" s="3"/>
      <c r="B666" s="37"/>
      <c r="C666" s="63"/>
    </row>
    <row r="667" spans="1:3" s="35" customFormat="1" ht="15" x14ac:dyDescent="0.25">
      <c r="A667" s="3"/>
      <c r="B667" s="37"/>
      <c r="C667" s="63"/>
    </row>
    <row r="668" spans="1:3" s="35" customFormat="1" ht="15" x14ac:dyDescent="0.25">
      <c r="A668" s="3"/>
      <c r="B668" s="37"/>
      <c r="C668" s="63"/>
    </row>
    <row r="669" spans="1:3" s="35" customFormat="1" ht="15" x14ac:dyDescent="0.25">
      <c r="A669" s="3"/>
      <c r="B669" s="37"/>
      <c r="C669" s="63"/>
    </row>
    <row r="670" spans="1:3" s="35" customFormat="1" ht="15" x14ac:dyDescent="0.25">
      <c r="A670" s="3"/>
      <c r="B670" s="37"/>
      <c r="C670" s="63"/>
    </row>
    <row r="671" spans="1:3" s="35" customFormat="1" ht="15" x14ac:dyDescent="0.25">
      <c r="A671" s="3"/>
      <c r="B671" s="37"/>
      <c r="C671" s="63"/>
    </row>
    <row r="672" spans="1:3" s="35" customFormat="1" ht="15" x14ac:dyDescent="0.25">
      <c r="A672" s="3"/>
      <c r="B672" s="37"/>
      <c r="C672" s="63"/>
    </row>
    <row r="673" spans="1:3" s="35" customFormat="1" ht="15" x14ac:dyDescent="0.25">
      <c r="A673" s="3"/>
      <c r="B673" s="37"/>
      <c r="C673" s="63"/>
    </row>
    <row r="674" spans="1:3" s="35" customFormat="1" ht="15" x14ac:dyDescent="0.25">
      <c r="A674" s="3"/>
      <c r="B674" s="37"/>
      <c r="C674" s="63"/>
    </row>
    <row r="675" spans="1:3" s="35" customFormat="1" ht="15" x14ac:dyDescent="0.25">
      <c r="A675" s="3"/>
      <c r="B675" s="37"/>
      <c r="C675" s="63"/>
    </row>
    <row r="676" spans="1:3" s="35" customFormat="1" ht="15" x14ac:dyDescent="0.25">
      <c r="A676" s="3"/>
      <c r="B676" s="37"/>
      <c r="C676" s="63"/>
    </row>
    <row r="677" spans="1:3" s="35" customFormat="1" ht="15" x14ac:dyDescent="0.25">
      <c r="A677" s="3"/>
      <c r="B677" s="37"/>
      <c r="C677" s="63"/>
    </row>
    <row r="678" spans="1:3" s="35" customFormat="1" ht="15" x14ac:dyDescent="0.25">
      <c r="A678" s="3"/>
      <c r="B678" s="37"/>
      <c r="C678" s="63"/>
    </row>
    <row r="679" spans="1:3" s="35" customFormat="1" ht="15" x14ac:dyDescent="0.25">
      <c r="A679" s="3"/>
      <c r="B679" s="37"/>
      <c r="C679" s="63"/>
    </row>
    <row r="680" spans="1:3" s="35" customFormat="1" ht="15" x14ac:dyDescent="0.25">
      <c r="A680" s="3"/>
      <c r="B680" s="37"/>
      <c r="C680" s="63"/>
    </row>
    <row r="681" spans="1:3" s="35" customFormat="1" ht="15" x14ac:dyDescent="0.25">
      <c r="A681" s="3"/>
      <c r="B681" s="37"/>
      <c r="C681" s="63"/>
    </row>
    <row r="682" spans="1:3" s="35" customFormat="1" ht="15" x14ac:dyDescent="0.25">
      <c r="A682" s="3"/>
      <c r="B682" s="37"/>
      <c r="C682" s="63"/>
    </row>
    <row r="683" spans="1:3" s="35" customFormat="1" ht="15" x14ac:dyDescent="0.25">
      <c r="A683" s="3"/>
      <c r="B683" s="37"/>
      <c r="C683" s="63"/>
    </row>
    <row r="684" spans="1:3" s="35" customFormat="1" ht="15" x14ac:dyDescent="0.25">
      <c r="A684" s="3"/>
      <c r="B684" s="37"/>
      <c r="C684" s="63"/>
    </row>
    <row r="685" spans="1:3" s="35" customFormat="1" ht="15" x14ac:dyDescent="0.25">
      <c r="A685" s="3"/>
      <c r="B685" s="37"/>
      <c r="C685" s="63"/>
    </row>
    <row r="686" spans="1:3" s="35" customFormat="1" ht="15" x14ac:dyDescent="0.25">
      <c r="A686" s="3"/>
      <c r="B686" s="37"/>
      <c r="C686" s="63"/>
    </row>
    <row r="687" spans="1:3" s="35" customFormat="1" ht="15" x14ac:dyDescent="0.25">
      <c r="A687" s="3"/>
      <c r="B687" s="37"/>
      <c r="C687" s="63"/>
    </row>
    <row r="688" spans="1:3" s="35" customFormat="1" ht="15" x14ac:dyDescent="0.25">
      <c r="A688" s="3"/>
      <c r="B688" s="37"/>
      <c r="C688" s="63"/>
    </row>
    <row r="689" spans="1:3" s="35" customFormat="1" ht="15" x14ac:dyDescent="0.25">
      <c r="A689" s="3"/>
      <c r="B689" s="37"/>
      <c r="C689" s="63"/>
    </row>
    <row r="690" spans="1:3" s="35" customFormat="1" ht="15" x14ac:dyDescent="0.25">
      <c r="A690" s="3"/>
      <c r="B690" s="37"/>
      <c r="C690" s="63"/>
    </row>
    <row r="691" spans="1:3" s="35" customFormat="1" ht="15" x14ac:dyDescent="0.25">
      <c r="A691" s="3"/>
      <c r="B691" s="37"/>
      <c r="C691" s="63"/>
    </row>
    <row r="692" spans="1:3" s="35" customFormat="1" ht="15" x14ac:dyDescent="0.25">
      <c r="A692" s="3"/>
      <c r="B692" s="37"/>
      <c r="C692" s="63"/>
    </row>
    <row r="693" spans="1:3" s="35" customFormat="1" ht="15" x14ac:dyDescent="0.25">
      <c r="A693" s="3"/>
      <c r="B693" s="37"/>
      <c r="C693" s="63"/>
    </row>
    <row r="694" spans="1:3" s="35" customFormat="1" ht="15" x14ac:dyDescent="0.25">
      <c r="A694" s="3"/>
      <c r="B694" s="37"/>
      <c r="C694" s="63"/>
    </row>
    <row r="695" spans="1:3" s="35" customFormat="1" ht="15" x14ac:dyDescent="0.25">
      <c r="A695" s="3"/>
      <c r="B695" s="37"/>
      <c r="C695" s="63"/>
    </row>
    <row r="696" spans="1:3" s="35" customFormat="1" ht="15" x14ac:dyDescent="0.25">
      <c r="A696" s="3"/>
      <c r="B696" s="37"/>
      <c r="C696" s="63"/>
    </row>
    <row r="697" spans="1:3" s="35" customFormat="1" ht="15" x14ac:dyDescent="0.25">
      <c r="A697" s="3"/>
      <c r="B697" s="37"/>
      <c r="C697" s="63"/>
    </row>
    <row r="698" spans="1:3" s="35" customFormat="1" ht="15" x14ac:dyDescent="0.25">
      <c r="A698" s="3"/>
      <c r="B698" s="37"/>
      <c r="C698" s="63"/>
    </row>
    <row r="699" spans="1:3" s="35" customFormat="1" ht="15" x14ac:dyDescent="0.25">
      <c r="A699" s="3"/>
      <c r="B699" s="37"/>
      <c r="C699" s="63"/>
    </row>
    <row r="700" spans="1:3" s="35" customFormat="1" ht="15" x14ac:dyDescent="0.25">
      <c r="A700" s="3"/>
      <c r="B700" s="37"/>
      <c r="C700" s="63"/>
    </row>
    <row r="701" spans="1:3" s="35" customFormat="1" ht="15" x14ac:dyDescent="0.25">
      <c r="A701" s="3"/>
      <c r="B701" s="37"/>
      <c r="C701" s="63"/>
    </row>
    <row r="702" spans="1:3" s="35" customFormat="1" ht="15" x14ac:dyDescent="0.25">
      <c r="A702" s="3"/>
      <c r="B702" s="37"/>
      <c r="C702" s="63"/>
    </row>
    <row r="703" spans="1:3" s="35" customFormat="1" ht="15" x14ac:dyDescent="0.25">
      <c r="A703" s="3"/>
      <c r="B703" s="37"/>
      <c r="C703" s="63"/>
    </row>
    <row r="704" spans="1:3" s="35" customFormat="1" ht="15" x14ac:dyDescent="0.25">
      <c r="A704" s="3"/>
      <c r="B704" s="37"/>
      <c r="C704" s="63"/>
    </row>
    <row r="705" spans="1:3" s="35" customFormat="1" ht="15" x14ac:dyDescent="0.25">
      <c r="A705" s="3"/>
      <c r="B705" s="37"/>
      <c r="C705" s="63"/>
    </row>
    <row r="706" spans="1:3" s="35" customFormat="1" ht="15" x14ac:dyDescent="0.25">
      <c r="A706" s="3"/>
      <c r="B706" s="37"/>
      <c r="C706" s="63"/>
    </row>
    <row r="707" spans="1:3" s="35" customFormat="1" ht="15" x14ac:dyDescent="0.25">
      <c r="A707" s="3"/>
      <c r="B707" s="37"/>
      <c r="C707" s="63"/>
    </row>
    <row r="708" spans="1:3" s="35" customFormat="1" ht="15" x14ac:dyDescent="0.25">
      <c r="A708" s="3"/>
      <c r="B708" s="37"/>
      <c r="C708" s="63"/>
    </row>
    <row r="709" spans="1:3" s="35" customFormat="1" ht="15" x14ac:dyDescent="0.25">
      <c r="A709" s="3"/>
      <c r="B709" s="37"/>
      <c r="C709" s="63"/>
    </row>
    <row r="710" spans="1:3" s="35" customFormat="1" ht="15" x14ac:dyDescent="0.25">
      <c r="A710" s="3"/>
      <c r="B710" s="37"/>
      <c r="C710" s="63"/>
    </row>
    <row r="711" spans="1:3" s="35" customFormat="1" ht="15" x14ac:dyDescent="0.25">
      <c r="A711" s="3"/>
      <c r="B711" s="37"/>
      <c r="C711" s="63"/>
    </row>
    <row r="712" spans="1:3" s="35" customFormat="1" ht="15" x14ac:dyDescent="0.25">
      <c r="A712" s="3"/>
      <c r="B712" s="37"/>
      <c r="C712" s="63"/>
    </row>
    <row r="713" spans="1:3" s="35" customFormat="1" ht="15" x14ac:dyDescent="0.25">
      <c r="A713" s="3"/>
      <c r="B713" s="37"/>
      <c r="C713" s="63"/>
    </row>
    <row r="714" spans="1:3" s="35" customFormat="1" ht="15" x14ac:dyDescent="0.25">
      <c r="A714" s="3"/>
      <c r="B714" s="37"/>
      <c r="C714" s="63"/>
    </row>
    <row r="715" spans="1:3" s="35" customFormat="1" ht="15" x14ac:dyDescent="0.25">
      <c r="A715" s="3"/>
      <c r="B715" s="37"/>
      <c r="C715" s="63"/>
    </row>
    <row r="716" spans="1:3" s="35" customFormat="1" ht="15" x14ac:dyDescent="0.25">
      <c r="A716" s="3"/>
      <c r="B716" s="37"/>
      <c r="C716" s="63"/>
    </row>
    <row r="717" spans="1:3" s="35" customFormat="1" ht="15" x14ac:dyDescent="0.25">
      <c r="A717" s="3"/>
      <c r="B717" s="37"/>
      <c r="C717" s="63"/>
    </row>
    <row r="718" spans="1:3" s="35" customFormat="1" ht="15" x14ac:dyDescent="0.25">
      <c r="A718" s="3"/>
      <c r="B718" s="37"/>
      <c r="C718" s="63"/>
    </row>
    <row r="719" spans="1:3" s="35" customFormat="1" ht="15" x14ac:dyDescent="0.25">
      <c r="A719" s="3"/>
      <c r="B719" s="37"/>
      <c r="C719" s="63"/>
    </row>
    <row r="720" spans="1:3" s="35" customFormat="1" ht="15" x14ac:dyDescent="0.25">
      <c r="A720" s="3"/>
      <c r="B720" s="37"/>
      <c r="C720" s="63"/>
    </row>
    <row r="721" spans="1:3" s="35" customFormat="1" ht="15" x14ac:dyDescent="0.25">
      <c r="A721" s="3"/>
      <c r="B721" s="37"/>
      <c r="C721" s="63"/>
    </row>
    <row r="722" spans="1:3" s="35" customFormat="1" ht="15" x14ac:dyDescent="0.25">
      <c r="A722" s="3"/>
      <c r="B722" s="37"/>
      <c r="C722" s="63"/>
    </row>
    <row r="723" spans="1:3" s="35" customFormat="1" ht="15" x14ac:dyDescent="0.25">
      <c r="A723" s="3"/>
      <c r="B723" s="37"/>
      <c r="C723" s="63"/>
    </row>
    <row r="724" spans="1:3" s="35" customFormat="1" ht="15" x14ac:dyDescent="0.25">
      <c r="A724" s="3"/>
      <c r="B724" s="37"/>
      <c r="C724" s="63"/>
    </row>
    <row r="725" spans="1:3" s="35" customFormat="1" ht="15" x14ac:dyDescent="0.25">
      <c r="A725" s="3"/>
      <c r="B725" s="37"/>
      <c r="C725" s="63"/>
    </row>
    <row r="726" spans="1:3" s="35" customFormat="1" ht="15" x14ac:dyDescent="0.25">
      <c r="A726" s="3"/>
      <c r="B726" s="37"/>
      <c r="C726" s="63"/>
    </row>
    <row r="727" spans="1:3" s="35" customFormat="1" ht="15" x14ac:dyDescent="0.25">
      <c r="A727" s="3"/>
      <c r="B727" s="37"/>
      <c r="C727" s="63"/>
    </row>
    <row r="728" spans="1:3" s="35" customFormat="1" ht="15" x14ac:dyDescent="0.25">
      <c r="A728" s="3"/>
      <c r="B728" s="37"/>
      <c r="C728" s="63"/>
    </row>
    <row r="729" spans="1:3" s="35" customFormat="1" ht="15" x14ac:dyDescent="0.25">
      <c r="A729" s="3"/>
      <c r="B729" s="37"/>
      <c r="C729" s="63"/>
    </row>
    <row r="730" spans="1:3" s="35" customFormat="1" ht="15" x14ac:dyDescent="0.25">
      <c r="A730" s="3"/>
      <c r="B730" s="37"/>
      <c r="C730" s="63"/>
    </row>
    <row r="731" spans="1:3" s="35" customFormat="1" ht="15" x14ac:dyDescent="0.25">
      <c r="A731" s="3"/>
      <c r="B731" s="37"/>
      <c r="C731" s="63"/>
    </row>
    <row r="732" spans="1:3" s="35" customFormat="1" ht="15" x14ac:dyDescent="0.25">
      <c r="A732" s="3"/>
      <c r="B732" s="37"/>
      <c r="C732" s="63"/>
    </row>
    <row r="733" spans="1:3" s="35" customFormat="1" ht="15" x14ac:dyDescent="0.25">
      <c r="A733" s="3"/>
      <c r="B733" s="37"/>
      <c r="C733" s="63"/>
    </row>
    <row r="734" spans="1:3" s="35" customFormat="1" ht="15" x14ac:dyDescent="0.25">
      <c r="A734" s="3"/>
      <c r="B734" s="37"/>
      <c r="C734" s="63"/>
    </row>
    <row r="735" spans="1:3" s="35" customFormat="1" ht="15" x14ac:dyDescent="0.25">
      <c r="A735" s="3"/>
      <c r="B735" s="37"/>
      <c r="C735" s="63"/>
    </row>
    <row r="736" spans="1:3" s="35" customFormat="1" ht="15" x14ac:dyDescent="0.25">
      <c r="A736" s="3"/>
      <c r="B736" s="37"/>
      <c r="C736" s="63"/>
    </row>
    <row r="737" spans="1:3" s="35" customFormat="1" ht="15" x14ac:dyDescent="0.25">
      <c r="A737" s="3"/>
      <c r="B737" s="37"/>
      <c r="C737" s="63"/>
    </row>
    <row r="738" spans="1:3" s="35" customFormat="1" ht="15" x14ac:dyDescent="0.25">
      <c r="A738" s="3"/>
      <c r="B738" s="37"/>
      <c r="C738" s="63"/>
    </row>
    <row r="739" spans="1:3" s="35" customFormat="1" ht="15" x14ac:dyDescent="0.25">
      <c r="A739" s="3"/>
      <c r="B739" s="37"/>
      <c r="C739" s="63"/>
    </row>
    <row r="740" spans="1:3" s="35" customFormat="1" ht="15" x14ac:dyDescent="0.25">
      <c r="A740" s="3"/>
      <c r="B740" s="37"/>
      <c r="C740" s="63"/>
    </row>
    <row r="741" spans="1:3" s="35" customFormat="1" ht="15" x14ac:dyDescent="0.25">
      <c r="A741" s="3"/>
      <c r="B741" s="37"/>
      <c r="C741" s="63"/>
    </row>
    <row r="742" spans="1:3" s="35" customFormat="1" ht="15" x14ac:dyDescent="0.25">
      <c r="A742" s="3"/>
      <c r="B742" s="37"/>
      <c r="C742" s="63"/>
    </row>
    <row r="743" spans="1:3" s="35" customFormat="1" ht="15" x14ac:dyDescent="0.25">
      <c r="A743" s="3"/>
      <c r="B743" s="37"/>
      <c r="C743" s="63"/>
    </row>
    <row r="744" spans="1:3" s="35" customFormat="1" ht="15" x14ac:dyDescent="0.25">
      <c r="A744" s="3"/>
      <c r="B744" s="37"/>
      <c r="C744" s="63"/>
    </row>
    <row r="745" spans="1:3" s="35" customFormat="1" ht="15" x14ac:dyDescent="0.25">
      <c r="A745" s="3"/>
      <c r="B745" s="37"/>
      <c r="C745" s="63"/>
    </row>
    <row r="746" spans="1:3" s="35" customFormat="1" ht="15" x14ac:dyDescent="0.25">
      <c r="A746" s="3"/>
      <c r="B746" s="37"/>
      <c r="C746" s="63"/>
    </row>
    <row r="747" spans="1:3" s="35" customFormat="1" ht="15" x14ac:dyDescent="0.25">
      <c r="A747" s="3"/>
      <c r="B747" s="37"/>
      <c r="C747" s="63"/>
    </row>
    <row r="748" spans="1:3" s="35" customFormat="1" ht="15" x14ac:dyDescent="0.25">
      <c r="A748" s="3"/>
      <c r="B748" s="37"/>
      <c r="C748" s="63"/>
    </row>
    <row r="749" spans="1:3" s="35" customFormat="1" ht="15" x14ac:dyDescent="0.25">
      <c r="A749" s="3"/>
      <c r="B749" s="37"/>
      <c r="C749" s="63"/>
    </row>
    <row r="750" spans="1:3" s="35" customFormat="1" ht="15" x14ac:dyDescent="0.25">
      <c r="A750" s="3"/>
      <c r="B750" s="37"/>
      <c r="C750" s="63"/>
    </row>
    <row r="751" spans="1:3" s="35" customFormat="1" ht="15" x14ac:dyDescent="0.25">
      <c r="A751" s="3"/>
      <c r="B751" s="37"/>
      <c r="C751" s="63"/>
    </row>
    <row r="752" spans="1:3" s="35" customFormat="1" ht="15" x14ac:dyDescent="0.25">
      <c r="A752" s="3"/>
      <c r="B752" s="37"/>
      <c r="C752" s="63"/>
    </row>
    <row r="753" spans="1:3" s="35" customFormat="1" ht="15" x14ac:dyDescent="0.25">
      <c r="A753" s="3"/>
      <c r="B753" s="37"/>
      <c r="C753" s="63"/>
    </row>
    <row r="754" spans="1:3" s="35" customFormat="1" ht="15" x14ac:dyDescent="0.25">
      <c r="A754" s="3"/>
      <c r="B754" s="37"/>
      <c r="C754" s="63"/>
    </row>
    <row r="755" spans="1:3" s="35" customFormat="1" ht="15" x14ac:dyDescent="0.25">
      <c r="A755" s="3"/>
      <c r="B755" s="37"/>
      <c r="C755" s="63"/>
    </row>
    <row r="756" spans="1:3" s="35" customFormat="1" ht="15" x14ac:dyDescent="0.25">
      <c r="A756" s="3"/>
      <c r="B756" s="37"/>
      <c r="C756" s="63"/>
    </row>
    <row r="757" spans="1:3" s="35" customFormat="1" ht="15" x14ac:dyDescent="0.25">
      <c r="A757" s="3"/>
      <c r="B757" s="37"/>
      <c r="C757" s="63"/>
    </row>
    <row r="758" spans="1:3" s="35" customFormat="1" ht="15" x14ac:dyDescent="0.25">
      <c r="A758" s="3"/>
      <c r="B758" s="37"/>
      <c r="C758" s="63"/>
    </row>
    <row r="759" spans="1:3" s="35" customFormat="1" ht="15" x14ac:dyDescent="0.25">
      <c r="A759" s="3"/>
      <c r="B759" s="37"/>
      <c r="C759" s="63"/>
    </row>
    <row r="760" spans="1:3" s="35" customFormat="1" ht="15" x14ac:dyDescent="0.25">
      <c r="A760" s="3"/>
      <c r="B760" s="37"/>
      <c r="C760" s="63"/>
    </row>
    <row r="761" spans="1:3" s="35" customFormat="1" ht="15" x14ac:dyDescent="0.25">
      <c r="A761" s="3"/>
      <c r="B761" s="37"/>
      <c r="C761" s="63"/>
    </row>
    <row r="762" spans="1:3" s="35" customFormat="1" ht="15" x14ac:dyDescent="0.25">
      <c r="A762" s="3"/>
      <c r="B762" s="37"/>
      <c r="C762" s="63"/>
    </row>
    <row r="763" spans="1:3" s="35" customFormat="1" ht="15" x14ac:dyDescent="0.25">
      <c r="A763" s="3"/>
      <c r="B763" s="37"/>
      <c r="C763" s="63"/>
    </row>
    <row r="764" spans="1:3" s="35" customFormat="1" ht="15" x14ac:dyDescent="0.25">
      <c r="A764" s="3"/>
      <c r="B764" s="37"/>
      <c r="C764" s="63"/>
    </row>
    <row r="765" spans="1:3" s="35" customFormat="1" ht="15" x14ac:dyDescent="0.25">
      <c r="A765" s="3"/>
      <c r="B765" s="37"/>
      <c r="C765" s="63"/>
    </row>
    <row r="766" spans="1:3" s="35" customFormat="1" ht="15" x14ac:dyDescent="0.25">
      <c r="A766" s="3"/>
      <c r="B766" s="37"/>
      <c r="C766" s="63"/>
    </row>
    <row r="767" spans="1:3" s="35" customFormat="1" ht="15" x14ac:dyDescent="0.25">
      <c r="A767" s="3"/>
      <c r="B767" s="37"/>
      <c r="C767" s="63"/>
    </row>
    <row r="768" spans="1:3" s="35" customFormat="1" ht="15" x14ac:dyDescent="0.25">
      <c r="A768" s="3"/>
      <c r="B768" s="37"/>
      <c r="C768" s="63"/>
    </row>
    <row r="769" spans="1:3" s="35" customFormat="1" ht="15" x14ac:dyDescent="0.25">
      <c r="A769" s="3"/>
      <c r="B769" s="37"/>
      <c r="C769" s="63"/>
    </row>
    <row r="770" spans="1:3" s="35" customFormat="1" ht="15" x14ac:dyDescent="0.25">
      <c r="A770" s="3"/>
      <c r="B770" s="37"/>
      <c r="C770" s="63"/>
    </row>
    <row r="771" spans="1:3" s="35" customFormat="1" ht="15" x14ac:dyDescent="0.25">
      <c r="A771" s="3"/>
      <c r="B771" s="37"/>
      <c r="C771" s="63"/>
    </row>
    <row r="772" spans="1:3" s="35" customFormat="1" ht="15" x14ac:dyDescent="0.25">
      <c r="A772" s="3"/>
      <c r="B772" s="37"/>
      <c r="C772" s="63"/>
    </row>
    <row r="773" spans="1:3" s="35" customFormat="1" ht="15" x14ac:dyDescent="0.25">
      <c r="A773" s="3"/>
      <c r="B773" s="37"/>
      <c r="C773" s="63"/>
    </row>
    <row r="774" spans="1:3" s="35" customFormat="1" ht="15" x14ac:dyDescent="0.25">
      <c r="A774" s="3"/>
      <c r="B774" s="37"/>
      <c r="C774" s="63"/>
    </row>
    <row r="775" spans="1:3" s="35" customFormat="1" ht="15" x14ac:dyDescent="0.25">
      <c r="A775" s="3"/>
      <c r="B775" s="37"/>
      <c r="C775" s="63"/>
    </row>
    <row r="776" spans="1:3" s="35" customFormat="1" ht="15" x14ac:dyDescent="0.25">
      <c r="A776" s="3"/>
      <c r="B776" s="37"/>
      <c r="C776" s="63"/>
    </row>
    <row r="777" spans="1:3" s="35" customFormat="1" ht="15" x14ac:dyDescent="0.25">
      <c r="A777" s="3"/>
      <c r="B777" s="37"/>
      <c r="C777" s="63"/>
    </row>
    <row r="778" spans="1:3" s="35" customFormat="1" ht="15" x14ac:dyDescent="0.25">
      <c r="A778" s="3"/>
      <c r="B778" s="37"/>
      <c r="C778" s="63"/>
    </row>
    <row r="779" spans="1:3" s="35" customFormat="1" ht="15" x14ac:dyDescent="0.25">
      <c r="A779" s="3"/>
      <c r="B779" s="37"/>
      <c r="C779" s="63"/>
    </row>
    <row r="780" spans="1:3" s="35" customFormat="1" ht="15" x14ac:dyDescent="0.25">
      <c r="A780" s="3"/>
      <c r="B780" s="37"/>
      <c r="C780" s="63"/>
    </row>
    <row r="781" spans="1:3" s="35" customFormat="1" ht="15" x14ac:dyDescent="0.25">
      <c r="A781" s="3"/>
      <c r="B781" s="37"/>
      <c r="C781" s="63"/>
    </row>
    <row r="782" spans="1:3" s="35" customFormat="1" ht="15" x14ac:dyDescent="0.25">
      <c r="A782" s="3"/>
      <c r="B782" s="37"/>
      <c r="C782" s="63"/>
    </row>
    <row r="783" spans="1:3" s="35" customFormat="1" ht="15" x14ac:dyDescent="0.25">
      <c r="A783" s="3"/>
      <c r="B783" s="37"/>
      <c r="C783" s="63"/>
    </row>
    <row r="784" spans="1:3" s="35" customFormat="1" ht="15" x14ac:dyDescent="0.25">
      <c r="A784" s="3"/>
      <c r="B784" s="37"/>
      <c r="C784" s="63"/>
    </row>
    <row r="785" spans="1:3" s="35" customFormat="1" ht="15" x14ac:dyDescent="0.25">
      <c r="A785" s="3"/>
      <c r="B785" s="37"/>
      <c r="C785" s="63"/>
    </row>
    <row r="786" spans="1:3" s="35" customFormat="1" ht="15" x14ac:dyDescent="0.25">
      <c r="A786" s="3"/>
      <c r="B786" s="37"/>
      <c r="C786" s="63"/>
    </row>
    <row r="787" spans="1:3" s="35" customFormat="1" ht="15" x14ac:dyDescent="0.25">
      <c r="A787" s="3"/>
      <c r="B787" s="37"/>
      <c r="C787" s="63"/>
    </row>
    <row r="788" spans="1:3" s="35" customFormat="1" ht="15" x14ac:dyDescent="0.25">
      <c r="A788" s="3"/>
      <c r="B788" s="37"/>
      <c r="C788" s="63"/>
    </row>
    <row r="789" spans="1:3" s="35" customFormat="1" ht="15" x14ac:dyDescent="0.25">
      <c r="A789" s="3"/>
      <c r="B789" s="37"/>
      <c r="C789" s="63"/>
    </row>
    <row r="790" spans="1:3" s="35" customFormat="1" ht="15" x14ac:dyDescent="0.25">
      <c r="A790" s="3"/>
      <c r="B790" s="37"/>
      <c r="C790" s="63"/>
    </row>
    <row r="791" spans="1:3" s="35" customFormat="1" ht="15" x14ac:dyDescent="0.25">
      <c r="A791" s="3"/>
      <c r="B791" s="37"/>
      <c r="C791" s="63"/>
    </row>
    <row r="792" spans="1:3" s="35" customFormat="1" ht="15" x14ac:dyDescent="0.25">
      <c r="A792" s="3"/>
      <c r="B792" s="37"/>
      <c r="C792" s="63"/>
    </row>
    <row r="793" spans="1:3" s="35" customFormat="1" ht="15" x14ac:dyDescent="0.25">
      <c r="A793" s="3"/>
      <c r="B793" s="37"/>
      <c r="C793" s="63"/>
    </row>
    <row r="794" spans="1:3" s="35" customFormat="1" ht="15" x14ac:dyDescent="0.25">
      <c r="A794" s="3"/>
      <c r="B794" s="37"/>
      <c r="C794" s="63"/>
    </row>
    <row r="795" spans="1:3" s="35" customFormat="1" ht="15" x14ac:dyDescent="0.25">
      <c r="A795" s="3"/>
      <c r="B795" s="37"/>
      <c r="C795" s="63"/>
    </row>
    <row r="796" spans="1:3" s="35" customFormat="1" ht="15" x14ac:dyDescent="0.25">
      <c r="A796" s="3"/>
      <c r="B796" s="37"/>
      <c r="C796" s="63"/>
    </row>
    <row r="797" spans="1:3" s="35" customFormat="1" ht="15" x14ac:dyDescent="0.25">
      <c r="A797" s="3"/>
      <c r="B797" s="37"/>
      <c r="C797" s="63"/>
    </row>
    <row r="798" spans="1:3" s="35" customFormat="1" ht="15" x14ac:dyDescent="0.25">
      <c r="A798" s="3"/>
      <c r="B798" s="37"/>
      <c r="C798" s="63"/>
    </row>
    <row r="799" spans="1:3" s="35" customFormat="1" ht="15" x14ac:dyDescent="0.25">
      <c r="A799" s="3"/>
      <c r="B799" s="37"/>
      <c r="C799" s="63"/>
    </row>
    <row r="800" spans="1:3" s="35" customFormat="1" ht="15" x14ac:dyDescent="0.25">
      <c r="A800" s="3"/>
      <c r="B800" s="37"/>
      <c r="C800" s="63"/>
    </row>
    <row r="801" spans="1:3" s="35" customFormat="1" ht="15" x14ac:dyDescent="0.25">
      <c r="A801" s="3"/>
      <c r="B801" s="37"/>
      <c r="C801" s="63"/>
    </row>
    <row r="802" spans="1:3" s="35" customFormat="1" ht="15" x14ac:dyDescent="0.25">
      <c r="A802" s="3"/>
      <c r="B802" s="37"/>
      <c r="C802" s="63"/>
    </row>
    <row r="803" spans="1:3" s="35" customFormat="1" ht="15" x14ac:dyDescent="0.25">
      <c r="A803" s="3"/>
      <c r="B803" s="37"/>
      <c r="C803" s="63"/>
    </row>
    <row r="804" spans="1:3" s="35" customFormat="1" ht="15" x14ac:dyDescent="0.25">
      <c r="A804" s="3"/>
      <c r="B804" s="37"/>
      <c r="C804" s="63"/>
    </row>
    <row r="805" spans="1:3" s="35" customFormat="1" ht="15" x14ac:dyDescent="0.25">
      <c r="A805" s="3"/>
      <c r="B805" s="37"/>
      <c r="C805" s="63"/>
    </row>
    <row r="806" spans="1:3" s="35" customFormat="1" ht="15" x14ac:dyDescent="0.25">
      <c r="A806" s="3"/>
      <c r="B806" s="37"/>
      <c r="C806" s="63"/>
    </row>
    <row r="807" spans="1:3" s="35" customFormat="1" ht="15" x14ac:dyDescent="0.25">
      <c r="A807" s="3"/>
      <c r="B807" s="37"/>
      <c r="C807" s="63"/>
    </row>
    <row r="808" spans="1:3" s="35" customFormat="1" ht="15" x14ac:dyDescent="0.25">
      <c r="A808" s="3"/>
      <c r="B808" s="37"/>
      <c r="C808" s="63"/>
    </row>
    <row r="809" spans="1:3" s="35" customFormat="1" ht="15" x14ac:dyDescent="0.25">
      <c r="A809" s="3"/>
      <c r="B809" s="37"/>
      <c r="C809" s="63"/>
    </row>
    <row r="810" spans="1:3" s="35" customFormat="1" ht="15" x14ac:dyDescent="0.25">
      <c r="A810" s="3"/>
      <c r="B810" s="37"/>
      <c r="C810" s="63"/>
    </row>
    <row r="811" spans="1:3" s="35" customFormat="1" ht="15" x14ac:dyDescent="0.25">
      <c r="A811" s="3"/>
      <c r="B811" s="37"/>
      <c r="C811" s="63"/>
    </row>
    <row r="812" spans="1:3" s="35" customFormat="1" ht="15" x14ac:dyDescent="0.25">
      <c r="A812" s="3"/>
      <c r="B812" s="37"/>
      <c r="C812" s="63"/>
    </row>
    <row r="813" spans="1:3" s="35" customFormat="1" ht="15" x14ac:dyDescent="0.25">
      <c r="A813" s="3"/>
      <c r="B813" s="37"/>
      <c r="C813" s="63"/>
    </row>
    <row r="814" spans="1:3" s="35" customFormat="1" ht="15" x14ac:dyDescent="0.25">
      <c r="A814" s="3"/>
      <c r="B814" s="37"/>
      <c r="C814" s="63"/>
    </row>
    <row r="815" spans="1:3" s="35" customFormat="1" ht="15" x14ac:dyDescent="0.25">
      <c r="A815" s="3"/>
      <c r="B815" s="37"/>
      <c r="C815" s="63"/>
    </row>
    <row r="816" spans="1:3" s="35" customFormat="1" ht="15" x14ac:dyDescent="0.25">
      <c r="A816" s="3"/>
      <c r="B816" s="37"/>
      <c r="C816" s="63"/>
    </row>
    <row r="817" spans="1:3" s="35" customFormat="1" ht="15" x14ac:dyDescent="0.25">
      <c r="A817" s="3"/>
      <c r="B817" s="37"/>
      <c r="C817" s="63"/>
    </row>
    <row r="818" spans="1:3" s="35" customFormat="1" ht="15" x14ac:dyDescent="0.25">
      <c r="A818" s="3"/>
      <c r="B818" s="37"/>
      <c r="C818" s="63"/>
    </row>
    <row r="819" spans="1:3" s="35" customFormat="1" ht="15" x14ac:dyDescent="0.25">
      <c r="A819" s="3"/>
      <c r="B819" s="37"/>
      <c r="C819" s="63"/>
    </row>
    <row r="820" spans="1:3" s="35" customFormat="1" ht="15" x14ac:dyDescent="0.25">
      <c r="A820" s="3"/>
      <c r="B820" s="37"/>
      <c r="C820" s="63"/>
    </row>
    <row r="821" spans="1:3" s="35" customFormat="1" ht="15" x14ac:dyDescent="0.25">
      <c r="A821" s="3"/>
      <c r="B821" s="37"/>
      <c r="C821" s="63"/>
    </row>
    <row r="822" spans="1:3" s="35" customFormat="1" ht="15" x14ac:dyDescent="0.25">
      <c r="A822" s="3"/>
      <c r="B822" s="37"/>
      <c r="C822" s="63"/>
    </row>
    <row r="823" spans="1:3" s="35" customFormat="1" ht="15" x14ac:dyDescent="0.25">
      <c r="A823" s="3"/>
      <c r="B823" s="37"/>
      <c r="C823" s="63"/>
    </row>
    <row r="824" spans="1:3" s="35" customFormat="1" ht="15" x14ac:dyDescent="0.25">
      <c r="A824" s="3"/>
      <c r="B824" s="37"/>
      <c r="C824" s="63"/>
    </row>
    <row r="825" spans="1:3" s="35" customFormat="1" ht="15" x14ac:dyDescent="0.25">
      <c r="A825" s="3"/>
      <c r="B825" s="37"/>
      <c r="C825" s="63"/>
    </row>
    <row r="826" spans="1:3" s="35" customFormat="1" ht="15" x14ac:dyDescent="0.25">
      <c r="A826" s="3"/>
      <c r="B826" s="37"/>
      <c r="C826" s="63"/>
    </row>
    <row r="827" spans="1:3" s="35" customFormat="1" ht="15" x14ac:dyDescent="0.25">
      <c r="A827" s="3"/>
      <c r="B827" s="37"/>
      <c r="C827" s="63"/>
    </row>
    <row r="828" spans="1:3" s="35" customFormat="1" ht="15" x14ac:dyDescent="0.25">
      <c r="A828" s="3"/>
      <c r="B828" s="37"/>
      <c r="C828" s="63"/>
    </row>
    <row r="829" spans="1:3" s="35" customFormat="1" ht="15" x14ac:dyDescent="0.25">
      <c r="A829" s="3"/>
      <c r="B829" s="37"/>
      <c r="C829" s="63"/>
    </row>
    <row r="830" spans="1:3" s="35" customFormat="1" ht="15" x14ac:dyDescent="0.25">
      <c r="A830" s="3"/>
      <c r="B830" s="37"/>
      <c r="C830" s="63"/>
    </row>
    <row r="831" spans="1:3" s="35" customFormat="1" ht="15" x14ac:dyDescent="0.25">
      <c r="A831" s="3"/>
      <c r="B831" s="37"/>
      <c r="C831" s="63"/>
    </row>
    <row r="832" spans="1:3" s="35" customFormat="1" ht="15" x14ac:dyDescent="0.25">
      <c r="A832" s="3"/>
      <c r="B832" s="37"/>
      <c r="C832" s="63"/>
    </row>
    <row r="833" spans="1:3" s="35" customFormat="1" ht="15" x14ac:dyDescent="0.25">
      <c r="A833" s="3"/>
      <c r="B833" s="37"/>
      <c r="C833" s="63"/>
    </row>
    <row r="834" spans="1:3" s="35" customFormat="1" ht="15" x14ac:dyDescent="0.25">
      <c r="A834" s="3"/>
      <c r="B834" s="37"/>
      <c r="C834" s="63"/>
    </row>
    <row r="835" spans="1:3" s="35" customFormat="1" ht="15" x14ac:dyDescent="0.25">
      <c r="A835" s="3"/>
      <c r="B835" s="37"/>
      <c r="C835" s="63"/>
    </row>
    <row r="836" spans="1:3" s="35" customFormat="1" ht="15" x14ac:dyDescent="0.25">
      <c r="A836" s="3"/>
      <c r="B836" s="37"/>
      <c r="C836" s="63"/>
    </row>
    <row r="837" spans="1:3" s="35" customFormat="1" ht="15" x14ac:dyDescent="0.25">
      <c r="A837" s="3"/>
      <c r="B837" s="37"/>
      <c r="C837" s="63"/>
    </row>
    <row r="838" spans="1:3" s="35" customFormat="1" ht="15" x14ac:dyDescent="0.25">
      <c r="A838" s="3"/>
      <c r="B838" s="37"/>
      <c r="C838" s="63"/>
    </row>
    <row r="839" spans="1:3" s="35" customFormat="1" ht="15" x14ac:dyDescent="0.25">
      <c r="A839" s="3"/>
      <c r="B839" s="37"/>
      <c r="C839" s="63"/>
    </row>
    <row r="840" spans="1:3" s="35" customFormat="1" ht="15" x14ac:dyDescent="0.25">
      <c r="A840" s="3"/>
      <c r="B840" s="37"/>
      <c r="C840" s="63"/>
    </row>
    <row r="841" spans="1:3" s="35" customFormat="1" ht="15" x14ac:dyDescent="0.25">
      <c r="A841" s="3"/>
      <c r="B841" s="37"/>
      <c r="C841" s="63"/>
    </row>
    <row r="842" spans="1:3" s="35" customFormat="1" ht="15" x14ac:dyDescent="0.25">
      <c r="A842" s="3"/>
      <c r="B842" s="37"/>
      <c r="C842" s="63"/>
    </row>
    <row r="843" spans="1:3" s="35" customFormat="1" ht="15" x14ac:dyDescent="0.25">
      <c r="A843" s="3"/>
      <c r="B843" s="37"/>
      <c r="C843" s="63"/>
    </row>
    <row r="844" spans="1:3" s="35" customFormat="1" ht="15" x14ac:dyDescent="0.25">
      <c r="A844" s="3"/>
      <c r="B844" s="37"/>
      <c r="C844" s="63"/>
    </row>
    <row r="845" spans="1:3" s="35" customFormat="1" ht="15" x14ac:dyDescent="0.25">
      <c r="A845" s="3"/>
      <c r="B845" s="37"/>
      <c r="C845" s="63"/>
    </row>
    <row r="846" spans="1:3" s="35" customFormat="1" ht="15" x14ac:dyDescent="0.25">
      <c r="A846" s="3"/>
      <c r="B846" s="37"/>
      <c r="C846" s="63"/>
    </row>
    <row r="847" spans="1:3" s="35" customFormat="1" ht="15" x14ac:dyDescent="0.25">
      <c r="A847" s="3"/>
      <c r="B847" s="37"/>
      <c r="C847" s="63"/>
    </row>
    <row r="848" spans="1:3" s="35" customFormat="1" ht="15" x14ac:dyDescent="0.25">
      <c r="A848" s="3"/>
      <c r="B848" s="37"/>
      <c r="C848" s="63"/>
    </row>
    <row r="849" spans="1:3" s="35" customFormat="1" ht="15" x14ac:dyDescent="0.25">
      <c r="A849" s="3"/>
      <c r="B849" s="37"/>
      <c r="C849" s="63"/>
    </row>
    <row r="850" spans="1:3" s="35" customFormat="1" ht="15" x14ac:dyDescent="0.25">
      <c r="A850" s="3"/>
      <c r="B850" s="37"/>
      <c r="C850" s="63"/>
    </row>
    <row r="851" spans="1:3" s="35" customFormat="1" ht="15" x14ac:dyDescent="0.25">
      <c r="A851" s="3"/>
      <c r="B851" s="37"/>
      <c r="C851" s="63"/>
    </row>
    <row r="852" spans="1:3" s="35" customFormat="1" ht="15" x14ac:dyDescent="0.25">
      <c r="A852" s="3"/>
      <c r="B852" s="37"/>
      <c r="C852" s="63"/>
    </row>
    <row r="853" spans="1:3" s="35" customFormat="1" ht="15" x14ac:dyDescent="0.25">
      <c r="A853" s="3"/>
      <c r="B853" s="37"/>
      <c r="C853" s="63"/>
    </row>
    <row r="854" spans="1:3" s="35" customFormat="1" ht="15" x14ac:dyDescent="0.25">
      <c r="A854" s="3"/>
      <c r="B854" s="37"/>
      <c r="C854" s="63"/>
    </row>
    <row r="855" spans="1:3" s="35" customFormat="1" ht="15" x14ac:dyDescent="0.25">
      <c r="A855" s="3"/>
      <c r="B855" s="37"/>
      <c r="C855" s="63"/>
    </row>
    <row r="856" spans="1:3" s="35" customFormat="1" ht="15" x14ac:dyDescent="0.25">
      <c r="A856" s="3"/>
      <c r="B856" s="37"/>
      <c r="C856" s="63"/>
    </row>
    <row r="857" spans="1:3" s="35" customFormat="1" ht="15" x14ac:dyDescent="0.25">
      <c r="A857" s="3"/>
      <c r="B857" s="37"/>
      <c r="C857" s="63"/>
    </row>
    <row r="858" spans="1:3" s="35" customFormat="1" ht="15" x14ac:dyDescent="0.25">
      <c r="A858" s="3"/>
      <c r="B858" s="37"/>
      <c r="C858" s="63"/>
    </row>
    <row r="859" spans="1:3" s="35" customFormat="1" ht="15" x14ac:dyDescent="0.25">
      <c r="A859" s="3"/>
      <c r="B859" s="37"/>
      <c r="C859" s="63"/>
    </row>
    <row r="860" spans="1:3" s="35" customFormat="1" ht="15" x14ac:dyDescent="0.25">
      <c r="A860" s="3"/>
      <c r="B860" s="37"/>
      <c r="C860" s="63"/>
    </row>
    <row r="861" spans="1:3" s="35" customFormat="1" ht="15" x14ac:dyDescent="0.25">
      <c r="A861" s="3"/>
      <c r="B861" s="37"/>
      <c r="C861" s="63"/>
    </row>
    <row r="862" spans="1:3" s="35" customFormat="1" ht="15" x14ac:dyDescent="0.25">
      <c r="A862" s="3"/>
      <c r="B862" s="37"/>
      <c r="C862" s="63"/>
    </row>
    <row r="863" spans="1:3" s="35" customFormat="1" ht="15" x14ac:dyDescent="0.25">
      <c r="A863" s="3"/>
      <c r="B863" s="37"/>
      <c r="C863" s="63"/>
    </row>
    <row r="864" spans="1:3" s="35" customFormat="1" ht="15" x14ac:dyDescent="0.25">
      <c r="A864" s="3"/>
      <c r="B864" s="37"/>
      <c r="C864" s="63"/>
    </row>
    <row r="865" spans="1:3" s="35" customFormat="1" ht="15" x14ac:dyDescent="0.25">
      <c r="A865" s="3"/>
      <c r="B865" s="37"/>
      <c r="C865" s="63"/>
    </row>
    <row r="866" spans="1:3" s="35" customFormat="1" ht="15" x14ac:dyDescent="0.25">
      <c r="A866" s="3"/>
      <c r="B866" s="37"/>
      <c r="C866" s="63"/>
    </row>
    <row r="867" spans="1:3" s="35" customFormat="1" ht="15" x14ac:dyDescent="0.25">
      <c r="A867" s="3"/>
      <c r="B867" s="37"/>
      <c r="C867" s="63"/>
    </row>
    <row r="868" spans="1:3" s="35" customFormat="1" ht="15" x14ac:dyDescent="0.25">
      <c r="A868" s="3"/>
      <c r="B868" s="37"/>
      <c r="C868" s="63"/>
    </row>
    <row r="869" spans="1:3" s="35" customFormat="1" ht="15" x14ac:dyDescent="0.25">
      <c r="A869" s="3"/>
      <c r="B869" s="37"/>
      <c r="C869" s="63"/>
    </row>
    <row r="870" spans="1:3" s="35" customFormat="1" ht="15" x14ac:dyDescent="0.25">
      <c r="A870" s="3"/>
      <c r="B870" s="37"/>
      <c r="C870" s="63"/>
    </row>
    <row r="871" spans="1:3" s="35" customFormat="1" ht="15" x14ac:dyDescent="0.25">
      <c r="A871" s="3"/>
      <c r="B871" s="37"/>
      <c r="C871" s="63"/>
    </row>
    <row r="872" spans="1:3" s="35" customFormat="1" ht="15" x14ac:dyDescent="0.25">
      <c r="A872" s="3"/>
      <c r="B872" s="37"/>
      <c r="C872" s="63"/>
    </row>
    <row r="873" spans="1:3" s="35" customFormat="1" ht="15" x14ac:dyDescent="0.25">
      <c r="A873" s="3"/>
      <c r="B873" s="37"/>
      <c r="C873" s="63"/>
    </row>
    <row r="874" spans="1:3" s="35" customFormat="1" ht="15" x14ac:dyDescent="0.25">
      <c r="A874" s="3"/>
      <c r="B874" s="37"/>
      <c r="C874" s="63"/>
    </row>
    <row r="875" spans="1:3" s="35" customFormat="1" ht="15" x14ac:dyDescent="0.25">
      <c r="A875" s="3"/>
      <c r="B875" s="37"/>
      <c r="C875" s="63"/>
    </row>
    <row r="876" spans="1:3" s="35" customFormat="1" ht="15" x14ac:dyDescent="0.25">
      <c r="A876" s="3"/>
      <c r="B876" s="37"/>
      <c r="C876" s="63"/>
    </row>
    <row r="877" spans="1:3" s="35" customFormat="1" ht="15" x14ac:dyDescent="0.25">
      <c r="A877" s="3"/>
      <c r="B877" s="37"/>
      <c r="C877" s="63"/>
    </row>
    <row r="878" spans="1:3" s="35" customFormat="1" ht="15" x14ac:dyDescent="0.25">
      <c r="A878" s="3"/>
      <c r="B878" s="37"/>
      <c r="C878" s="63"/>
    </row>
    <row r="879" spans="1:3" s="35" customFormat="1" ht="15" x14ac:dyDescent="0.25">
      <c r="A879" s="3"/>
      <c r="B879" s="37"/>
      <c r="C879" s="63"/>
    </row>
    <row r="880" spans="1:3" s="35" customFormat="1" ht="15" x14ac:dyDescent="0.25">
      <c r="A880" s="3"/>
      <c r="B880" s="37"/>
      <c r="C880" s="63"/>
    </row>
    <row r="881" spans="1:3" s="35" customFormat="1" ht="15" x14ac:dyDescent="0.25">
      <c r="A881" s="3"/>
      <c r="B881" s="37"/>
      <c r="C881" s="63"/>
    </row>
    <row r="882" spans="1:3" s="35" customFormat="1" ht="15" x14ac:dyDescent="0.25">
      <c r="A882" s="3"/>
      <c r="B882" s="37"/>
      <c r="C882" s="63"/>
    </row>
    <row r="883" spans="1:3" s="35" customFormat="1" ht="15" x14ac:dyDescent="0.25">
      <c r="A883" s="3"/>
      <c r="B883" s="37"/>
      <c r="C883" s="63"/>
    </row>
    <row r="884" spans="1:3" s="35" customFormat="1" ht="15" x14ac:dyDescent="0.25">
      <c r="A884" s="3"/>
      <c r="B884" s="37"/>
      <c r="C884" s="63"/>
    </row>
    <row r="885" spans="1:3" s="35" customFormat="1" ht="15" x14ac:dyDescent="0.25">
      <c r="A885" s="3"/>
      <c r="B885" s="37"/>
      <c r="C885" s="63"/>
    </row>
    <row r="886" spans="1:3" s="35" customFormat="1" ht="15" x14ac:dyDescent="0.25">
      <c r="A886" s="3"/>
      <c r="B886" s="37"/>
      <c r="C886" s="63"/>
    </row>
    <row r="887" spans="1:3" s="35" customFormat="1" ht="15" x14ac:dyDescent="0.25">
      <c r="A887" s="3"/>
      <c r="B887" s="37"/>
      <c r="C887" s="63"/>
    </row>
    <row r="888" spans="1:3" s="35" customFormat="1" ht="15" x14ac:dyDescent="0.25">
      <c r="A888" s="3"/>
      <c r="B888" s="37"/>
      <c r="C888" s="63"/>
    </row>
    <row r="889" spans="1:3" s="35" customFormat="1" ht="15" x14ac:dyDescent="0.25">
      <c r="A889" s="3"/>
      <c r="B889" s="37"/>
      <c r="C889" s="63"/>
    </row>
    <row r="890" spans="1:3" s="35" customFormat="1" ht="15" x14ac:dyDescent="0.25">
      <c r="A890" s="3"/>
      <c r="B890" s="37"/>
      <c r="C890" s="63"/>
    </row>
    <row r="891" spans="1:3" s="35" customFormat="1" ht="15" x14ac:dyDescent="0.25">
      <c r="A891" s="3"/>
      <c r="B891" s="37"/>
      <c r="C891" s="63"/>
    </row>
    <row r="892" spans="1:3" s="35" customFormat="1" ht="15" x14ac:dyDescent="0.25">
      <c r="A892" s="3"/>
      <c r="B892" s="37"/>
      <c r="C892" s="63"/>
    </row>
    <row r="893" spans="1:3" s="35" customFormat="1" ht="15" x14ac:dyDescent="0.25">
      <c r="A893" s="3"/>
      <c r="B893" s="37"/>
      <c r="C893" s="63"/>
    </row>
    <row r="894" spans="1:3" s="35" customFormat="1" ht="15" x14ac:dyDescent="0.25">
      <c r="A894" s="3"/>
      <c r="B894" s="37"/>
      <c r="C894" s="63"/>
    </row>
    <row r="895" spans="1:3" s="35" customFormat="1" ht="15" x14ac:dyDescent="0.25">
      <c r="A895" s="3"/>
      <c r="B895" s="37"/>
      <c r="C895" s="63"/>
    </row>
    <row r="896" spans="1:3" s="35" customFormat="1" ht="15" x14ac:dyDescent="0.25">
      <c r="A896" s="3"/>
      <c r="B896" s="37"/>
      <c r="C896" s="63"/>
    </row>
    <row r="897" spans="1:3" s="35" customFormat="1" ht="15" x14ac:dyDescent="0.25">
      <c r="A897" s="3"/>
      <c r="B897" s="37"/>
      <c r="C897" s="63"/>
    </row>
    <row r="898" spans="1:3" s="35" customFormat="1" ht="15" x14ac:dyDescent="0.25">
      <c r="A898" s="3"/>
      <c r="B898" s="37"/>
      <c r="C898" s="63"/>
    </row>
    <row r="899" spans="1:3" s="35" customFormat="1" ht="15" x14ac:dyDescent="0.25">
      <c r="A899" s="3"/>
      <c r="B899" s="37"/>
      <c r="C899" s="63"/>
    </row>
    <row r="900" spans="1:3" s="35" customFormat="1" ht="15" x14ac:dyDescent="0.25">
      <c r="A900" s="3"/>
      <c r="B900" s="37"/>
      <c r="C900" s="63"/>
    </row>
    <row r="901" spans="1:3" s="35" customFormat="1" ht="15" x14ac:dyDescent="0.25">
      <c r="A901" s="3"/>
      <c r="B901" s="37"/>
      <c r="C901" s="63"/>
    </row>
    <row r="902" spans="1:3" s="35" customFormat="1" ht="15" x14ac:dyDescent="0.25">
      <c r="A902" s="3"/>
      <c r="B902" s="37"/>
      <c r="C902" s="63"/>
    </row>
    <row r="903" spans="1:3" s="35" customFormat="1" ht="15" x14ac:dyDescent="0.25">
      <c r="A903" s="3"/>
      <c r="B903" s="37"/>
      <c r="C903" s="63"/>
    </row>
    <row r="904" spans="1:3" s="35" customFormat="1" ht="15" x14ac:dyDescent="0.25">
      <c r="A904" s="3"/>
      <c r="B904" s="37"/>
      <c r="C904" s="63"/>
    </row>
    <row r="905" spans="1:3" s="35" customFormat="1" ht="15" x14ac:dyDescent="0.25">
      <c r="A905" s="3"/>
      <c r="B905" s="37"/>
      <c r="C905" s="63"/>
    </row>
    <row r="906" spans="1:3" s="35" customFormat="1" ht="15" x14ac:dyDescent="0.25">
      <c r="A906" s="3"/>
      <c r="B906" s="37"/>
      <c r="C906" s="63"/>
    </row>
    <row r="907" spans="1:3" s="35" customFormat="1" ht="15" x14ac:dyDescent="0.25">
      <c r="A907" s="3"/>
      <c r="B907" s="37"/>
      <c r="C907" s="63"/>
    </row>
    <row r="908" spans="1:3" s="35" customFormat="1" ht="15" x14ac:dyDescent="0.25">
      <c r="A908" s="3"/>
      <c r="B908" s="37"/>
      <c r="C908" s="63"/>
    </row>
    <row r="909" spans="1:3" s="35" customFormat="1" ht="15" x14ac:dyDescent="0.25">
      <c r="A909" s="3"/>
      <c r="B909" s="37"/>
      <c r="C909" s="63"/>
    </row>
    <row r="910" spans="1:3" s="35" customFormat="1" ht="15" x14ac:dyDescent="0.25">
      <c r="A910" s="3"/>
      <c r="B910" s="37"/>
      <c r="C910" s="63"/>
    </row>
    <row r="911" spans="1:3" s="35" customFormat="1" ht="15" x14ac:dyDescent="0.25">
      <c r="A911" s="3"/>
      <c r="B911" s="37"/>
      <c r="C911" s="63"/>
    </row>
    <row r="912" spans="1:3" s="35" customFormat="1" ht="15" x14ac:dyDescent="0.25">
      <c r="A912" s="3"/>
      <c r="B912" s="37"/>
      <c r="C912" s="63"/>
    </row>
    <row r="913" spans="1:3" s="35" customFormat="1" ht="15" x14ac:dyDescent="0.25">
      <c r="A913" s="3"/>
      <c r="B913" s="37"/>
      <c r="C913" s="63"/>
    </row>
    <row r="914" spans="1:3" s="35" customFormat="1" ht="15" x14ac:dyDescent="0.25">
      <c r="A914" s="3"/>
      <c r="B914" s="37"/>
      <c r="C914" s="63"/>
    </row>
    <row r="915" spans="1:3" s="35" customFormat="1" ht="15" x14ac:dyDescent="0.25">
      <c r="A915" s="3"/>
      <c r="B915" s="37"/>
      <c r="C915" s="63"/>
    </row>
    <row r="916" spans="1:3" s="35" customFormat="1" ht="15" x14ac:dyDescent="0.25">
      <c r="A916" s="3"/>
      <c r="B916" s="37"/>
      <c r="C916" s="63"/>
    </row>
    <row r="917" spans="1:3" s="35" customFormat="1" ht="15" x14ac:dyDescent="0.25">
      <c r="A917" s="3"/>
      <c r="B917" s="37"/>
      <c r="C917" s="63"/>
    </row>
    <row r="918" spans="1:3" s="35" customFormat="1" ht="15" x14ac:dyDescent="0.25">
      <c r="A918" s="3"/>
      <c r="B918" s="37"/>
      <c r="C918" s="63"/>
    </row>
    <row r="919" spans="1:3" s="35" customFormat="1" ht="15" x14ac:dyDescent="0.25">
      <c r="A919" s="3"/>
      <c r="B919" s="37"/>
      <c r="C919" s="63"/>
    </row>
    <row r="920" spans="1:3" s="35" customFormat="1" ht="15" x14ac:dyDescent="0.25">
      <c r="A920" s="3"/>
      <c r="B920" s="37"/>
      <c r="C920" s="63"/>
    </row>
    <row r="921" spans="1:3" s="35" customFormat="1" ht="15" x14ac:dyDescent="0.25">
      <c r="A921" s="3"/>
      <c r="B921" s="37"/>
      <c r="C921" s="63"/>
    </row>
    <row r="922" spans="1:3" s="35" customFormat="1" ht="15" x14ac:dyDescent="0.25">
      <c r="A922" s="3"/>
      <c r="B922" s="37"/>
      <c r="C922" s="63"/>
    </row>
    <row r="923" spans="1:3" s="35" customFormat="1" ht="15" x14ac:dyDescent="0.25">
      <c r="A923" s="3"/>
      <c r="B923" s="37"/>
      <c r="C923" s="63"/>
    </row>
    <row r="924" spans="1:3" s="35" customFormat="1" ht="15" x14ac:dyDescent="0.25">
      <c r="A924" s="3"/>
      <c r="B924" s="37"/>
      <c r="C924" s="63"/>
    </row>
    <row r="925" spans="1:3" s="35" customFormat="1" ht="15" x14ac:dyDescent="0.25">
      <c r="A925" s="3"/>
      <c r="B925" s="37"/>
      <c r="C925" s="63"/>
    </row>
    <row r="926" spans="1:3" s="35" customFormat="1" ht="15" x14ac:dyDescent="0.25">
      <c r="A926" s="3"/>
      <c r="B926" s="37"/>
      <c r="C926" s="63"/>
    </row>
    <row r="927" spans="1:3" s="35" customFormat="1" ht="15" x14ac:dyDescent="0.25">
      <c r="A927" s="3"/>
      <c r="B927" s="37"/>
      <c r="C927" s="63"/>
    </row>
    <row r="928" spans="1:3" s="35" customFormat="1" ht="15" x14ac:dyDescent="0.25">
      <c r="A928" s="3"/>
      <c r="B928" s="37"/>
      <c r="C928" s="63"/>
    </row>
    <row r="929" spans="1:3" s="35" customFormat="1" ht="15" x14ac:dyDescent="0.25">
      <c r="A929" s="3"/>
      <c r="B929" s="37"/>
      <c r="C929" s="63"/>
    </row>
    <row r="930" spans="1:3" s="35" customFormat="1" ht="15" x14ac:dyDescent="0.25">
      <c r="A930" s="3"/>
      <c r="B930" s="37"/>
      <c r="C930" s="63"/>
    </row>
    <row r="931" spans="1:3" s="35" customFormat="1" ht="15" x14ac:dyDescent="0.25">
      <c r="A931" s="3"/>
      <c r="B931" s="37"/>
      <c r="C931" s="63"/>
    </row>
    <row r="932" spans="1:3" s="35" customFormat="1" ht="15" x14ac:dyDescent="0.25">
      <c r="A932" s="3"/>
      <c r="B932" s="37"/>
      <c r="C932" s="63"/>
    </row>
    <row r="933" spans="1:3" s="35" customFormat="1" ht="15" x14ac:dyDescent="0.25">
      <c r="A933" s="3"/>
      <c r="B933" s="37"/>
      <c r="C933" s="63"/>
    </row>
    <row r="934" spans="1:3" s="35" customFormat="1" ht="15" x14ac:dyDescent="0.25">
      <c r="A934" s="3"/>
      <c r="B934" s="37"/>
      <c r="C934" s="63"/>
    </row>
    <row r="935" spans="1:3" s="35" customFormat="1" ht="15" x14ac:dyDescent="0.25">
      <c r="A935" s="3"/>
      <c r="B935" s="37"/>
      <c r="C935" s="63"/>
    </row>
    <row r="936" spans="1:3" s="35" customFormat="1" ht="15" x14ac:dyDescent="0.25">
      <c r="A936" s="3"/>
      <c r="B936" s="37"/>
      <c r="C936" s="63"/>
    </row>
    <row r="937" spans="1:3" s="35" customFormat="1" ht="15" x14ac:dyDescent="0.25">
      <c r="A937" s="3"/>
      <c r="B937" s="37"/>
      <c r="C937" s="63"/>
    </row>
    <row r="938" spans="1:3" s="35" customFormat="1" ht="15" x14ac:dyDescent="0.25">
      <c r="A938" s="3"/>
      <c r="B938" s="37"/>
      <c r="C938" s="63"/>
    </row>
    <row r="939" spans="1:3" s="35" customFormat="1" ht="15" x14ac:dyDescent="0.25">
      <c r="A939" s="3"/>
      <c r="B939" s="37"/>
      <c r="C939" s="63"/>
    </row>
    <row r="940" spans="1:3" s="35" customFormat="1" ht="15" x14ac:dyDescent="0.25">
      <c r="A940" s="3"/>
      <c r="B940" s="37"/>
      <c r="C940" s="63"/>
    </row>
    <row r="941" spans="1:3" s="35" customFormat="1" ht="15" x14ac:dyDescent="0.25">
      <c r="A941" s="3"/>
      <c r="B941" s="37"/>
      <c r="C941" s="63"/>
    </row>
    <row r="942" spans="1:3" s="35" customFormat="1" ht="15" x14ac:dyDescent="0.25">
      <c r="A942" s="3"/>
      <c r="B942" s="37"/>
      <c r="C942" s="63"/>
    </row>
    <row r="943" spans="1:3" s="35" customFormat="1" ht="15" x14ac:dyDescent="0.25">
      <c r="A943" s="3"/>
      <c r="B943" s="37"/>
      <c r="C943" s="63"/>
    </row>
    <row r="944" spans="1:3" s="35" customFormat="1" ht="15" x14ac:dyDescent="0.25">
      <c r="A944" s="3"/>
      <c r="B944" s="37"/>
      <c r="C944" s="63"/>
    </row>
    <row r="945" spans="1:3" s="35" customFormat="1" ht="15" x14ac:dyDescent="0.25">
      <c r="A945" s="3"/>
      <c r="B945" s="37"/>
      <c r="C945" s="63"/>
    </row>
    <row r="946" spans="1:3" s="35" customFormat="1" ht="15" x14ac:dyDescent="0.25">
      <c r="A946" s="3"/>
      <c r="B946" s="37"/>
      <c r="C946" s="63"/>
    </row>
    <row r="947" spans="1:3" s="35" customFormat="1" ht="15" x14ac:dyDescent="0.25">
      <c r="A947" s="3"/>
      <c r="B947" s="37"/>
      <c r="C947" s="63"/>
    </row>
    <row r="948" spans="1:3" s="35" customFormat="1" ht="15" x14ac:dyDescent="0.25">
      <c r="A948" s="3"/>
      <c r="B948" s="37"/>
      <c r="C948" s="63"/>
    </row>
    <row r="949" spans="1:3" s="35" customFormat="1" ht="15" x14ac:dyDescent="0.25">
      <c r="A949" s="3"/>
      <c r="B949" s="37"/>
      <c r="C949" s="63"/>
    </row>
    <row r="950" spans="1:3" s="35" customFormat="1" ht="15" x14ac:dyDescent="0.25">
      <c r="A950" s="3"/>
      <c r="B950" s="37"/>
      <c r="C950" s="63"/>
    </row>
    <row r="951" spans="1:3" s="35" customFormat="1" ht="15" x14ac:dyDescent="0.25">
      <c r="A951" s="3"/>
      <c r="B951" s="37"/>
      <c r="C951" s="63"/>
    </row>
    <row r="952" spans="1:3" s="35" customFormat="1" ht="15" x14ac:dyDescent="0.25">
      <c r="A952" s="3"/>
      <c r="B952" s="37"/>
      <c r="C952" s="63"/>
    </row>
    <row r="953" spans="1:3" s="35" customFormat="1" ht="15" x14ac:dyDescent="0.25">
      <c r="A953" s="3"/>
      <c r="B953" s="37"/>
      <c r="C953" s="63"/>
    </row>
    <row r="954" spans="1:3" s="35" customFormat="1" ht="15" x14ac:dyDescent="0.25">
      <c r="A954" s="3"/>
      <c r="B954" s="37"/>
      <c r="C954" s="63"/>
    </row>
    <row r="955" spans="1:3" s="35" customFormat="1" ht="15" x14ac:dyDescent="0.25">
      <c r="A955" s="3"/>
      <c r="B955" s="37"/>
      <c r="C955" s="63"/>
    </row>
    <row r="956" spans="1:3" s="35" customFormat="1" ht="15" x14ac:dyDescent="0.25">
      <c r="A956" s="3"/>
      <c r="B956" s="37"/>
      <c r="C956" s="63"/>
    </row>
    <row r="957" spans="1:3" s="35" customFormat="1" ht="15" x14ac:dyDescent="0.25">
      <c r="A957" s="3"/>
      <c r="B957" s="37"/>
      <c r="C957" s="63"/>
    </row>
    <row r="958" spans="1:3" s="35" customFormat="1" ht="15" x14ac:dyDescent="0.25">
      <c r="A958" s="3"/>
      <c r="B958" s="37"/>
      <c r="C958" s="63"/>
    </row>
    <row r="959" spans="1:3" s="35" customFormat="1" ht="15" x14ac:dyDescent="0.25">
      <c r="A959" s="3"/>
      <c r="B959" s="37"/>
      <c r="C959" s="63"/>
    </row>
    <row r="960" spans="1:3" s="35" customFormat="1" ht="15" x14ac:dyDescent="0.25">
      <c r="A960" s="3"/>
      <c r="B960" s="37"/>
      <c r="C960" s="63"/>
    </row>
    <row r="961" spans="1:3" s="35" customFormat="1" ht="15" x14ac:dyDescent="0.25">
      <c r="A961" s="3"/>
      <c r="B961" s="37"/>
      <c r="C961" s="63"/>
    </row>
    <row r="962" spans="1:3" s="35" customFormat="1" ht="15" x14ac:dyDescent="0.25">
      <c r="A962" s="3"/>
      <c r="B962" s="37"/>
      <c r="C962" s="63"/>
    </row>
    <row r="963" spans="1:3" s="35" customFormat="1" ht="15" x14ac:dyDescent="0.25">
      <c r="A963" s="3"/>
      <c r="B963" s="37"/>
      <c r="C963" s="63"/>
    </row>
    <row r="964" spans="1:3" s="35" customFormat="1" ht="15" x14ac:dyDescent="0.25">
      <c r="A964" s="3"/>
      <c r="B964" s="37"/>
      <c r="C964" s="63"/>
    </row>
    <row r="965" spans="1:3" s="35" customFormat="1" ht="15" x14ac:dyDescent="0.25">
      <c r="A965" s="3"/>
      <c r="B965" s="37"/>
      <c r="C965" s="63"/>
    </row>
    <row r="966" spans="1:3" s="35" customFormat="1" ht="15" x14ac:dyDescent="0.25">
      <c r="A966" s="3"/>
      <c r="B966" s="37"/>
      <c r="C966" s="63"/>
    </row>
    <row r="967" spans="1:3" s="35" customFormat="1" ht="15" x14ac:dyDescent="0.25">
      <c r="A967" s="3"/>
      <c r="B967" s="37"/>
      <c r="C967" s="63"/>
    </row>
    <row r="968" spans="1:3" s="35" customFormat="1" ht="15" x14ac:dyDescent="0.25">
      <c r="A968" s="3"/>
      <c r="B968" s="37"/>
      <c r="C968" s="63"/>
    </row>
    <row r="969" spans="1:3" s="35" customFormat="1" ht="15" x14ac:dyDescent="0.25">
      <c r="A969" s="3"/>
      <c r="B969" s="37"/>
      <c r="C969" s="63"/>
    </row>
    <row r="970" spans="1:3" s="35" customFormat="1" ht="15" x14ac:dyDescent="0.25">
      <c r="A970" s="3"/>
      <c r="B970" s="37"/>
      <c r="C970" s="63"/>
    </row>
    <row r="971" spans="1:3" s="35" customFormat="1" ht="15" x14ac:dyDescent="0.25">
      <c r="A971" s="3"/>
      <c r="B971" s="37"/>
      <c r="C971" s="63"/>
    </row>
    <row r="972" spans="1:3" s="35" customFormat="1" ht="15" x14ac:dyDescent="0.25">
      <c r="A972" s="3"/>
      <c r="B972" s="37"/>
      <c r="C972" s="63"/>
    </row>
    <row r="973" spans="1:3" s="35" customFormat="1" ht="15" x14ac:dyDescent="0.25">
      <c r="A973" s="3"/>
      <c r="B973" s="37"/>
      <c r="C973" s="63"/>
    </row>
    <row r="974" spans="1:3" s="35" customFormat="1" ht="15" x14ac:dyDescent="0.25">
      <c r="A974" s="3"/>
      <c r="B974" s="37"/>
      <c r="C974" s="63"/>
    </row>
    <row r="975" spans="1:3" s="35" customFormat="1" ht="15" x14ac:dyDescent="0.25">
      <c r="A975" s="3"/>
      <c r="B975" s="37"/>
      <c r="C975" s="63"/>
    </row>
    <row r="976" spans="1:3" s="35" customFormat="1" ht="15" x14ac:dyDescent="0.25">
      <c r="A976" s="3"/>
      <c r="B976" s="37"/>
      <c r="C976" s="63"/>
    </row>
    <row r="977" spans="1:3" s="35" customFormat="1" ht="15" x14ac:dyDescent="0.25">
      <c r="A977" s="3"/>
      <c r="B977" s="37"/>
      <c r="C977" s="63"/>
    </row>
    <row r="978" spans="1:3" s="35" customFormat="1" ht="15" x14ac:dyDescent="0.25">
      <c r="A978" s="3"/>
      <c r="B978" s="37"/>
      <c r="C978" s="63"/>
    </row>
  </sheetData>
  <mergeCells count="11">
    <mergeCell ref="A1:E1"/>
    <mergeCell ref="A2:E2"/>
    <mergeCell ref="A4:E4"/>
    <mergeCell ref="A5:E5"/>
    <mergeCell ref="A11:C11"/>
    <mergeCell ref="D11:E11"/>
    <mergeCell ref="D9:E9"/>
    <mergeCell ref="A10:C10"/>
    <mergeCell ref="D10:E10"/>
    <mergeCell ref="A9:C9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F0BF9-4021-41D8-94AA-0BE730E818B5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76" t="s">
        <v>97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50</v>
      </c>
      <c r="E9" s="84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37200</v>
      </c>
      <c r="E10" s="90"/>
    </row>
    <row r="11" spans="1:6" s="35" customFormat="1" x14ac:dyDescent="0.25">
      <c r="A11" s="106" t="s">
        <v>41</v>
      </c>
      <c r="B11" s="107"/>
      <c r="C11" s="108"/>
      <c r="D11" s="101">
        <v>11</v>
      </c>
      <c r="E11" s="102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5</v>
      </c>
      <c r="E13" s="26">
        <f t="shared" ref="E13:E32" si="2">D13*2</f>
        <v>10</v>
      </c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5</v>
      </c>
      <c r="E14" s="26">
        <f t="shared" si="2"/>
        <v>10</v>
      </c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5</v>
      </c>
      <c r="E15" s="26">
        <f t="shared" si="2"/>
        <v>10</v>
      </c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5</v>
      </c>
      <c r="E16" s="26">
        <f t="shared" si="2"/>
        <v>10</v>
      </c>
    </row>
    <row r="17" spans="1:5" ht="30" x14ac:dyDescent="0.25">
      <c r="A17" s="44">
        <v>5</v>
      </c>
      <c r="B17" s="45" t="s">
        <v>20</v>
      </c>
      <c r="C17" s="47" t="s">
        <v>6</v>
      </c>
      <c r="D17" s="26">
        <v>4</v>
      </c>
      <c r="E17" s="26">
        <f t="shared" si="2"/>
        <v>8</v>
      </c>
    </row>
    <row r="18" spans="1:5" ht="30" x14ac:dyDescent="0.25">
      <c r="A18" s="44">
        <v>6</v>
      </c>
      <c r="B18" s="45" t="s">
        <v>31</v>
      </c>
      <c r="C18" s="47" t="s">
        <v>4</v>
      </c>
      <c r="D18" s="26">
        <v>4</v>
      </c>
      <c r="E18" s="26">
        <f t="shared" si="2"/>
        <v>8</v>
      </c>
    </row>
    <row r="19" spans="1:5" ht="30" x14ac:dyDescent="0.25">
      <c r="A19" s="44">
        <v>7</v>
      </c>
      <c r="B19" s="45" t="s">
        <v>21</v>
      </c>
      <c r="C19" s="47" t="s">
        <v>4</v>
      </c>
      <c r="D19" s="26">
        <v>4</v>
      </c>
      <c r="E19" s="26">
        <f t="shared" si="2"/>
        <v>8</v>
      </c>
    </row>
    <row r="20" spans="1:5" x14ac:dyDescent="0.25">
      <c r="A20" s="44">
        <v>8</v>
      </c>
      <c r="B20" s="49" t="s">
        <v>33</v>
      </c>
      <c r="C20" s="47" t="s">
        <v>4</v>
      </c>
      <c r="D20" s="26">
        <v>4</v>
      </c>
      <c r="E20" s="26">
        <f t="shared" si="2"/>
        <v>8</v>
      </c>
    </row>
    <row r="21" spans="1:5" ht="30" x14ac:dyDescent="0.25">
      <c r="A21" s="44">
        <v>9</v>
      </c>
      <c r="B21" s="45" t="s">
        <v>17</v>
      </c>
      <c r="C21" s="47" t="s">
        <v>4</v>
      </c>
      <c r="D21" s="26">
        <v>4</v>
      </c>
      <c r="E21" s="26">
        <f t="shared" si="2"/>
        <v>8</v>
      </c>
    </row>
    <row r="22" spans="1:5" x14ac:dyDescent="0.25">
      <c r="A22" s="44">
        <v>10</v>
      </c>
      <c r="B22" s="45" t="s">
        <v>18</v>
      </c>
      <c r="C22" s="47" t="s">
        <v>4</v>
      </c>
      <c r="D22" s="26">
        <v>4</v>
      </c>
      <c r="E22" s="26">
        <f t="shared" si="2"/>
        <v>8</v>
      </c>
    </row>
    <row r="23" spans="1:5" ht="30" x14ac:dyDescent="0.25">
      <c r="A23" s="44">
        <v>11</v>
      </c>
      <c r="B23" s="49" t="s">
        <v>22</v>
      </c>
      <c r="C23" s="47" t="s">
        <v>26</v>
      </c>
      <c r="D23" s="26">
        <v>4</v>
      </c>
      <c r="E23" s="26">
        <f t="shared" si="2"/>
        <v>8</v>
      </c>
    </row>
    <row r="24" spans="1:5" ht="30" x14ac:dyDescent="0.25">
      <c r="A24" s="44">
        <v>12</v>
      </c>
      <c r="B24" s="49" t="s">
        <v>23</v>
      </c>
      <c r="C24" s="47" t="s">
        <v>4</v>
      </c>
      <c r="D24" s="26">
        <v>4</v>
      </c>
      <c r="E24" s="26">
        <f t="shared" si="2"/>
        <v>8</v>
      </c>
    </row>
    <row r="25" spans="1:5" ht="30" x14ac:dyDescent="0.25">
      <c r="A25" s="44">
        <v>13</v>
      </c>
      <c r="B25" s="49" t="s">
        <v>25</v>
      </c>
      <c r="C25" s="47" t="s">
        <v>6</v>
      </c>
      <c r="D25" s="26">
        <v>4</v>
      </c>
      <c r="E25" s="26">
        <f t="shared" si="2"/>
        <v>8</v>
      </c>
    </row>
    <row r="26" spans="1:5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10</v>
      </c>
      <c r="E26" s="26">
        <f t="shared" si="2"/>
        <v>20</v>
      </c>
    </row>
    <row r="27" spans="1:5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10</v>
      </c>
      <c r="E27" s="26">
        <f t="shared" si="2"/>
        <v>20</v>
      </c>
    </row>
    <row r="28" spans="1:5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10</v>
      </c>
      <c r="E28" s="26">
        <f t="shared" si="2"/>
        <v>20</v>
      </c>
    </row>
    <row r="29" spans="1:5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250</v>
      </c>
      <c r="E29" s="26">
        <f t="shared" si="2"/>
        <v>500</v>
      </c>
    </row>
    <row r="30" spans="1:5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250</v>
      </c>
      <c r="E30" s="26">
        <f t="shared" si="2"/>
        <v>500</v>
      </c>
    </row>
    <row r="31" spans="1:5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100</v>
      </c>
      <c r="E31" s="26">
        <f t="shared" si="2"/>
        <v>200</v>
      </c>
    </row>
    <row r="32" spans="1:5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100</v>
      </c>
      <c r="E32" s="26">
        <f t="shared" si="2"/>
        <v>200</v>
      </c>
    </row>
    <row r="33" spans="1:3" s="67" customFormat="1" x14ac:dyDescent="0.25">
      <c r="A33" s="51"/>
      <c r="B33" s="52"/>
      <c r="C33" s="55"/>
    </row>
    <row r="34" spans="1:3" s="67" customFormat="1" x14ac:dyDescent="0.25">
      <c r="A34" s="51"/>
      <c r="B34" s="52"/>
      <c r="C34" s="55"/>
    </row>
    <row r="35" spans="1:3" s="67" customFormat="1" x14ac:dyDescent="0.25">
      <c r="A35" s="51"/>
      <c r="B35" s="52"/>
      <c r="C35" s="55"/>
    </row>
    <row r="36" spans="1:3" s="67" customFormat="1" x14ac:dyDescent="0.25">
      <c r="A36" s="51"/>
      <c r="B36" s="52"/>
      <c r="C36" s="55"/>
    </row>
    <row r="37" spans="1:3" s="67" customFormat="1" x14ac:dyDescent="0.25">
      <c r="A37" s="51"/>
      <c r="B37" s="52"/>
      <c r="C37" s="55"/>
    </row>
    <row r="38" spans="1:3" s="67" customFormat="1" x14ac:dyDescent="0.25">
      <c r="A38" s="51"/>
      <c r="B38" s="52"/>
      <c r="C38" s="55"/>
    </row>
    <row r="39" spans="1:3" s="67" customFormat="1" x14ac:dyDescent="0.25">
      <c r="A39" s="51"/>
      <c r="B39" s="52"/>
      <c r="C39" s="55"/>
    </row>
    <row r="40" spans="1:3" s="67" customFormat="1" x14ac:dyDescent="0.25">
      <c r="A40" s="51"/>
      <c r="B40" s="52"/>
      <c r="C40" s="55"/>
    </row>
    <row r="41" spans="1:3" s="67" customFormat="1" x14ac:dyDescent="0.25">
      <c r="A41" s="51"/>
      <c r="B41" s="52"/>
      <c r="C41" s="55"/>
    </row>
    <row r="42" spans="1:3" s="67" customFormat="1" x14ac:dyDescent="0.25">
      <c r="A42" s="51"/>
      <c r="B42" s="52"/>
      <c r="C42" s="55"/>
    </row>
    <row r="43" spans="1:3" s="67" customFormat="1" x14ac:dyDescent="0.25">
      <c r="A43" s="51"/>
      <c r="B43" s="52"/>
      <c r="C43" s="55"/>
    </row>
    <row r="44" spans="1:3" s="67" customFormat="1" x14ac:dyDescent="0.25">
      <c r="A44" s="51"/>
      <c r="B44" s="52"/>
      <c r="C44" s="55"/>
    </row>
    <row r="45" spans="1:3" s="67" customFormat="1" x14ac:dyDescent="0.25">
      <c r="A45" s="51"/>
      <c r="B45" s="52"/>
      <c r="C45" s="55"/>
    </row>
    <row r="46" spans="1:3" s="67" customFormat="1" x14ac:dyDescent="0.25">
      <c r="A46" s="51"/>
      <c r="B46" s="52"/>
      <c r="C46" s="55"/>
    </row>
    <row r="47" spans="1:3" s="67" customFormat="1" x14ac:dyDescent="0.25">
      <c r="A47" s="51"/>
      <c r="B47" s="52"/>
      <c r="C47" s="55"/>
    </row>
    <row r="48" spans="1:3" s="67" customFormat="1" x14ac:dyDescent="0.25">
      <c r="A48" s="51"/>
      <c r="B48" s="52"/>
      <c r="C48" s="55"/>
    </row>
    <row r="49" spans="1:3" s="67" customFormat="1" x14ac:dyDescent="0.25">
      <c r="A49" s="51"/>
      <c r="B49" s="52"/>
      <c r="C49" s="55"/>
    </row>
    <row r="50" spans="1:3" s="67" customFormat="1" x14ac:dyDescent="0.25">
      <c r="A50" s="51"/>
      <c r="B50" s="52"/>
      <c r="C50" s="55"/>
    </row>
    <row r="51" spans="1:3" s="67" customFormat="1" x14ac:dyDescent="0.25">
      <c r="A51" s="51"/>
      <c r="B51" s="52"/>
      <c r="C51" s="55"/>
    </row>
    <row r="52" spans="1:3" s="67" customFormat="1" x14ac:dyDescent="0.25">
      <c r="A52" s="51"/>
      <c r="B52" s="52"/>
      <c r="C52" s="55"/>
    </row>
    <row r="53" spans="1:3" s="67" customFormat="1" x14ac:dyDescent="0.25">
      <c r="A53" s="51"/>
      <c r="B53" s="52"/>
      <c r="C53" s="55"/>
    </row>
    <row r="54" spans="1:3" s="67" customFormat="1" x14ac:dyDescent="0.25">
      <c r="A54" s="51"/>
      <c r="B54" s="52"/>
      <c r="C54" s="55"/>
    </row>
    <row r="55" spans="1:3" s="67" customFormat="1" x14ac:dyDescent="0.25">
      <c r="A55" s="51"/>
      <c r="B55" s="52"/>
      <c r="C55" s="55"/>
    </row>
    <row r="56" spans="1:3" s="67" customFormat="1" x14ac:dyDescent="0.25">
      <c r="A56" s="51"/>
      <c r="B56" s="52"/>
      <c r="C56" s="55"/>
    </row>
    <row r="57" spans="1:3" s="67" customFormat="1" x14ac:dyDescent="0.25">
      <c r="A57" s="51"/>
      <c r="B57" s="52"/>
      <c r="C57" s="55"/>
    </row>
    <row r="58" spans="1:3" s="67" customFormat="1" x14ac:dyDescent="0.25">
      <c r="A58" s="51"/>
      <c r="B58" s="52"/>
      <c r="C58" s="55"/>
    </row>
    <row r="59" spans="1:3" s="67" customFormat="1" x14ac:dyDescent="0.25">
      <c r="A59" s="51"/>
      <c r="B59" s="52"/>
      <c r="C59" s="55"/>
    </row>
    <row r="60" spans="1:3" s="67" customFormat="1" x14ac:dyDescent="0.25">
      <c r="A60" s="51"/>
      <c r="B60" s="52"/>
      <c r="C60" s="55"/>
    </row>
    <row r="61" spans="1:3" s="67" customFormat="1" x14ac:dyDescent="0.25">
      <c r="A61" s="51"/>
      <c r="B61" s="52"/>
      <c r="C61" s="55"/>
    </row>
    <row r="62" spans="1:3" s="67" customFormat="1" x14ac:dyDescent="0.25">
      <c r="A62" s="51"/>
      <c r="B62" s="52"/>
      <c r="C62" s="55"/>
    </row>
    <row r="63" spans="1:3" s="67" customFormat="1" x14ac:dyDescent="0.25">
      <c r="A63" s="51"/>
      <c r="B63" s="52"/>
      <c r="C63" s="55"/>
    </row>
    <row r="64" spans="1:3" s="67" customFormat="1" x14ac:dyDescent="0.25">
      <c r="A64" s="51"/>
      <c r="B64" s="52"/>
      <c r="C64" s="55"/>
    </row>
    <row r="65" spans="1:3" s="67" customFormat="1" x14ac:dyDescent="0.25">
      <c r="A65" s="51"/>
      <c r="B65" s="52"/>
      <c r="C65" s="55"/>
    </row>
    <row r="66" spans="1:3" s="67" customFormat="1" x14ac:dyDescent="0.25">
      <c r="A66" s="51"/>
      <c r="B66" s="52"/>
      <c r="C66" s="55"/>
    </row>
    <row r="67" spans="1:3" s="67" customFormat="1" x14ac:dyDescent="0.25">
      <c r="A67" s="51"/>
      <c r="B67" s="52"/>
      <c r="C67" s="55"/>
    </row>
    <row r="68" spans="1:3" s="67" customFormat="1" x14ac:dyDescent="0.25">
      <c r="A68" s="51"/>
      <c r="B68" s="52"/>
      <c r="C68" s="55"/>
    </row>
    <row r="69" spans="1:3" s="67" customFormat="1" x14ac:dyDescent="0.25">
      <c r="A69" s="51"/>
      <c r="B69" s="52"/>
      <c r="C69" s="55"/>
    </row>
    <row r="70" spans="1:3" s="67" customFormat="1" x14ac:dyDescent="0.25">
      <c r="A70" s="51"/>
      <c r="B70" s="52"/>
      <c r="C70" s="55"/>
    </row>
    <row r="71" spans="1:3" s="67" customFormat="1" x14ac:dyDescent="0.25">
      <c r="A71" s="51"/>
      <c r="B71" s="52"/>
      <c r="C71" s="55"/>
    </row>
    <row r="72" spans="1:3" s="67" customFormat="1" x14ac:dyDescent="0.25">
      <c r="A72" s="51"/>
      <c r="B72" s="52"/>
      <c r="C72" s="55"/>
    </row>
    <row r="73" spans="1:3" s="67" customFormat="1" x14ac:dyDescent="0.25">
      <c r="A73" s="51"/>
      <c r="B73" s="52"/>
      <c r="C73" s="55"/>
    </row>
    <row r="74" spans="1:3" s="67" customFormat="1" x14ac:dyDescent="0.25">
      <c r="A74" s="51"/>
      <c r="B74" s="52"/>
      <c r="C74" s="55"/>
    </row>
    <row r="75" spans="1:3" s="67" customFormat="1" x14ac:dyDescent="0.25">
      <c r="A75" s="51"/>
      <c r="B75" s="52"/>
      <c r="C75" s="55"/>
    </row>
    <row r="76" spans="1:3" s="67" customFormat="1" x14ac:dyDescent="0.25">
      <c r="A76" s="51"/>
      <c r="B76" s="52"/>
      <c r="C76" s="55"/>
    </row>
    <row r="77" spans="1:3" s="67" customFormat="1" x14ac:dyDescent="0.25">
      <c r="A77" s="51"/>
      <c r="B77" s="52"/>
      <c r="C77" s="55"/>
    </row>
    <row r="78" spans="1:3" s="67" customFormat="1" x14ac:dyDescent="0.25">
      <c r="A78" s="51"/>
      <c r="B78" s="52"/>
      <c r="C78" s="55"/>
    </row>
    <row r="79" spans="1:3" s="67" customFormat="1" x14ac:dyDescent="0.25">
      <c r="A79" s="51"/>
      <c r="B79" s="52"/>
      <c r="C79" s="55"/>
    </row>
    <row r="80" spans="1:3" s="67" customFormat="1" x14ac:dyDescent="0.25">
      <c r="A80" s="51"/>
      <c r="B80" s="52"/>
      <c r="C80" s="55"/>
    </row>
    <row r="81" spans="1:3" s="67" customFormat="1" x14ac:dyDescent="0.25">
      <c r="A81" s="51"/>
      <c r="B81" s="52"/>
      <c r="C81" s="55"/>
    </row>
    <row r="82" spans="1:3" s="67" customFormat="1" x14ac:dyDescent="0.25">
      <c r="A82" s="51"/>
      <c r="B82" s="52"/>
      <c r="C82" s="55"/>
    </row>
    <row r="83" spans="1:3" s="67" customFormat="1" x14ac:dyDescent="0.25">
      <c r="A83" s="51"/>
      <c r="B83" s="52"/>
      <c r="C83" s="55"/>
    </row>
    <row r="84" spans="1:3" s="67" customFormat="1" x14ac:dyDescent="0.25">
      <c r="A84" s="51"/>
      <c r="B84" s="52"/>
      <c r="C84" s="55"/>
    </row>
    <row r="85" spans="1:3" s="67" customFormat="1" x14ac:dyDescent="0.25">
      <c r="A85" s="51"/>
      <c r="B85" s="52"/>
      <c r="C85" s="55"/>
    </row>
    <row r="86" spans="1:3" s="67" customFormat="1" x14ac:dyDescent="0.25">
      <c r="A86" s="51"/>
      <c r="B86" s="52"/>
      <c r="C86" s="55"/>
    </row>
    <row r="87" spans="1:3" s="67" customFormat="1" x14ac:dyDescent="0.25">
      <c r="A87" s="51"/>
      <c r="B87" s="52"/>
      <c r="C87" s="55"/>
    </row>
    <row r="88" spans="1:3" s="67" customFormat="1" x14ac:dyDescent="0.25">
      <c r="A88" s="51"/>
      <c r="B88" s="52"/>
      <c r="C88" s="55"/>
    </row>
    <row r="89" spans="1:3" s="67" customFormat="1" x14ac:dyDescent="0.25">
      <c r="A89" s="51"/>
      <c r="B89" s="52"/>
      <c r="C89" s="55"/>
    </row>
    <row r="90" spans="1:3" s="67" customFormat="1" x14ac:dyDescent="0.25">
      <c r="A90" s="51"/>
      <c r="B90" s="52"/>
      <c r="C90" s="55"/>
    </row>
    <row r="91" spans="1:3" s="67" customFormat="1" x14ac:dyDescent="0.25">
      <c r="A91" s="51"/>
      <c r="B91" s="52"/>
      <c r="C91" s="55"/>
    </row>
    <row r="92" spans="1:3" s="67" customFormat="1" x14ac:dyDescent="0.25">
      <c r="A92" s="51"/>
      <c r="B92" s="52"/>
      <c r="C92" s="55"/>
    </row>
    <row r="93" spans="1:3" s="67" customFormat="1" x14ac:dyDescent="0.25">
      <c r="A93" s="51"/>
      <c r="B93" s="52"/>
      <c r="C93" s="55"/>
    </row>
    <row r="94" spans="1:3" s="67" customFormat="1" x14ac:dyDescent="0.25">
      <c r="A94" s="51"/>
      <c r="B94" s="52"/>
      <c r="C94" s="55"/>
    </row>
    <row r="95" spans="1:3" s="67" customFormat="1" x14ac:dyDescent="0.25">
      <c r="A95" s="51"/>
      <c r="B95" s="52"/>
      <c r="C95" s="55"/>
    </row>
    <row r="96" spans="1:3" s="67" customFormat="1" x14ac:dyDescent="0.25">
      <c r="A96" s="51"/>
      <c r="B96" s="52"/>
      <c r="C96" s="55"/>
    </row>
    <row r="97" spans="1:3" s="67" customFormat="1" x14ac:dyDescent="0.25">
      <c r="A97" s="51"/>
      <c r="B97" s="52"/>
      <c r="C97" s="55"/>
    </row>
    <row r="98" spans="1:3" s="67" customFormat="1" x14ac:dyDescent="0.25">
      <c r="A98" s="51"/>
      <c r="B98" s="52"/>
      <c r="C98" s="55"/>
    </row>
    <row r="99" spans="1:3" s="67" customFormat="1" x14ac:dyDescent="0.25">
      <c r="A99" s="51"/>
      <c r="B99" s="52"/>
      <c r="C99" s="55"/>
    </row>
    <row r="100" spans="1:3" s="67" customFormat="1" x14ac:dyDescent="0.25">
      <c r="A100" s="51"/>
      <c r="B100" s="52"/>
      <c r="C100" s="55"/>
    </row>
    <row r="101" spans="1:3" s="67" customFormat="1" x14ac:dyDescent="0.25">
      <c r="A101" s="51"/>
      <c r="B101" s="52"/>
      <c r="C101" s="55"/>
    </row>
    <row r="102" spans="1:3" s="67" customFormat="1" x14ac:dyDescent="0.25">
      <c r="A102" s="51"/>
      <c r="B102" s="52"/>
      <c r="C102" s="55"/>
    </row>
    <row r="103" spans="1:3" s="67" customFormat="1" x14ac:dyDescent="0.25">
      <c r="A103" s="51"/>
      <c r="B103" s="52"/>
      <c r="C103" s="55"/>
    </row>
    <row r="104" spans="1:3" s="67" customFormat="1" x14ac:dyDescent="0.25">
      <c r="A104" s="51"/>
      <c r="B104" s="52"/>
      <c r="C104" s="55"/>
    </row>
    <row r="105" spans="1:3" s="67" customFormat="1" x14ac:dyDescent="0.25">
      <c r="A105" s="51"/>
      <c r="B105" s="52"/>
      <c r="C105" s="55"/>
    </row>
    <row r="106" spans="1:3" s="67" customFormat="1" x14ac:dyDescent="0.25">
      <c r="A106" s="51"/>
      <c r="B106" s="52"/>
      <c r="C106" s="55"/>
    </row>
    <row r="107" spans="1:3" s="67" customFormat="1" x14ac:dyDescent="0.25">
      <c r="A107" s="51"/>
      <c r="B107" s="52"/>
      <c r="C107" s="55"/>
    </row>
    <row r="108" spans="1:3" s="67" customFormat="1" x14ac:dyDescent="0.25">
      <c r="A108" s="51"/>
      <c r="B108" s="52"/>
      <c r="C108" s="55"/>
    </row>
    <row r="109" spans="1:3" s="67" customFormat="1" x14ac:dyDescent="0.25">
      <c r="A109" s="51"/>
      <c r="B109" s="52"/>
      <c r="C109" s="55"/>
    </row>
    <row r="110" spans="1:3" s="67" customFormat="1" x14ac:dyDescent="0.25">
      <c r="A110" s="51"/>
      <c r="B110" s="52"/>
      <c r="C110" s="55"/>
    </row>
    <row r="111" spans="1:3" s="67" customFormat="1" x14ac:dyDescent="0.25">
      <c r="A111" s="51"/>
      <c r="B111" s="52"/>
      <c r="C111" s="55"/>
    </row>
    <row r="112" spans="1:3" s="67" customFormat="1" x14ac:dyDescent="0.25">
      <c r="A112" s="51"/>
      <c r="B112" s="52"/>
      <c r="C112" s="55"/>
    </row>
    <row r="113" spans="1:3" s="67" customFormat="1" x14ac:dyDescent="0.25">
      <c r="A113" s="51"/>
      <c r="B113" s="52"/>
      <c r="C113" s="55"/>
    </row>
    <row r="114" spans="1:3" s="67" customFormat="1" x14ac:dyDescent="0.25">
      <c r="A114" s="51"/>
      <c r="B114" s="52"/>
      <c r="C114" s="55"/>
    </row>
    <row r="115" spans="1:3" s="67" customFormat="1" x14ac:dyDescent="0.25">
      <c r="A115" s="51"/>
      <c r="B115" s="52"/>
      <c r="C115" s="55"/>
    </row>
    <row r="116" spans="1:3" s="67" customFormat="1" x14ac:dyDescent="0.25">
      <c r="A116" s="51"/>
      <c r="B116" s="52"/>
      <c r="C116" s="55"/>
    </row>
    <row r="117" spans="1:3" s="67" customFormat="1" x14ac:dyDescent="0.25">
      <c r="A117" s="51"/>
      <c r="B117" s="52"/>
      <c r="C117" s="55"/>
    </row>
    <row r="118" spans="1:3" s="67" customFormat="1" x14ac:dyDescent="0.25">
      <c r="A118" s="51"/>
      <c r="B118" s="52"/>
      <c r="C118" s="55"/>
    </row>
    <row r="119" spans="1:3" s="67" customFormat="1" x14ac:dyDescent="0.25">
      <c r="A119" s="51"/>
      <c r="B119" s="52"/>
      <c r="C119" s="55"/>
    </row>
    <row r="120" spans="1:3" s="67" customFormat="1" x14ac:dyDescent="0.25">
      <c r="A120" s="51"/>
      <c r="B120" s="52"/>
      <c r="C120" s="55"/>
    </row>
    <row r="121" spans="1:3" s="67" customFormat="1" x14ac:dyDescent="0.25">
      <c r="A121" s="51"/>
      <c r="B121" s="52"/>
      <c r="C121" s="55"/>
    </row>
    <row r="122" spans="1:3" s="67" customFormat="1" x14ac:dyDescent="0.25">
      <c r="A122" s="51"/>
      <c r="B122" s="52"/>
      <c r="C122" s="55"/>
    </row>
    <row r="123" spans="1:3" s="67" customFormat="1" x14ac:dyDescent="0.25">
      <c r="A123" s="51"/>
      <c r="B123" s="52"/>
      <c r="C123" s="55"/>
    </row>
    <row r="124" spans="1:3" s="67" customFormat="1" x14ac:dyDescent="0.25">
      <c r="A124" s="51"/>
      <c r="B124" s="52"/>
      <c r="C124" s="55"/>
    </row>
    <row r="125" spans="1:3" s="67" customFormat="1" x14ac:dyDescent="0.25">
      <c r="A125" s="51"/>
      <c r="B125" s="52"/>
      <c r="C125" s="55"/>
    </row>
    <row r="126" spans="1:3" s="67" customFormat="1" x14ac:dyDescent="0.25">
      <c r="A126" s="51"/>
      <c r="B126" s="52"/>
      <c r="C126" s="55"/>
    </row>
    <row r="127" spans="1:3" s="67" customFormat="1" x14ac:dyDescent="0.25">
      <c r="A127" s="51"/>
      <c r="B127" s="52"/>
      <c r="C127" s="55"/>
    </row>
    <row r="128" spans="1:3" s="67" customFormat="1" x14ac:dyDescent="0.25">
      <c r="A128" s="51"/>
      <c r="B128" s="52"/>
      <c r="C128" s="55"/>
    </row>
    <row r="129" spans="1:3" s="67" customFormat="1" x14ac:dyDescent="0.25">
      <c r="A129" s="51"/>
      <c r="B129" s="52"/>
      <c r="C129" s="55"/>
    </row>
    <row r="130" spans="1:3" s="67" customFormat="1" x14ac:dyDescent="0.25">
      <c r="A130" s="51"/>
      <c r="B130" s="52"/>
      <c r="C130" s="55"/>
    </row>
    <row r="131" spans="1:3" s="67" customFormat="1" x14ac:dyDescent="0.25">
      <c r="A131" s="51"/>
      <c r="B131" s="52"/>
      <c r="C131" s="55"/>
    </row>
    <row r="132" spans="1:3" s="67" customFormat="1" x14ac:dyDescent="0.25">
      <c r="A132" s="51"/>
      <c r="B132" s="52"/>
      <c r="C132" s="55"/>
    </row>
    <row r="133" spans="1:3" s="67" customFormat="1" x14ac:dyDescent="0.25">
      <c r="A133" s="51"/>
      <c r="B133" s="52"/>
      <c r="C133" s="55"/>
    </row>
    <row r="134" spans="1:3" s="67" customFormat="1" x14ac:dyDescent="0.25">
      <c r="A134" s="51"/>
      <c r="B134" s="52"/>
      <c r="C134" s="55"/>
    </row>
    <row r="135" spans="1:3" s="67" customFormat="1" x14ac:dyDescent="0.25">
      <c r="A135" s="51"/>
      <c r="B135" s="52"/>
      <c r="C135" s="55"/>
    </row>
    <row r="136" spans="1:3" s="67" customFormat="1" x14ac:dyDescent="0.25">
      <c r="A136" s="51"/>
      <c r="B136" s="52"/>
      <c r="C136" s="55"/>
    </row>
    <row r="137" spans="1:3" s="67" customFormat="1" x14ac:dyDescent="0.25">
      <c r="A137" s="51"/>
      <c r="B137" s="52"/>
      <c r="C137" s="55"/>
    </row>
    <row r="138" spans="1:3" s="67" customFormat="1" x14ac:dyDescent="0.25">
      <c r="A138" s="51"/>
      <c r="B138" s="52"/>
      <c r="C138" s="55"/>
    </row>
    <row r="139" spans="1:3" s="67" customFormat="1" x14ac:dyDescent="0.25">
      <c r="A139" s="51"/>
      <c r="B139" s="52"/>
      <c r="C139" s="55"/>
    </row>
    <row r="140" spans="1:3" s="67" customFormat="1" x14ac:dyDescent="0.25">
      <c r="A140" s="51"/>
      <c r="B140" s="52"/>
      <c r="C140" s="55"/>
    </row>
    <row r="141" spans="1:3" s="67" customFormat="1" x14ac:dyDescent="0.25">
      <c r="A141" s="51"/>
      <c r="B141" s="52"/>
      <c r="C141" s="55"/>
    </row>
    <row r="142" spans="1:3" s="67" customFormat="1" x14ac:dyDescent="0.25">
      <c r="A142" s="51"/>
      <c r="B142" s="52"/>
      <c r="C142" s="55"/>
    </row>
    <row r="143" spans="1:3" s="67" customFormat="1" x14ac:dyDescent="0.25">
      <c r="A143" s="51"/>
      <c r="B143" s="52"/>
      <c r="C143" s="55"/>
    </row>
    <row r="144" spans="1:3" s="67" customFormat="1" x14ac:dyDescent="0.25">
      <c r="A144" s="51"/>
      <c r="B144" s="52"/>
      <c r="C144" s="55"/>
    </row>
    <row r="145" spans="1:3" s="67" customFormat="1" x14ac:dyDescent="0.25">
      <c r="A145" s="51"/>
      <c r="B145" s="52"/>
      <c r="C145" s="55"/>
    </row>
    <row r="146" spans="1:3" s="67" customFormat="1" x14ac:dyDescent="0.25">
      <c r="A146" s="51"/>
      <c r="B146" s="52"/>
      <c r="C146" s="55"/>
    </row>
    <row r="147" spans="1:3" s="67" customFormat="1" x14ac:dyDescent="0.25">
      <c r="A147" s="51"/>
      <c r="B147" s="52"/>
      <c r="C147" s="55"/>
    </row>
    <row r="148" spans="1:3" s="67" customFormat="1" x14ac:dyDescent="0.25">
      <c r="A148" s="51"/>
      <c r="B148" s="52"/>
      <c r="C148" s="55"/>
    </row>
    <row r="149" spans="1:3" s="67" customFormat="1" x14ac:dyDescent="0.25">
      <c r="A149" s="51"/>
      <c r="B149" s="52"/>
      <c r="C149" s="55"/>
    </row>
    <row r="150" spans="1:3" s="67" customFormat="1" x14ac:dyDescent="0.25">
      <c r="A150" s="51"/>
      <c r="B150" s="52"/>
      <c r="C150" s="55"/>
    </row>
    <row r="151" spans="1:3" s="67" customFormat="1" x14ac:dyDescent="0.25">
      <c r="A151" s="51"/>
      <c r="B151" s="52"/>
      <c r="C151" s="55"/>
    </row>
    <row r="152" spans="1:3" s="67" customFormat="1" x14ac:dyDescent="0.25">
      <c r="A152" s="51"/>
      <c r="B152" s="52"/>
      <c r="C152" s="55"/>
    </row>
    <row r="153" spans="1:3" s="67" customFormat="1" x14ac:dyDescent="0.25">
      <c r="A153" s="51"/>
      <c r="B153" s="52"/>
      <c r="C153" s="55"/>
    </row>
    <row r="154" spans="1:3" s="67" customFormat="1" x14ac:dyDescent="0.25">
      <c r="A154" s="51"/>
      <c r="B154" s="52"/>
      <c r="C154" s="55"/>
    </row>
    <row r="155" spans="1:3" s="67" customFormat="1" x14ac:dyDescent="0.25">
      <c r="A155" s="51"/>
      <c r="B155" s="52"/>
      <c r="C155" s="55"/>
    </row>
    <row r="156" spans="1:3" s="67" customFormat="1" x14ac:dyDescent="0.25">
      <c r="A156" s="51"/>
      <c r="B156" s="52"/>
      <c r="C156" s="55"/>
    </row>
    <row r="157" spans="1:3" s="67" customFormat="1" x14ac:dyDescent="0.25">
      <c r="A157" s="51"/>
      <c r="B157" s="52"/>
      <c r="C157" s="55"/>
    </row>
    <row r="158" spans="1:3" s="67" customFormat="1" x14ac:dyDescent="0.25">
      <c r="A158" s="51"/>
      <c r="B158" s="52"/>
      <c r="C158" s="55"/>
    </row>
    <row r="159" spans="1:3" s="67" customFormat="1" x14ac:dyDescent="0.25">
      <c r="A159" s="51"/>
      <c r="B159" s="52"/>
      <c r="C159" s="55"/>
    </row>
    <row r="160" spans="1:3" s="67" customFormat="1" x14ac:dyDescent="0.25">
      <c r="A160" s="51"/>
      <c r="B160" s="52"/>
      <c r="C160" s="55"/>
    </row>
    <row r="161" spans="1:3" s="67" customFormat="1" x14ac:dyDescent="0.25">
      <c r="A161" s="51"/>
      <c r="B161" s="52"/>
      <c r="C161" s="55"/>
    </row>
    <row r="162" spans="1:3" s="67" customFormat="1" x14ac:dyDescent="0.25">
      <c r="A162" s="51"/>
      <c r="B162" s="52"/>
      <c r="C162" s="55"/>
    </row>
    <row r="163" spans="1:3" s="67" customFormat="1" x14ac:dyDescent="0.25">
      <c r="A163" s="51"/>
      <c r="B163" s="52"/>
      <c r="C163" s="55"/>
    </row>
    <row r="164" spans="1:3" s="67" customFormat="1" x14ac:dyDescent="0.25">
      <c r="A164" s="51"/>
      <c r="B164" s="52"/>
      <c r="C164" s="55"/>
    </row>
    <row r="165" spans="1:3" s="67" customFormat="1" x14ac:dyDescent="0.25">
      <c r="A165" s="51"/>
      <c r="B165" s="52"/>
      <c r="C165" s="55"/>
    </row>
    <row r="166" spans="1:3" s="67" customFormat="1" x14ac:dyDescent="0.25">
      <c r="A166" s="51"/>
      <c r="B166" s="52"/>
      <c r="C166" s="55"/>
    </row>
    <row r="167" spans="1:3" s="67" customFormat="1" x14ac:dyDescent="0.25">
      <c r="A167" s="51"/>
      <c r="B167" s="52"/>
      <c r="C167" s="55"/>
    </row>
    <row r="168" spans="1:3" s="67" customFormat="1" x14ac:dyDescent="0.25">
      <c r="A168" s="51"/>
      <c r="B168" s="52"/>
      <c r="C168" s="55"/>
    </row>
    <row r="169" spans="1:3" s="67" customFormat="1" x14ac:dyDescent="0.25">
      <c r="A169" s="51"/>
      <c r="B169" s="52"/>
      <c r="C169" s="55"/>
    </row>
    <row r="170" spans="1:3" s="67" customFormat="1" x14ac:dyDescent="0.25">
      <c r="A170" s="51"/>
      <c r="B170" s="52"/>
      <c r="C170" s="55"/>
    </row>
    <row r="171" spans="1:3" s="67" customFormat="1" x14ac:dyDescent="0.25">
      <c r="A171" s="51"/>
      <c r="B171" s="52"/>
      <c r="C171" s="55"/>
    </row>
    <row r="172" spans="1:3" s="67" customFormat="1" x14ac:dyDescent="0.25">
      <c r="A172" s="51"/>
      <c r="B172" s="52"/>
      <c r="C172" s="55"/>
    </row>
    <row r="173" spans="1:3" s="67" customFormat="1" x14ac:dyDescent="0.25">
      <c r="A173" s="51"/>
      <c r="B173" s="52"/>
      <c r="C173" s="55"/>
    </row>
    <row r="174" spans="1:3" s="67" customFormat="1" x14ac:dyDescent="0.25">
      <c r="A174" s="51"/>
      <c r="B174" s="52"/>
      <c r="C174" s="55"/>
    </row>
    <row r="175" spans="1:3" s="67" customFormat="1" x14ac:dyDescent="0.25">
      <c r="A175" s="51"/>
      <c r="B175" s="52"/>
      <c r="C175" s="55"/>
    </row>
    <row r="176" spans="1:3" s="67" customFormat="1" x14ac:dyDescent="0.25">
      <c r="A176" s="51"/>
      <c r="B176" s="52"/>
      <c r="C176" s="55"/>
    </row>
    <row r="177" spans="1:3" s="67" customFormat="1" x14ac:dyDescent="0.25">
      <c r="A177" s="51"/>
      <c r="B177" s="52"/>
      <c r="C177" s="55"/>
    </row>
    <row r="178" spans="1:3" s="67" customFormat="1" x14ac:dyDescent="0.25">
      <c r="A178" s="51"/>
      <c r="B178" s="52"/>
      <c r="C178" s="55"/>
    </row>
    <row r="179" spans="1:3" s="67" customFormat="1" x14ac:dyDescent="0.25">
      <c r="A179" s="51"/>
      <c r="B179" s="52"/>
      <c r="C179" s="55"/>
    </row>
    <row r="180" spans="1:3" s="67" customFormat="1" x14ac:dyDescent="0.25">
      <c r="A180" s="51"/>
      <c r="B180" s="52"/>
      <c r="C180" s="55"/>
    </row>
    <row r="181" spans="1:3" s="67" customFormat="1" x14ac:dyDescent="0.25">
      <c r="A181" s="51"/>
      <c r="B181" s="52"/>
      <c r="C181" s="55"/>
    </row>
    <row r="182" spans="1:3" s="67" customFormat="1" x14ac:dyDescent="0.25">
      <c r="A182" s="51"/>
      <c r="B182" s="52"/>
      <c r="C182" s="55"/>
    </row>
    <row r="183" spans="1:3" s="67" customFormat="1" x14ac:dyDescent="0.25">
      <c r="A183" s="51"/>
      <c r="B183" s="52"/>
      <c r="C183" s="55"/>
    </row>
    <row r="184" spans="1:3" s="67" customFormat="1" x14ac:dyDescent="0.25">
      <c r="A184" s="51"/>
      <c r="B184" s="52"/>
      <c r="C184" s="55"/>
    </row>
    <row r="185" spans="1:3" s="67" customFormat="1" x14ac:dyDescent="0.25">
      <c r="A185" s="51"/>
      <c r="B185" s="52"/>
      <c r="C185" s="55"/>
    </row>
    <row r="186" spans="1:3" s="67" customFormat="1" x14ac:dyDescent="0.25">
      <c r="A186" s="51"/>
      <c r="B186" s="52"/>
      <c r="C186" s="55"/>
    </row>
    <row r="187" spans="1:3" s="67" customFormat="1" x14ac:dyDescent="0.25">
      <c r="A187" s="51"/>
      <c r="B187" s="52"/>
      <c r="C187" s="55"/>
    </row>
    <row r="188" spans="1:3" s="67" customFormat="1" x14ac:dyDescent="0.25">
      <c r="A188" s="51"/>
      <c r="B188" s="52"/>
      <c r="C188" s="55"/>
    </row>
    <row r="189" spans="1:3" s="67" customFormat="1" x14ac:dyDescent="0.25">
      <c r="A189" s="51"/>
      <c r="B189" s="52"/>
      <c r="C189" s="55"/>
    </row>
    <row r="190" spans="1:3" s="67" customFormat="1" x14ac:dyDescent="0.25">
      <c r="A190" s="51"/>
      <c r="B190" s="52"/>
      <c r="C190" s="55"/>
    </row>
    <row r="191" spans="1:3" s="67" customFormat="1" x14ac:dyDescent="0.25">
      <c r="A191" s="51"/>
      <c r="B191" s="52"/>
      <c r="C191" s="55"/>
    </row>
    <row r="192" spans="1:3" s="67" customFormat="1" x14ac:dyDescent="0.25">
      <c r="A192" s="51"/>
      <c r="B192" s="52"/>
      <c r="C192" s="55"/>
    </row>
    <row r="193" spans="1:3" s="67" customFormat="1" x14ac:dyDescent="0.25">
      <c r="A193" s="51"/>
      <c r="B193" s="52"/>
      <c r="C193" s="55"/>
    </row>
    <row r="194" spans="1:3" s="67" customFormat="1" x14ac:dyDescent="0.25">
      <c r="A194" s="51"/>
      <c r="B194" s="52"/>
      <c r="C194" s="55"/>
    </row>
    <row r="195" spans="1:3" s="67" customFormat="1" x14ac:dyDescent="0.25">
      <c r="A195" s="51"/>
      <c r="B195" s="52"/>
      <c r="C195" s="55"/>
    </row>
    <row r="196" spans="1:3" s="67" customFormat="1" x14ac:dyDescent="0.25">
      <c r="A196" s="51"/>
      <c r="B196" s="52"/>
      <c r="C196" s="55"/>
    </row>
    <row r="197" spans="1:3" s="67" customFormat="1" x14ac:dyDescent="0.25">
      <c r="A197" s="51"/>
      <c r="B197" s="52"/>
      <c r="C197" s="55"/>
    </row>
    <row r="198" spans="1:3" s="67" customFormat="1" x14ac:dyDescent="0.25">
      <c r="A198" s="51"/>
      <c r="B198" s="52"/>
      <c r="C198" s="55"/>
    </row>
    <row r="199" spans="1:3" s="67" customFormat="1" x14ac:dyDescent="0.25">
      <c r="A199" s="51"/>
      <c r="B199" s="52"/>
      <c r="C199" s="55"/>
    </row>
    <row r="200" spans="1:3" s="67" customFormat="1" x14ac:dyDescent="0.25">
      <c r="A200" s="51"/>
      <c r="B200" s="52"/>
      <c r="C200" s="55"/>
    </row>
    <row r="201" spans="1:3" s="67" customFormat="1" x14ac:dyDescent="0.25">
      <c r="A201" s="51"/>
      <c r="B201" s="52"/>
      <c r="C201" s="55"/>
    </row>
    <row r="202" spans="1:3" s="67" customFormat="1" x14ac:dyDescent="0.25">
      <c r="A202" s="51"/>
      <c r="B202" s="52"/>
      <c r="C202" s="55"/>
    </row>
    <row r="203" spans="1:3" s="67" customFormat="1" x14ac:dyDescent="0.25">
      <c r="A203" s="51"/>
      <c r="B203" s="52"/>
      <c r="C203" s="55"/>
    </row>
    <row r="204" spans="1:3" s="67" customFormat="1" x14ac:dyDescent="0.25">
      <c r="A204" s="51"/>
      <c r="B204" s="52"/>
      <c r="C204" s="55"/>
    </row>
    <row r="205" spans="1:3" s="67" customFormat="1" x14ac:dyDescent="0.25">
      <c r="A205" s="51"/>
      <c r="B205" s="52"/>
      <c r="C205" s="55"/>
    </row>
    <row r="206" spans="1:3" s="67" customFormat="1" x14ac:dyDescent="0.25">
      <c r="A206" s="51"/>
      <c r="B206" s="52"/>
      <c r="C206" s="55"/>
    </row>
    <row r="207" spans="1:3" s="67" customFormat="1" x14ac:dyDescent="0.25">
      <c r="A207" s="51"/>
      <c r="B207" s="52"/>
      <c r="C207" s="55"/>
    </row>
    <row r="208" spans="1:3" s="67" customFormat="1" x14ac:dyDescent="0.25">
      <c r="A208" s="51"/>
      <c r="B208" s="52"/>
      <c r="C208" s="55"/>
    </row>
    <row r="209" spans="1:3" s="67" customFormat="1" x14ac:dyDescent="0.25">
      <c r="A209" s="51"/>
      <c r="B209" s="52"/>
      <c r="C209" s="55"/>
    </row>
    <row r="210" spans="1:3" s="67" customFormat="1" x14ac:dyDescent="0.25">
      <c r="A210" s="51"/>
      <c r="B210" s="52"/>
      <c r="C210" s="55"/>
    </row>
    <row r="211" spans="1:3" s="67" customFormat="1" x14ac:dyDescent="0.25">
      <c r="A211" s="51"/>
      <c r="B211" s="52"/>
      <c r="C211" s="55"/>
    </row>
    <row r="212" spans="1:3" s="67" customFormat="1" x14ac:dyDescent="0.25">
      <c r="A212" s="51"/>
      <c r="B212" s="52"/>
      <c r="C212" s="55"/>
    </row>
    <row r="213" spans="1:3" s="67" customFormat="1" x14ac:dyDescent="0.25">
      <c r="A213" s="51"/>
      <c r="B213" s="52"/>
      <c r="C213" s="55"/>
    </row>
    <row r="214" spans="1:3" s="67" customFormat="1" x14ac:dyDescent="0.25">
      <c r="A214" s="51"/>
      <c r="B214" s="52"/>
      <c r="C214" s="55"/>
    </row>
    <row r="215" spans="1:3" s="67" customFormat="1" x14ac:dyDescent="0.25">
      <c r="A215" s="51"/>
      <c r="B215" s="52"/>
      <c r="C215" s="55"/>
    </row>
    <row r="216" spans="1:3" s="67" customFormat="1" x14ac:dyDescent="0.25">
      <c r="A216" s="51"/>
      <c r="B216" s="52"/>
      <c r="C216" s="55"/>
    </row>
    <row r="217" spans="1:3" s="67" customFormat="1" x14ac:dyDescent="0.25">
      <c r="A217" s="51"/>
      <c r="B217" s="52"/>
      <c r="C217" s="55"/>
    </row>
    <row r="218" spans="1:3" s="67" customFormat="1" x14ac:dyDescent="0.25">
      <c r="A218" s="51"/>
      <c r="B218" s="52"/>
      <c r="C218" s="55"/>
    </row>
    <row r="219" spans="1:3" s="67" customFormat="1" x14ac:dyDescent="0.25">
      <c r="A219" s="51"/>
      <c r="B219" s="52"/>
      <c r="C219" s="55"/>
    </row>
    <row r="220" spans="1:3" s="67" customFormat="1" x14ac:dyDescent="0.25">
      <c r="A220" s="51"/>
      <c r="B220" s="52"/>
      <c r="C220" s="55"/>
    </row>
    <row r="221" spans="1:3" s="67" customFormat="1" x14ac:dyDescent="0.25">
      <c r="A221" s="51"/>
      <c r="B221" s="52"/>
      <c r="C221" s="55"/>
    </row>
    <row r="222" spans="1:3" s="67" customFormat="1" x14ac:dyDescent="0.25">
      <c r="A222" s="51"/>
      <c r="B222" s="52"/>
      <c r="C222" s="55"/>
    </row>
    <row r="223" spans="1:3" s="67" customFormat="1" x14ac:dyDescent="0.25">
      <c r="A223" s="51"/>
      <c r="B223" s="52"/>
      <c r="C223" s="55"/>
    </row>
    <row r="224" spans="1:3" s="67" customFormat="1" x14ac:dyDescent="0.25">
      <c r="A224" s="51"/>
      <c r="B224" s="52"/>
      <c r="C224" s="55"/>
    </row>
    <row r="225" spans="1:3" s="67" customFormat="1" x14ac:dyDescent="0.25">
      <c r="A225" s="51"/>
      <c r="B225" s="52"/>
      <c r="C225" s="55"/>
    </row>
    <row r="226" spans="1:3" s="67" customFormat="1" x14ac:dyDescent="0.25">
      <c r="A226" s="51"/>
      <c r="B226" s="52"/>
      <c r="C226" s="55"/>
    </row>
    <row r="227" spans="1:3" s="67" customFormat="1" x14ac:dyDescent="0.25">
      <c r="A227" s="51"/>
      <c r="B227" s="52"/>
      <c r="C227" s="55"/>
    </row>
    <row r="228" spans="1:3" s="67" customFormat="1" x14ac:dyDescent="0.25">
      <c r="A228" s="51"/>
      <c r="B228" s="52"/>
      <c r="C228" s="55"/>
    </row>
    <row r="229" spans="1:3" s="67" customFormat="1" x14ac:dyDescent="0.25">
      <c r="A229" s="51"/>
      <c r="B229" s="52"/>
      <c r="C229" s="55"/>
    </row>
    <row r="230" spans="1:3" s="67" customFormat="1" x14ac:dyDescent="0.25">
      <c r="A230" s="51"/>
      <c r="B230" s="52"/>
      <c r="C230" s="55"/>
    </row>
    <row r="231" spans="1:3" s="67" customFormat="1" x14ac:dyDescent="0.25">
      <c r="A231" s="51"/>
      <c r="B231" s="52"/>
      <c r="C231" s="55"/>
    </row>
    <row r="232" spans="1:3" s="67" customFormat="1" x14ac:dyDescent="0.25">
      <c r="A232" s="51"/>
      <c r="B232" s="52"/>
      <c r="C232" s="55"/>
    </row>
    <row r="233" spans="1:3" s="67" customFormat="1" x14ac:dyDescent="0.25">
      <c r="A233" s="51"/>
      <c r="B233" s="52"/>
      <c r="C233" s="55"/>
    </row>
    <row r="234" spans="1:3" s="67" customFormat="1" x14ac:dyDescent="0.25">
      <c r="A234" s="51"/>
      <c r="B234" s="52"/>
      <c r="C234" s="55"/>
    </row>
    <row r="235" spans="1:3" s="67" customFormat="1" x14ac:dyDescent="0.25">
      <c r="A235" s="51"/>
      <c r="B235" s="52"/>
      <c r="C235" s="55"/>
    </row>
    <row r="236" spans="1:3" s="67" customFormat="1" x14ac:dyDescent="0.25">
      <c r="A236" s="51"/>
      <c r="B236" s="52"/>
      <c r="C236" s="55"/>
    </row>
    <row r="237" spans="1:3" s="67" customFormat="1" x14ac:dyDescent="0.25">
      <c r="A237" s="51"/>
      <c r="B237" s="52"/>
      <c r="C237" s="55"/>
    </row>
    <row r="238" spans="1:3" s="67" customFormat="1" x14ac:dyDescent="0.25">
      <c r="A238" s="51"/>
      <c r="B238" s="52"/>
      <c r="C238" s="55"/>
    </row>
    <row r="239" spans="1:3" s="67" customFormat="1" x14ac:dyDescent="0.25">
      <c r="A239" s="51"/>
      <c r="B239" s="52"/>
      <c r="C239" s="55"/>
    </row>
    <row r="240" spans="1:3" s="67" customFormat="1" x14ac:dyDescent="0.25">
      <c r="A240" s="51"/>
      <c r="B240" s="52"/>
      <c r="C240" s="55"/>
    </row>
    <row r="241" spans="1:3" s="67" customFormat="1" x14ac:dyDescent="0.25">
      <c r="A241" s="51"/>
      <c r="B241" s="52"/>
      <c r="C241" s="55"/>
    </row>
    <row r="242" spans="1:3" s="67" customFormat="1" x14ac:dyDescent="0.25">
      <c r="A242" s="51"/>
      <c r="B242" s="52"/>
      <c r="C242" s="55"/>
    </row>
    <row r="243" spans="1:3" x14ac:dyDescent="0.25">
      <c r="A243" s="3"/>
      <c r="B243" s="37"/>
      <c r="C243" s="63"/>
    </row>
    <row r="244" spans="1:3" x14ac:dyDescent="0.25">
      <c r="A244" s="3"/>
      <c r="B244" s="37"/>
      <c r="C244" s="63"/>
    </row>
    <row r="245" spans="1:3" x14ac:dyDescent="0.25">
      <c r="A245" s="3"/>
      <c r="B245" s="37"/>
      <c r="C245" s="63"/>
    </row>
    <row r="246" spans="1:3" x14ac:dyDescent="0.25">
      <c r="A246" s="3"/>
      <c r="B246" s="37"/>
      <c r="C246" s="63"/>
    </row>
    <row r="247" spans="1:3" x14ac:dyDescent="0.25">
      <c r="A247" s="3"/>
      <c r="B247" s="37"/>
      <c r="C247" s="63"/>
    </row>
    <row r="248" spans="1:3" x14ac:dyDescent="0.25">
      <c r="A248" s="3"/>
      <c r="B248" s="37"/>
      <c r="C248" s="63"/>
    </row>
    <row r="249" spans="1:3" x14ac:dyDescent="0.25">
      <c r="A249" s="3"/>
      <c r="B249" s="37"/>
      <c r="C249" s="63"/>
    </row>
    <row r="250" spans="1:3" x14ac:dyDescent="0.25">
      <c r="A250" s="3"/>
      <c r="B250" s="37"/>
      <c r="C250" s="63"/>
    </row>
    <row r="251" spans="1:3" x14ac:dyDescent="0.25">
      <c r="A251" s="3"/>
      <c r="B251" s="37"/>
      <c r="C251" s="63"/>
    </row>
    <row r="252" spans="1:3" x14ac:dyDescent="0.25">
      <c r="A252" s="3"/>
      <c r="B252" s="37"/>
      <c r="C252" s="63"/>
    </row>
    <row r="253" spans="1:3" x14ac:dyDescent="0.25">
      <c r="A253" s="3"/>
      <c r="B253" s="37"/>
      <c r="C253" s="63"/>
    </row>
    <row r="254" spans="1:3" x14ac:dyDescent="0.25">
      <c r="A254" s="3"/>
      <c r="B254" s="37"/>
      <c r="C254" s="63"/>
    </row>
    <row r="255" spans="1:3" s="35" customFormat="1" ht="15" x14ac:dyDescent="0.25">
      <c r="A255" s="3"/>
      <c r="B255" s="37"/>
      <c r="C255" s="63"/>
    </row>
    <row r="256" spans="1:3" s="35" customFormat="1" ht="15" x14ac:dyDescent="0.25">
      <c r="A256" s="3"/>
      <c r="B256" s="37"/>
      <c r="C256" s="63"/>
    </row>
    <row r="257" spans="1:3" s="35" customFormat="1" ht="15" x14ac:dyDescent="0.25">
      <c r="A257" s="3"/>
      <c r="B257" s="37"/>
      <c r="C257" s="63"/>
    </row>
    <row r="258" spans="1:3" s="35" customFormat="1" ht="15" x14ac:dyDescent="0.25">
      <c r="A258" s="3"/>
      <c r="B258" s="37"/>
      <c r="C258" s="63"/>
    </row>
    <row r="259" spans="1:3" s="35" customFormat="1" ht="15" x14ac:dyDescent="0.25">
      <c r="A259" s="3"/>
      <c r="B259" s="37"/>
      <c r="C259" s="63"/>
    </row>
    <row r="260" spans="1:3" s="35" customFormat="1" ht="15" x14ac:dyDescent="0.25">
      <c r="A260" s="3"/>
      <c r="B260" s="37"/>
      <c r="C260" s="63"/>
    </row>
    <row r="261" spans="1:3" s="35" customFormat="1" ht="15" x14ac:dyDescent="0.25">
      <c r="A261" s="3"/>
      <c r="B261" s="37"/>
      <c r="C261" s="63"/>
    </row>
    <row r="262" spans="1:3" s="35" customFormat="1" ht="15" x14ac:dyDescent="0.25">
      <c r="A262" s="3"/>
      <c r="B262" s="37"/>
      <c r="C262" s="63"/>
    </row>
    <row r="263" spans="1:3" s="35" customFormat="1" ht="15" x14ac:dyDescent="0.25">
      <c r="A263" s="3"/>
      <c r="B263" s="37"/>
      <c r="C263" s="63"/>
    </row>
    <row r="264" spans="1:3" s="35" customFormat="1" ht="15" x14ac:dyDescent="0.25">
      <c r="A264" s="3"/>
      <c r="B264" s="37"/>
      <c r="C264" s="63"/>
    </row>
    <row r="265" spans="1:3" s="35" customFormat="1" ht="15" x14ac:dyDescent="0.25">
      <c r="A265" s="3"/>
      <c r="B265" s="37"/>
      <c r="C265" s="63"/>
    </row>
    <row r="266" spans="1:3" s="35" customFormat="1" ht="15" x14ac:dyDescent="0.25">
      <c r="A266" s="3"/>
      <c r="B266" s="37"/>
      <c r="C266" s="63"/>
    </row>
    <row r="267" spans="1:3" s="35" customFormat="1" ht="15" x14ac:dyDescent="0.25">
      <c r="A267" s="3"/>
      <c r="B267" s="37"/>
      <c r="C267" s="63"/>
    </row>
    <row r="268" spans="1:3" s="35" customFormat="1" ht="15" x14ac:dyDescent="0.25">
      <c r="A268" s="3"/>
      <c r="B268" s="37"/>
      <c r="C268" s="63"/>
    </row>
    <row r="269" spans="1:3" s="35" customFormat="1" ht="15" x14ac:dyDescent="0.25">
      <c r="A269" s="3"/>
      <c r="B269" s="37"/>
      <c r="C269" s="63"/>
    </row>
    <row r="270" spans="1:3" s="35" customFormat="1" ht="15" x14ac:dyDescent="0.25">
      <c r="A270" s="3"/>
      <c r="B270" s="37"/>
      <c r="C270" s="63"/>
    </row>
    <row r="271" spans="1:3" s="35" customFormat="1" ht="15" x14ac:dyDescent="0.25">
      <c r="A271" s="3"/>
      <c r="B271" s="37"/>
      <c r="C271" s="63"/>
    </row>
    <row r="272" spans="1:3" s="35" customFormat="1" ht="15" x14ac:dyDescent="0.25">
      <c r="A272" s="3"/>
      <c r="B272" s="37"/>
      <c r="C272" s="63"/>
    </row>
    <row r="273" spans="1:3" s="35" customFormat="1" ht="15" x14ac:dyDescent="0.25">
      <c r="A273" s="3"/>
      <c r="B273" s="37"/>
      <c r="C273" s="63"/>
    </row>
    <row r="274" spans="1:3" s="35" customFormat="1" ht="15" x14ac:dyDescent="0.25">
      <c r="A274" s="3"/>
      <c r="B274" s="37"/>
      <c r="C274" s="63"/>
    </row>
    <row r="275" spans="1:3" s="35" customFormat="1" ht="15" x14ac:dyDescent="0.25">
      <c r="A275" s="3"/>
      <c r="B275" s="37"/>
      <c r="C275" s="63"/>
    </row>
    <row r="276" spans="1:3" s="35" customFormat="1" ht="15" x14ac:dyDescent="0.25">
      <c r="A276" s="3"/>
      <c r="B276" s="37"/>
      <c r="C276" s="63"/>
    </row>
    <row r="277" spans="1:3" s="35" customFormat="1" ht="15" x14ac:dyDescent="0.25">
      <c r="A277" s="3"/>
      <c r="B277" s="37"/>
      <c r="C277" s="63"/>
    </row>
    <row r="278" spans="1:3" s="35" customFormat="1" ht="15" x14ac:dyDescent="0.25">
      <c r="A278" s="3"/>
      <c r="B278" s="37"/>
      <c r="C278" s="63"/>
    </row>
    <row r="279" spans="1:3" s="35" customFormat="1" ht="15" x14ac:dyDescent="0.25">
      <c r="A279" s="3"/>
      <c r="B279" s="37"/>
      <c r="C279" s="63"/>
    </row>
    <row r="280" spans="1:3" s="35" customFormat="1" ht="15" x14ac:dyDescent="0.25">
      <c r="A280" s="3"/>
      <c r="B280" s="37"/>
      <c r="C280" s="63"/>
    </row>
    <row r="281" spans="1:3" s="35" customFormat="1" ht="15" x14ac:dyDescent="0.25">
      <c r="A281" s="3"/>
      <c r="B281" s="37"/>
      <c r="C281" s="63"/>
    </row>
    <row r="282" spans="1:3" s="35" customFormat="1" ht="15" x14ac:dyDescent="0.25">
      <c r="A282" s="3"/>
      <c r="B282" s="37"/>
      <c r="C282" s="63"/>
    </row>
    <row r="283" spans="1:3" s="35" customFormat="1" ht="15" x14ac:dyDescent="0.25">
      <c r="A283" s="3"/>
      <c r="B283" s="37"/>
      <c r="C283" s="63"/>
    </row>
    <row r="284" spans="1:3" s="35" customFormat="1" ht="15" x14ac:dyDescent="0.25">
      <c r="A284" s="3"/>
      <c r="B284" s="37"/>
      <c r="C284" s="63"/>
    </row>
    <row r="285" spans="1:3" s="35" customFormat="1" ht="15" x14ac:dyDescent="0.25">
      <c r="A285" s="3"/>
      <c r="B285" s="37"/>
      <c r="C285" s="63"/>
    </row>
    <row r="286" spans="1:3" s="35" customFormat="1" ht="15" x14ac:dyDescent="0.25">
      <c r="A286" s="3"/>
      <c r="B286" s="37"/>
      <c r="C286" s="63"/>
    </row>
    <row r="287" spans="1:3" s="35" customFormat="1" ht="15" x14ac:dyDescent="0.25">
      <c r="A287" s="3"/>
      <c r="B287" s="37"/>
      <c r="C287" s="63"/>
    </row>
    <row r="288" spans="1:3" s="35" customFormat="1" ht="15" x14ac:dyDescent="0.25">
      <c r="A288" s="3"/>
      <c r="B288" s="37"/>
      <c r="C288" s="63"/>
    </row>
    <row r="289" spans="1:3" s="35" customFormat="1" ht="15" x14ac:dyDescent="0.25">
      <c r="A289" s="3"/>
      <c r="B289" s="37"/>
      <c r="C289" s="63"/>
    </row>
    <row r="290" spans="1:3" s="35" customFormat="1" ht="15" x14ac:dyDescent="0.25">
      <c r="A290" s="3"/>
      <c r="B290" s="37"/>
      <c r="C290" s="63"/>
    </row>
    <row r="291" spans="1:3" s="35" customFormat="1" ht="15" x14ac:dyDescent="0.25">
      <c r="A291" s="3"/>
      <c r="B291" s="37"/>
      <c r="C291" s="63"/>
    </row>
    <row r="292" spans="1:3" s="35" customFormat="1" ht="15" x14ac:dyDescent="0.25">
      <c r="A292" s="3"/>
      <c r="B292" s="37"/>
      <c r="C292" s="63"/>
    </row>
    <row r="293" spans="1:3" s="35" customFormat="1" ht="15" x14ac:dyDescent="0.25">
      <c r="A293" s="3"/>
      <c r="B293" s="37"/>
      <c r="C293" s="63"/>
    </row>
    <row r="294" spans="1:3" s="35" customFormat="1" ht="15" x14ac:dyDescent="0.25">
      <c r="A294" s="3"/>
      <c r="B294" s="37"/>
      <c r="C294" s="63"/>
    </row>
    <row r="295" spans="1:3" s="35" customFormat="1" ht="15" x14ac:dyDescent="0.25">
      <c r="A295" s="3"/>
      <c r="B295" s="37"/>
      <c r="C295" s="63"/>
    </row>
    <row r="296" spans="1:3" s="35" customFormat="1" ht="15" x14ac:dyDescent="0.25">
      <c r="A296" s="3"/>
      <c r="B296" s="37"/>
      <c r="C296" s="63"/>
    </row>
    <row r="297" spans="1:3" s="35" customFormat="1" ht="15" x14ac:dyDescent="0.25">
      <c r="A297" s="3"/>
      <c r="B297" s="37"/>
      <c r="C297" s="63"/>
    </row>
    <row r="298" spans="1:3" s="35" customFormat="1" ht="15" x14ac:dyDescent="0.25">
      <c r="A298" s="3"/>
      <c r="B298" s="37"/>
      <c r="C298" s="63"/>
    </row>
    <row r="299" spans="1:3" s="35" customFormat="1" ht="15" x14ac:dyDescent="0.25">
      <c r="A299" s="3"/>
      <c r="B299" s="37"/>
      <c r="C299" s="63"/>
    </row>
    <row r="300" spans="1:3" s="35" customFormat="1" ht="15" x14ac:dyDescent="0.25">
      <c r="A300" s="3"/>
      <c r="B300" s="37"/>
      <c r="C300" s="63"/>
    </row>
    <row r="301" spans="1:3" s="35" customFormat="1" ht="15" x14ac:dyDescent="0.25">
      <c r="A301" s="3"/>
      <c r="B301" s="37"/>
      <c r="C301" s="63"/>
    </row>
    <row r="302" spans="1:3" s="35" customFormat="1" ht="15" x14ac:dyDescent="0.25">
      <c r="A302" s="3"/>
      <c r="B302" s="37"/>
      <c r="C302" s="63"/>
    </row>
    <row r="303" spans="1:3" s="35" customFormat="1" ht="15" x14ac:dyDescent="0.25">
      <c r="A303" s="3"/>
      <c r="B303" s="37"/>
      <c r="C303" s="63"/>
    </row>
    <row r="304" spans="1:3" s="35" customFormat="1" ht="15" x14ac:dyDescent="0.25">
      <c r="A304" s="3"/>
      <c r="B304" s="37"/>
      <c r="C304" s="63"/>
    </row>
    <row r="305" spans="1:3" s="35" customFormat="1" ht="15" x14ac:dyDescent="0.25">
      <c r="A305" s="3"/>
      <c r="B305" s="37"/>
      <c r="C305" s="63"/>
    </row>
    <row r="306" spans="1:3" s="35" customFormat="1" ht="15" x14ac:dyDescent="0.25">
      <c r="A306" s="3"/>
      <c r="B306" s="37"/>
      <c r="C306" s="63"/>
    </row>
    <row r="307" spans="1:3" s="35" customFormat="1" ht="15" x14ac:dyDescent="0.25">
      <c r="A307" s="3"/>
      <c r="B307" s="37"/>
      <c r="C307" s="63"/>
    </row>
    <row r="308" spans="1:3" s="35" customFormat="1" ht="15" x14ac:dyDescent="0.25">
      <c r="A308" s="3"/>
      <c r="B308" s="37"/>
      <c r="C308" s="63"/>
    </row>
    <row r="309" spans="1:3" s="35" customFormat="1" ht="15" x14ac:dyDescent="0.25">
      <c r="A309" s="3"/>
      <c r="B309" s="37"/>
      <c r="C309" s="63"/>
    </row>
    <row r="310" spans="1:3" s="35" customFormat="1" ht="15" x14ac:dyDescent="0.25">
      <c r="A310" s="3"/>
      <c r="B310" s="37"/>
      <c r="C310" s="63"/>
    </row>
    <row r="311" spans="1:3" s="35" customFormat="1" ht="15" x14ac:dyDescent="0.25">
      <c r="A311" s="3"/>
      <c r="B311" s="37"/>
      <c r="C311" s="63"/>
    </row>
    <row r="312" spans="1:3" s="35" customFormat="1" ht="15" x14ac:dyDescent="0.25">
      <c r="A312" s="3"/>
      <c r="B312" s="37"/>
      <c r="C312" s="63"/>
    </row>
    <row r="313" spans="1:3" s="35" customFormat="1" ht="15" x14ac:dyDescent="0.25">
      <c r="A313" s="3"/>
      <c r="B313" s="37"/>
      <c r="C313" s="63"/>
    </row>
    <row r="314" spans="1:3" s="35" customFormat="1" ht="15" x14ac:dyDescent="0.25">
      <c r="A314" s="3"/>
      <c r="B314" s="37"/>
      <c r="C314" s="63"/>
    </row>
    <row r="315" spans="1:3" s="35" customFormat="1" ht="15" x14ac:dyDescent="0.25">
      <c r="A315" s="3"/>
      <c r="B315" s="37"/>
      <c r="C315" s="63"/>
    </row>
    <row r="316" spans="1:3" s="35" customFormat="1" ht="15" x14ac:dyDescent="0.25">
      <c r="A316" s="3"/>
      <c r="B316" s="37"/>
      <c r="C316" s="63"/>
    </row>
    <row r="317" spans="1:3" s="35" customFormat="1" ht="15" x14ac:dyDescent="0.25">
      <c r="A317" s="3"/>
      <c r="B317" s="37"/>
      <c r="C317" s="63"/>
    </row>
    <row r="318" spans="1:3" s="35" customFormat="1" ht="15" x14ac:dyDescent="0.25">
      <c r="A318" s="3"/>
      <c r="B318" s="37"/>
      <c r="C318" s="63"/>
    </row>
    <row r="319" spans="1:3" s="35" customFormat="1" ht="15" x14ac:dyDescent="0.25">
      <c r="A319" s="3"/>
      <c r="B319" s="37"/>
      <c r="C319" s="63"/>
    </row>
    <row r="320" spans="1:3" s="35" customFormat="1" ht="15" x14ac:dyDescent="0.25">
      <c r="A320" s="3"/>
      <c r="B320" s="37"/>
      <c r="C320" s="63"/>
    </row>
    <row r="321" spans="1:3" s="35" customFormat="1" ht="15" x14ac:dyDescent="0.25">
      <c r="A321" s="3"/>
      <c r="B321" s="37"/>
      <c r="C321" s="63"/>
    </row>
    <row r="322" spans="1:3" s="35" customFormat="1" ht="15" x14ac:dyDescent="0.25">
      <c r="A322" s="3"/>
      <c r="B322" s="37"/>
      <c r="C322" s="63"/>
    </row>
    <row r="323" spans="1:3" s="35" customFormat="1" ht="15" x14ac:dyDescent="0.25">
      <c r="A323" s="3"/>
      <c r="B323" s="37"/>
      <c r="C323" s="63"/>
    </row>
    <row r="324" spans="1:3" s="35" customFormat="1" ht="15" x14ac:dyDescent="0.25">
      <c r="A324" s="3"/>
      <c r="B324" s="37"/>
      <c r="C324" s="63"/>
    </row>
    <row r="325" spans="1:3" s="35" customFormat="1" ht="15" x14ac:dyDescent="0.25">
      <c r="A325" s="3"/>
      <c r="B325" s="37"/>
      <c r="C325" s="63"/>
    </row>
    <row r="326" spans="1:3" s="35" customFormat="1" ht="15" x14ac:dyDescent="0.25">
      <c r="A326" s="3"/>
      <c r="B326" s="37"/>
      <c r="C326" s="63"/>
    </row>
    <row r="327" spans="1:3" s="35" customFormat="1" ht="15" x14ac:dyDescent="0.25">
      <c r="A327" s="3"/>
      <c r="B327" s="37"/>
      <c r="C327" s="63"/>
    </row>
    <row r="328" spans="1:3" s="35" customFormat="1" ht="15" x14ac:dyDescent="0.25">
      <c r="A328" s="3"/>
      <c r="B328" s="37"/>
      <c r="C328" s="63"/>
    </row>
    <row r="329" spans="1:3" s="35" customFormat="1" ht="15" x14ac:dyDescent="0.25">
      <c r="A329" s="3"/>
      <c r="B329" s="37"/>
      <c r="C329" s="63"/>
    </row>
    <row r="330" spans="1:3" s="35" customFormat="1" ht="15" x14ac:dyDescent="0.25">
      <c r="A330" s="3"/>
      <c r="B330" s="37"/>
      <c r="C330" s="63"/>
    </row>
    <row r="331" spans="1:3" s="35" customFormat="1" ht="15" x14ac:dyDescent="0.25">
      <c r="A331" s="3"/>
      <c r="B331" s="37"/>
      <c r="C331" s="63"/>
    </row>
    <row r="332" spans="1:3" s="35" customFormat="1" ht="15" x14ac:dyDescent="0.25">
      <c r="A332" s="3"/>
      <c r="B332" s="37"/>
      <c r="C332" s="63"/>
    </row>
    <row r="333" spans="1:3" s="35" customFormat="1" ht="15" x14ac:dyDescent="0.25">
      <c r="A333" s="3"/>
      <c r="B333" s="37"/>
      <c r="C333" s="63"/>
    </row>
    <row r="334" spans="1:3" s="35" customFormat="1" ht="15" x14ac:dyDescent="0.25">
      <c r="A334" s="3"/>
      <c r="B334" s="37"/>
      <c r="C334" s="63"/>
    </row>
    <row r="335" spans="1:3" s="35" customFormat="1" ht="15" x14ac:dyDescent="0.25">
      <c r="A335" s="3"/>
      <c r="B335" s="37"/>
      <c r="C335" s="63"/>
    </row>
    <row r="336" spans="1:3" s="35" customFormat="1" ht="15" x14ac:dyDescent="0.25">
      <c r="A336" s="3"/>
      <c r="B336" s="37"/>
      <c r="C336" s="63"/>
    </row>
    <row r="337" spans="1:3" s="35" customFormat="1" ht="15" x14ac:dyDescent="0.25">
      <c r="A337" s="3"/>
      <c r="B337" s="37"/>
      <c r="C337" s="63"/>
    </row>
    <row r="338" spans="1:3" s="35" customFormat="1" ht="15" x14ac:dyDescent="0.25">
      <c r="A338" s="3"/>
      <c r="B338" s="37"/>
      <c r="C338" s="63"/>
    </row>
    <row r="339" spans="1:3" s="35" customFormat="1" ht="15" x14ac:dyDescent="0.25">
      <c r="A339" s="3"/>
      <c r="B339" s="37"/>
      <c r="C339" s="63"/>
    </row>
    <row r="340" spans="1:3" s="35" customFormat="1" ht="15" x14ac:dyDescent="0.25">
      <c r="A340" s="3"/>
      <c r="B340" s="37"/>
      <c r="C340" s="63"/>
    </row>
    <row r="341" spans="1:3" s="35" customFormat="1" ht="15" x14ac:dyDescent="0.25">
      <c r="A341" s="3"/>
      <c r="B341" s="37"/>
      <c r="C341" s="63"/>
    </row>
    <row r="342" spans="1:3" s="35" customFormat="1" ht="15" x14ac:dyDescent="0.25">
      <c r="A342" s="3"/>
      <c r="B342" s="37"/>
      <c r="C342" s="63"/>
    </row>
    <row r="343" spans="1:3" s="35" customFormat="1" ht="15" x14ac:dyDescent="0.25">
      <c r="A343" s="3"/>
      <c r="B343" s="37"/>
      <c r="C343" s="63"/>
    </row>
    <row r="344" spans="1:3" s="35" customFormat="1" ht="15" x14ac:dyDescent="0.25">
      <c r="A344" s="3"/>
      <c r="B344" s="37"/>
      <c r="C344" s="63"/>
    </row>
    <row r="345" spans="1:3" s="35" customFormat="1" ht="15" x14ac:dyDescent="0.25">
      <c r="A345" s="3"/>
      <c r="B345" s="37"/>
      <c r="C345" s="63"/>
    </row>
    <row r="346" spans="1:3" s="35" customFormat="1" ht="15" x14ac:dyDescent="0.25">
      <c r="A346" s="3"/>
      <c r="B346" s="37"/>
      <c r="C346" s="63"/>
    </row>
    <row r="347" spans="1:3" s="35" customFormat="1" ht="15" x14ac:dyDescent="0.25">
      <c r="A347" s="3"/>
      <c r="B347" s="37"/>
      <c r="C347" s="63"/>
    </row>
    <row r="348" spans="1:3" s="35" customFormat="1" ht="15" x14ac:dyDescent="0.25">
      <c r="A348" s="3"/>
      <c r="B348" s="37"/>
      <c r="C348" s="63"/>
    </row>
    <row r="349" spans="1:3" s="35" customFormat="1" ht="15" x14ac:dyDescent="0.25">
      <c r="A349" s="3"/>
      <c r="B349" s="37"/>
      <c r="C349" s="63"/>
    </row>
    <row r="350" spans="1:3" s="35" customFormat="1" ht="15" x14ac:dyDescent="0.25">
      <c r="A350" s="3"/>
      <c r="B350" s="37"/>
      <c r="C350" s="63"/>
    </row>
    <row r="351" spans="1:3" s="35" customFormat="1" ht="15" x14ac:dyDescent="0.25">
      <c r="A351" s="3"/>
      <c r="B351" s="37"/>
      <c r="C351" s="63"/>
    </row>
    <row r="352" spans="1:3" s="35" customFormat="1" ht="15" x14ac:dyDescent="0.25">
      <c r="A352" s="3"/>
      <c r="B352" s="37"/>
      <c r="C352" s="63"/>
    </row>
    <row r="353" spans="1:3" s="35" customFormat="1" ht="15" x14ac:dyDescent="0.25">
      <c r="A353" s="3"/>
      <c r="B353" s="37"/>
      <c r="C353" s="63"/>
    </row>
    <row r="354" spans="1:3" s="35" customFormat="1" ht="15" x14ac:dyDescent="0.25">
      <c r="A354" s="3"/>
      <c r="B354" s="37"/>
      <c r="C354" s="63"/>
    </row>
    <row r="355" spans="1:3" s="35" customFormat="1" ht="15" x14ac:dyDescent="0.25">
      <c r="A355" s="3"/>
      <c r="B355" s="37"/>
      <c r="C355" s="63"/>
    </row>
    <row r="356" spans="1:3" s="35" customFormat="1" ht="15" x14ac:dyDescent="0.25">
      <c r="A356" s="3"/>
      <c r="B356" s="37"/>
      <c r="C356" s="63"/>
    </row>
    <row r="357" spans="1:3" s="35" customFormat="1" ht="15" x14ac:dyDescent="0.25">
      <c r="A357" s="3"/>
      <c r="B357" s="37"/>
      <c r="C357" s="63"/>
    </row>
    <row r="358" spans="1:3" s="35" customFormat="1" ht="15" x14ac:dyDescent="0.25">
      <c r="A358" s="3"/>
      <c r="B358" s="37"/>
      <c r="C358" s="63"/>
    </row>
    <row r="359" spans="1:3" s="35" customFormat="1" ht="15" x14ac:dyDescent="0.25">
      <c r="A359" s="3"/>
      <c r="B359" s="37"/>
      <c r="C359" s="63"/>
    </row>
    <row r="360" spans="1:3" s="35" customFormat="1" ht="15" x14ac:dyDescent="0.25">
      <c r="A360" s="3"/>
      <c r="B360" s="37"/>
      <c r="C360" s="63"/>
    </row>
    <row r="361" spans="1:3" s="35" customFormat="1" ht="15" x14ac:dyDescent="0.25">
      <c r="A361" s="3"/>
      <c r="B361" s="37"/>
      <c r="C361" s="63"/>
    </row>
    <row r="362" spans="1:3" s="35" customFormat="1" ht="15" x14ac:dyDescent="0.25">
      <c r="A362" s="3"/>
      <c r="B362" s="37"/>
      <c r="C362" s="63"/>
    </row>
    <row r="363" spans="1:3" s="35" customFormat="1" ht="15" x14ac:dyDescent="0.25">
      <c r="A363" s="3"/>
      <c r="B363" s="37"/>
      <c r="C363" s="63"/>
    </row>
    <row r="364" spans="1:3" s="35" customFormat="1" ht="15" x14ac:dyDescent="0.25">
      <c r="A364" s="3"/>
      <c r="B364" s="37"/>
      <c r="C364" s="63"/>
    </row>
    <row r="365" spans="1:3" s="35" customFormat="1" ht="15" x14ac:dyDescent="0.25">
      <c r="A365" s="3"/>
      <c r="B365" s="37"/>
      <c r="C365" s="63"/>
    </row>
    <row r="366" spans="1:3" s="35" customFormat="1" ht="15" x14ac:dyDescent="0.25">
      <c r="A366" s="3"/>
      <c r="B366" s="37"/>
      <c r="C366" s="63"/>
    </row>
    <row r="367" spans="1:3" s="35" customFormat="1" ht="15" x14ac:dyDescent="0.25">
      <c r="A367" s="3"/>
      <c r="B367" s="37"/>
      <c r="C367" s="63"/>
    </row>
    <row r="368" spans="1:3" s="35" customFormat="1" ht="15" x14ac:dyDescent="0.25">
      <c r="A368" s="3"/>
      <c r="B368" s="37"/>
      <c r="C368" s="63"/>
    </row>
    <row r="369" spans="1:3" s="35" customFormat="1" ht="15" x14ac:dyDescent="0.25">
      <c r="A369" s="3"/>
      <c r="B369" s="37"/>
      <c r="C369" s="63"/>
    </row>
    <row r="370" spans="1:3" s="35" customFormat="1" ht="15" x14ac:dyDescent="0.25">
      <c r="A370" s="3"/>
      <c r="B370" s="37"/>
      <c r="C370" s="63"/>
    </row>
    <row r="371" spans="1:3" s="35" customFormat="1" ht="15" x14ac:dyDescent="0.25">
      <c r="A371" s="3"/>
      <c r="B371" s="37"/>
      <c r="C371" s="63"/>
    </row>
    <row r="372" spans="1:3" s="35" customFormat="1" ht="15" x14ac:dyDescent="0.25">
      <c r="A372" s="3"/>
      <c r="B372" s="37"/>
      <c r="C372" s="63"/>
    </row>
    <row r="373" spans="1:3" s="35" customFormat="1" ht="15" x14ac:dyDescent="0.25">
      <c r="A373" s="3"/>
      <c r="B373" s="37"/>
      <c r="C373" s="63"/>
    </row>
    <row r="374" spans="1:3" s="35" customFormat="1" ht="15" x14ac:dyDescent="0.25">
      <c r="A374" s="3"/>
      <c r="B374" s="37"/>
      <c r="C374" s="63"/>
    </row>
    <row r="375" spans="1:3" s="35" customFormat="1" ht="15" x14ac:dyDescent="0.25">
      <c r="A375" s="3"/>
      <c r="B375" s="37"/>
      <c r="C375" s="63"/>
    </row>
    <row r="376" spans="1:3" s="35" customFormat="1" ht="15" x14ac:dyDescent="0.25">
      <c r="A376" s="3"/>
      <c r="B376" s="37"/>
      <c r="C376" s="63"/>
    </row>
    <row r="377" spans="1:3" s="35" customFormat="1" ht="15" x14ac:dyDescent="0.25">
      <c r="A377" s="3"/>
      <c r="B377" s="37"/>
      <c r="C377" s="63"/>
    </row>
    <row r="378" spans="1:3" s="35" customFormat="1" ht="15" x14ac:dyDescent="0.25">
      <c r="A378" s="3"/>
      <c r="B378" s="37"/>
      <c r="C378" s="63"/>
    </row>
    <row r="379" spans="1:3" s="35" customFormat="1" ht="15" x14ac:dyDescent="0.25">
      <c r="A379" s="3"/>
      <c r="B379" s="37"/>
      <c r="C379" s="63"/>
    </row>
    <row r="380" spans="1:3" s="35" customFormat="1" ht="15" x14ac:dyDescent="0.25">
      <c r="A380" s="3"/>
      <c r="B380" s="37"/>
      <c r="C380" s="63"/>
    </row>
    <row r="381" spans="1:3" s="35" customFormat="1" ht="15" x14ac:dyDescent="0.25">
      <c r="A381" s="3"/>
      <c r="B381" s="37"/>
      <c r="C381" s="63"/>
    </row>
    <row r="382" spans="1:3" s="35" customFormat="1" ht="15" x14ac:dyDescent="0.25">
      <c r="A382" s="3"/>
      <c r="B382" s="37"/>
      <c r="C382" s="63"/>
    </row>
    <row r="383" spans="1:3" s="35" customFormat="1" ht="15" x14ac:dyDescent="0.25">
      <c r="A383" s="3"/>
      <c r="B383" s="37"/>
      <c r="C383" s="63"/>
    </row>
    <row r="384" spans="1:3" s="35" customFormat="1" ht="15" x14ac:dyDescent="0.25">
      <c r="A384" s="3"/>
      <c r="B384" s="37"/>
      <c r="C384" s="63"/>
    </row>
    <row r="385" spans="1:3" s="35" customFormat="1" ht="15" x14ac:dyDescent="0.25">
      <c r="A385" s="3"/>
      <c r="B385" s="37"/>
      <c r="C385" s="63"/>
    </row>
    <row r="386" spans="1:3" s="35" customFormat="1" ht="15" x14ac:dyDescent="0.25">
      <c r="A386" s="3"/>
      <c r="B386" s="37"/>
      <c r="C386" s="63"/>
    </row>
    <row r="387" spans="1:3" s="35" customFormat="1" ht="15" x14ac:dyDescent="0.25">
      <c r="A387" s="3"/>
      <c r="B387" s="37"/>
      <c r="C387" s="63"/>
    </row>
    <row r="388" spans="1:3" s="35" customFormat="1" ht="15" x14ac:dyDescent="0.25">
      <c r="A388" s="3"/>
      <c r="B388" s="37"/>
      <c r="C388" s="63"/>
    </row>
    <row r="389" spans="1:3" s="35" customFormat="1" ht="15" x14ac:dyDescent="0.25">
      <c r="A389" s="3"/>
      <c r="B389" s="37"/>
      <c r="C389" s="63"/>
    </row>
    <row r="390" spans="1:3" s="35" customFormat="1" ht="15" x14ac:dyDescent="0.25">
      <c r="A390" s="3"/>
      <c r="B390" s="37"/>
      <c r="C390" s="63"/>
    </row>
    <row r="391" spans="1:3" s="35" customFormat="1" ht="15" x14ac:dyDescent="0.25">
      <c r="A391" s="3"/>
      <c r="B391" s="37"/>
      <c r="C391" s="63"/>
    </row>
    <row r="392" spans="1:3" s="35" customFormat="1" ht="15" x14ac:dyDescent="0.25">
      <c r="A392" s="3"/>
      <c r="B392" s="37"/>
      <c r="C392" s="63"/>
    </row>
    <row r="393" spans="1:3" s="35" customFormat="1" ht="15" x14ac:dyDescent="0.25">
      <c r="A393" s="3"/>
      <c r="B393" s="37"/>
      <c r="C393" s="63"/>
    </row>
    <row r="394" spans="1:3" s="35" customFormat="1" ht="15" x14ac:dyDescent="0.25">
      <c r="A394" s="3"/>
      <c r="B394" s="37"/>
      <c r="C394" s="63"/>
    </row>
    <row r="395" spans="1:3" s="35" customFormat="1" ht="15" x14ac:dyDescent="0.25">
      <c r="A395" s="3"/>
      <c r="B395" s="37"/>
      <c r="C395" s="63"/>
    </row>
    <row r="396" spans="1:3" s="35" customFormat="1" ht="15" x14ac:dyDescent="0.25">
      <c r="A396" s="3"/>
      <c r="B396" s="37"/>
      <c r="C396" s="63"/>
    </row>
    <row r="397" spans="1:3" s="35" customFormat="1" ht="15" x14ac:dyDescent="0.25">
      <c r="A397" s="3"/>
      <c r="B397" s="37"/>
      <c r="C397" s="63"/>
    </row>
    <row r="398" spans="1:3" s="35" customFormat="1" ht="15" x14ac:dyDescent="0.25">
      <c r="A398" s="3"/>
      <c r="B398" s="37"/>
      <c r="C398" s="63"/>
    </row>
    <row r="399" spans="1:3" s="35" customFormat="1" ht="15" x14ac:dyDescent="0.25">
      <c r="A399" s="3"/>
      <c r="B399" s="37"/>
      <c r="C399" s="63"/>
    </row>
    <row r="400" spans="1:3" s="35" customFormat="1" ht="15" x14ac:dyDescent="0.25">
      <c r="A400" s="3"/>
      <c r="B400" s="37"/>
      <c r="C400" s="63"/>
    </row>
    <row r="401" spans="1:3" s="35" customFormat="1" ht="15" x14ac:dyDescent="0.25">
      <c r="A401" s="3"/>
      <c r="B401" s="37"/>
      <c r="C401" s="63"/>
    </row>
    <row r="402" spans="1:3" s="35" customFormat="1" ht="15" x14ac:dyDescent="0.25">
      <c r="A402" s="3"/>
      <c r="B402" s="37"/>
      <c r="C402" s="63"/>
    </row>
    <row r="403" spans="1:3" s="35" customFormat="1" ht="15" x14ac:dyDescent="0.25">
      <c r="A403" s="3"/>
      <c r="B403" s="37"/>
      <c r="C403" s="63"/>
    </row>
    <row r="404" spans="1:3" s="35" customFormat="1" ht="15" x14ac:dyDescent="0.25">
      <c r="A404" s="3"/>
      <c r="B404" s="37"/>
      <c r="C404" s="63"/>
    </row>
    <row r="405" spans="1:3" s="35" customFormat="1" ht="15" x14ac:dyDescent="0.25">
      <c r="A405" s="3"/>
      <c r="B405" s="37"/>
      <c r="C405" s="63"/>
    </row>
    <row r="406" spans="1:3" s="35" customFormat="1" ht="15" x14ac:dyDescent="0.25">
      <c r="A406" s="3"/>
      <c r="B406" s="37"/>
      <c r="C406" s="63"/>
    </row>
    <row r="407" spans="1:3" s="35" customFormat="1" ht="15" x14ac:dyDescent="0.25">
      <c r="A407" s="3"/>
      <c r="B407" s="37"/>
      <c r="C407" s="63"/>
    </row>
    <row r="408" spans="1:3" s="35" customFormat="1" ht="15" x14ac:dyDescent="0.25">
      <c r="A408" s="3"/>
      <c r="B408" s="37"/>
      <c r="C408" s="63"/>
    </row>
    <row r="409" spans="1:3" s="35" customFormat="1" ht="15" x14ac:dyDescent="0.25">
      <c r="A409" s="3"/>
      <c r="B409" s="37"/>
      <c r="C409" s="63"/>
    </row>
    <row r="410" spans="1:3" s="35" customFormat="1" ht="15" x14ac:dyDescent="0.25">
      <c r="A410" s="3"/>
      <c r="B410" s="37"/>
      <c r="C410" s="63"/>
    </row>
    <row r="411" spans="1:3" s="35" customFormat="1" ht="15" x14ac:dyDescent="0.25">
      <c r="A411" s="3"/>
      <c r="B411" s="37"/>
      <c r="C411" s="63"/>
    </row>
    <row r="412" spans="1:3" s="35" customFormat="1" ht="15" x14ac:dyDescent="0.25">
      <c r="A412" s="3"/>
      <c r="B412" s="37"/>
      <c r="C412" s="63"/>
    </row>
    <row r="413" spans="1:3" s="35" customFormat="1" ht="15" x14ac:dyDescent="0.25">
      <c r="A413" s="3"/>
      <c r="B413" s="37"/>
      <c r="C413" s="63"/>
    </row>
    <row r="414" spans="1:3" s="35" customFormat="1" ht="15" x14ac:dyDescent="0.25">
      <c r="A414" s="3"/>
      <c r="B414" s="37"/>
      <c r="C414" s="63"/>
    </row>
    <row r="415" spans="1:3" s="35" customFormat="1" ht="15" x14ac:dyDescent="0.25">
      <c r="A415" s="3"/>
      <c r="B415" s="37"/>
      <c r="C415" s="63"/>
    </row>
    <row r="416" spans="1:3" s="35" customFormat="1" ht="15" x14ac:dyDescent="0.25">
      <c r="A416" s="3"/>
      <c r="B416" s="37"/>
      <c r="C416" s="63"/>
    </row>
    <row r="417" spans="1:3" s="35" customFormat="1" ht="15" x14ac:dyDescent="0.25">
      <c r="A417" s="3"/>
      <c r="B417" s="37"/>
      <c r="C417" s="63"/>
    </row>
    <row r="418" spans="1:3" s="35" customFormat="1" ht="15" x14ac:dyDescent="0.25">
      <c r="A418" s="3"/>
      <c r="B418" s="37"/>
      <c r="C418" s="63"/>
    </row>
    <row r="419" spans="1:3" s="35" customFormat="1" ht="15" x14ac:dyDescent="0.25">
      <c r="A419" s="3"/>
      <c r="B419" s="37"/>
      <c r="C419" s="63"/>
    </row>
    <row r="420" spans="1:3" s="35" customFormat="1" ht="15" x14ac:dyDescent="0.25">
      <c r="A420" s="3"/>
      <c r="B420" s="37"/>
      <c r="C420" s="63"/>
    </row>
    <row r="421" spans="1:3" s="35" customFormat="1" ht="15" x14ac:dyDescent="0.25">
      <c r="A421" s="3"/>
      <c r="B421" s="37"/>
      <c r="C421" s="63"/>
    </row>
    <row r="422" spans="1:3" s="35" customFormat="1" ht="15" x14ac:dyDescent="0.25">
      <c r="A422" s="3"/>
      <c r="B422" s="37"/>
      <c r="C422" s="63"/>
    </row>
    <row r="423" spans="1:3" s="35" customFormat="1" ht="15" x14ac:dyDescent="0.25">
      <c r="A423" s="3"/>
      <c r="B423" s="37"/>
      <c r="C423" s="63"/>
    </row>
    <row r="424" spans="1:3" s="35" customFormat="1" ht="15" x14ac:dyDescent="0.25">
      <c r="A424" s="3"/>
      <c r="B424" s="37"/>
      <c r="C424" s="63"/>
    </row>
    <row r="425" spans="1:3" s="35" customFormat="1" ht="15" x14ac:dyDescent="0.25">
      <c r="A425" s="3"/>
      <c r="B425" s="37"/>
      <c r="C425" s="63"/>
    </row>
    <row r="426" spans="1:3" s="35" customFormat="1" ht="15" x14ac:dyDescent="0.25">
      <c r="A426" s="3"/>
      <c r="B426" s="37"/>
      <c r="C426" s="63"/>
    </row>
    <row r="427" spans="1:3" s="35" customFormat="1" ht="15" x14ac:dyDescent="0.25">
      <c r="A427" s="3"/>
      <c r="B427" s="37"/>
      <c r="C427" s="63"/>
    </row>
    <row r="428" spans="1:3" s="35" customFormat="1" ht="15" x14ac:dyDescent="0.25">
      <c r="A428" s="3"/>
      <c r="B428" s="37"/>
      <c r="C428" s="63"/>
    </row>
    <row r="429" spans="1:3" s="35" customFormat="1" ht="15" x14ac:dyDescent="0.25">
      <c r="A429" s="3"/>
      <c r="B429" s="37"/>
      <c r="C429" s="63"/>
    </row>
    <row r="430" spans="1:3" s="35" customFormat="1" ht="15" x14ac:dyDescent="0.25">
      <c r="A430" s="3"/>
      <c r="B430" s="37"/>
      <c r="C430" s="63"/>
    </row>
    <row r="431" spans="1:3" s="35" customFormat="1" ht="15" x14ac:dyDescent="0.25">
      <c r="A431" s="3"/>
      <c r="B431" s="37"/>
      <c r="C431" s="63"/>
    </row>
    <row r="432" spans="1:3" s="35" customFormat="1" ht="15" x14ac:dyDescent="0.25">
      <c r="A432" s="3"/>
      <c r="B432" s="37"/>
      <c r="C432" s="63"/>
    </row>
    <row r="433" spans="1:3" s="35" customFormat="1" ht="15" x14ac:dyDescent="0.25">
      <c r="A433" s="3"/>
      <c r="B433" s="37"/>
      <c r="C433" s="63"/>
    </row>
    <row r="434" spans="1:3" s="35" customFormat="1" ht="15" x14ac:dyDescent="0.25">
      <c r="A434" s="3"/>
      <c r="B434" s="37"/>
      <c r="C434" s="63"/>
    </row>
    <row r="435" spans="1:3" s="35" customFormat="1" ht="15" x14ac:dyDescent="0.25">
      <c r="A435" s="3"/>
      <c r="B435" s="37"/>
      <c r="C435" s="63"/>
    </row>
    <row r="436" spans="1:3" s="35" customFormat="1" ht="15" x14ac:dyDescent="0.25">
      <c r="A436" s="3"/>
      <c r="B436" s="37"/>
      <c r="C436" s="63"/>
    </row>
    <row r="437" spans="1:3" s="35" customFormat="1" ht="15" x14ac:dyDescent="0.25">
      <c r="A437" s="3"/>
      <c r="B437" s="37"/>
      <c r="C437" s="63"/>
    </row>
    <row r="438" spans="1:3" s="35" customFormat="1" ht="15" x14ac:dyDescent="0.25">
      <c r="A438" s="3"/>
      <c r="B438" s="37"/>
      <c r="C438" s="63"/>
    </row>
    <row r="439" spans="1:3" s="35" customFormat="1" ht="15" x14ac:dyDescent="0.25">
      <c r="A439" s="3"/>
      <c r="B439" s="37"/>
      <c r="C439" s="63"/>
    </row>
    <row r="440" spans="1:3" s="35" customFormat="1" ht="15" x14ac:dyDescent="0.25">
      <c r="A440" s="3"/>
      <c r="B440" s="37"/>
      <c r="C440" s="63"/>
    </row>
    <row r="441" spans="1:3" s="35" customFormat="1" ht="15" x14ac:dyDescent="0.25">
      <c r="A441" s="3"/>
      <c r="B441" s="37"/>
      <c r="C441" s="63"/>
    </row>
    <row r="442" spans="1:3" s="35" customFormat="1" ht="15" x14ac:dyDescent="0.25">
      <c r="A442" s="3"/>
      <c r="B442" s="37"/>
      <c r="C442" s="63"/>
    </row>
    <row r="443" spans="1:3" s="35" customFormat="1" ht="15" x14ac:dyDescent="0.25">
      <c r="A443" s="3"/>
      <c r="B443" s="37"/>
      <c r="C443" s="63"/>
    </row>
    <row r="444" spans="1:3" s="35" customFormat="1" ht="15" x14ac:dyDescent="0.25">
      <c r="A444" s="3"/>
      <c r="B444" s="37"/>
      <c r="C444" s="63"/>
    </row>
    <row r="445" spans="1:3" s="35" customFormat="1" ht="15" x14ac:dyDescent="0.25">
      <c r="A445" s="3"/>
      <c r="B445" s="37"/>
      <c r="C445" s="63"/>
    </row>
    <row r="446" spans="1:3" s="35" customFormat="1" ht="15" x14ac:dyDescent="0.25">
      <c r="A446" s="3"/>
      <c r="B446" s="37"/>
      <c r="C446" s="63"/>
    </row>
    <row r="447" spans="1:3" s="35" customFormat="1" ht="15" x14ac:dyDescent="0.25">
      <c r="A447" s="3"/>
      <c r="B447" s="37"/>
      <c r="C447" s="63"/>
    </row>
    <row r="448" spans="1:3" s="35" customFormat="1" ht="15" x14ac:dyDescent="0.25">
      <c r="A448" s="3"/>
      <c r="B448" s="37"/>
      <c r="C448" s="63"/>
    </row>
    <row r="449" spans="1:3" s="35" customFormat="1" ht="15" x14ac:dyDescent="0.25">
      <c r="A449" s="3"/>
      <c r="B449" s="37"/>
      <c r="C449" s="63"/>
    </row>
    <row r="450" spans="1:3" s="35" customFormat="1" ht="15" x14ac:dyDescent="0.25">
      <c r="A450" s="3"/>
      <c r="B450" s="37"/>
      <c r="C450" s="63"/>
    </row>
    <row r="451" spans="1:3" s="35" customFormat="1" ht="15" x14ac:dyDescent="0.25">
      <c r="A451" s="3"/>
      <c r="B451" s="37"/>
      <c r="C451" s="63"/>
    </row>
    <row r="452" spans="1:3" s="35" customFormat="1" ht="15" x14ac:dyDescent="0.25">
      <c r="A452" s="3"/>
      <c r="B452" s="37"/>
      <c r="C452" s="63"/>
    </row>
    <row r="453" spans="1:3" s="35" customFormat="1" ht="15" x14ac:dyDescent="0.25">
      <c r="A453" s="3"/>
      <c r="B453" s="37"/>
      <c r="C453" s="63"/>
    </row>
    <row r="454" spans="1:3" s="35" customFormat="1" ht="15" x14ac:dyDescent="0.25">
      <c r="A454" s="3"/>
      <c r="B454" s="37"/>
      <c r="C454" s="63"/>
    </row>
    <row r="455" spans="1:3" s="35" customFormat="1" ht="15" x14ac:dyDescent="0.25">
      <c r="A455" s="3"/>
      <c r="B455" s="37"/>
      <c r="C455" s="63"/>
    </row>
    <row r="456" spans="1:3" s="35" customFormat="1" ht="15" x14ac:dyDescent="0.25">
      <c r="A456" s="3"/>
      <c r="B456" s="37"/>
      <c r="C456" s="63"/>
    </row>
    <row r="457" spans="1:3" s="35" customFormat="1" ht="15" x14ac:dyDescent="0.25">
      <c r="A457" s="3"/>
      <c r="B457" s="37"/>
      <c r="C457" s="63"/>
    </row>
    <row r="458" spans="1:3" s="35" customFormat="1" ht="15" x14ac:dyDescent="0.25">
      <c r="A458" s="3"/>
      <c r="B458" s="37"/>
      <c r="C458" s="63"/>
    </row>
    <row r="459" spans="1:3" s="35" customFormat="1" ht="15" x14ac:dyDescent="0.25">
      <c r="A459" s="3"/>
      <c r="B459" s="37"/>
      <c r="C459" s="63"/>
    </row>
    <row r="460" spans="1:3" s="35" customFormat="1" ht="15" x14ac:dyDescent="0.25">
      <c r="A460" s="3"/>
      <c r="B460" s="37"/>
      <c r="C460" s="63"/>
    </row>
    <row r="461" spans="1:3" s="35" customFormat="1" ht="15" x14ac:dyDescent="0.25">
      <c r="A461" s="3"/>
      <c r="B461" s="37"/>
      <c r="C461" s="63"/>
    </row>
    <row r="462" spans="1:3" s="35" customFormat="1" ht="15" x14ac:dyDescent="0.25">
      <c r="A462" s="3"/>
      <c r="B462" s="37"/>
      <c r="C462" s="63"/>
    </row>
    <row r="463" spans="1:3" s="35" customFormat="1" ht="15" x14ac:dyDescent="0.25">
      <c r="A463" s="3"/>
      <c r="B463" s="37"/>
      <c r="C463" s="63"/>
    </row>
    <row r="464" spans="1:3" s="35" customFormat="1" ht="15" x14ac:dyDescent="0.25">
      <c r="A464" s="3"/>
      <c r="B464" s="37"/>
      <c r="C464" s="63"/>
    </row>
    <row r="465" spans="1:3" s="35" customFormat="1" ht="15" x14ac:dyDescent="0.25">
      <c r="A465" s="3"/>
      <c r="B465" s="37"/>
      <c r="C465" s="63"/>
    </row>
    <row r="466" spans="1:3" s="35" customFormat="1" ht="15" x14ac:dyDescent="0.25">
      <c r="A466" s="3"/>
      <c r="B466" s="37"/>
      <c r="C466" s="63"/>
    </row>
    <row r="467" spans="1:3" s="35" customFormat="1" ht="15" x14ac:dyDescent="0.25">
      <c r="A467" s="3"/>
      <c r="B467" s="37"/>
      <c r="C467" s="63"/>
    </row>
    <row r="468" spans="1:3" s="35" customFormat="1" ht="15" x14ac:dyDescent="0.25">
      <c r="A468" s="3"/>
      <c r="B468" s="37"/>
      <c r="C468" s="63"/>
    </row>
    <row r="469" spans="1:3" s="35" customFormat="1" ht="15" x14ac:dyDescent="0.25">
      <c r="A469" s="3"/>
      <c r="B469" s="37"/>
      <c r="C469" s="63"/>
    </row>
    <row r="470" spans="1:3" s="35" customFormat="1" ht="15" x14ac:dyDescent="0.25">
      <c r="A470" s="3"/>
      <c r="B470" s="37"/>
      <c r="C470" s="63"/>
    </row>
    <row r="471" spans="1:3" s="35" customFormat="1" ht="15" x14ac:dyDescent="0.25">
      <c r="A471" s="3"/>
      <c r="B471" s="37"/>
      <c r="C471" s="63"/>
    </row>
    <row r="472" spans="1:3" s="35" customFormat="1" ht="15" x14ac:dyDescent="0.25">
      <c r="A472" s="3"/>
      <c r="B472" s="37"/>
      <c r="C472" s="63"/>
    </row>
    <row r="473" spans="1:3" s="35" customFormat="1" ht="15" x14ac:dyDescent="0.25">
      <c r="A473" s="3"/>
      <c r="B473" s="37"/>
      <c r="C473" s="63"/>
    </row>
    <row r="474" spans="1:3" s="35" customFormat="1" ht="15" x14ac:dyDescent="0.25">
      <c r="A474" s="3"/>
      <c r="B474" s="37"/>
      <c r="C474" s="63"/>
    </row>
    <row r="475" spans="1:3" s="35" customFormat="1" ht="15" x14ac:dyDescent="0.25">
      <c r="A475" s="3"/>
      <c r="B475" s="37"/>
      <c r="C475" s="63"/>
    </row>
    <row r="476" spans="1:3" s="35" customFormat="1" ht="15" x14ac:dyDescent="0.25">
      <c r="A476" s="3"/>
      <c r="B476" s="37"/>
      <c r="C476" s="63"/>
    </row>
    <row r="477" spans="1:3" s="35" customFormat="1" ht="15" x14ac:dyDescent="0.25">
      <c r="A477" s="3"/>
      <c r="B477" s="37"/>
      <c r="C477" s="63"/>
    </row>
    <row r="478" spans="1:3" s="35" customFormat="1" ht="15" x14ac:dyDescent="0.25">
      <c r="A478" s="3"/>
      <c r="B478" s="37"/>
      <c r="C478" s="63"/>
    </row>
    <row r="479" spans="1:3" s="35" customFormat="1" ht="15" x14ac:dyDescent="0.25">
      <c r="A479" s="3"/>
      <c r="B479" s="37"/>
      <c r="C479" s="63"/>
    </row>
    <row r="480" spans="1:3" s="35" customFormat="1" ht="15" x14ac:dyDescent="0.25">
      <c r="A480" s="3"/>
      <c r="B480" s="37"/>
      <c r="C480" s="63"/>
    </row>
    <row r="481" spans="1:3" s="35" customFormat="1" ht="15" x14ac:dyDescent="0.25">
      <c r="A481" s="3"/>
      <c r="B481" s="37"/>
      <c r="C481" s="63"/>
    </row>
    <row r="482" spans="1:3" s="35" customFormat="1" ht="15" x14ac:dyDescent="0.25">
      <c r="A482" s="3"/>
      <c r="B482" s="37"/>
      <c r="C482" s="63"/>
    </row>
    <row r="483" spans="1:3" s="35" customFormat="1" ht="15" x14ac:dyDescent="0.25">
      <c r="A483" s="3"/>
      <c r="B483" s="37"/>
      <c r="C483" s="63"/>
    </row>
    <row r="484" spans="1:3" s="35" customFormat="1" ht="15" x14ac:dyDescent="0.25">
      <c r="A484" s="3"/>
      <c r="B484" s="37"/>
      <c r="C484" s="63"/>
    </row>
    <row r="485" spans="1:3" s="35" customFormat="1" ht="15" x14ac:dyDescent="0.25">
      <c r="A485" s="3"/>
      <c r="B485" s="37"/>
      <c r="C485" s="63"/>
    </row>
    <row r="486" spans="1:3" s="35" customFormat="1" ht="15" x14ac:dyDescent="0.25">
      <c r="A486" s="3"/>
      <c r="B486" s="37"/>
      <c r="C486" s="63"/>
    </row>
    <row r="487" spans="1:3" s="35" customFormat="1" ht="15" x14ac:dyDescent="0.25">
      <c r="A487" s="3"/>
      <c r="B487" s="37"/>
      <c r="C487" s="63"/>
    </row>
    <row r="488" spans="1:3" s="35" customFormat="1" ht="15" x14ac:dyDescent="0.25">
      <c r="A488" s="3"/>
      <c r="B488" s="37"/>
      <c r="C488" s="63"/>
    </row>
    <row r="489" spans="1:3" s="35" customFormat="1" ht="15" x14ac:dyDescent="0.25">
      <c r="A489" s="3"/>
      <c r="B489" s="37"/>
      <c r="C489" s="63"/>
    </row>
    <row r="490" spans="1:3" s="35" customFormat="1" ht="15" x14ac:dyDescent="0.25">
      <c r="A490" s="3"/>
      <c r="B490" s="37"/>
      <c r="C490" s="63"/>
    </row>
    <row r="491" spans="1:3" s="35" customFormat="1" ht="15" x14ac:dyDescent="0.25">
      <c r="A491" s="3"/>
      <c r="B491" s="37"/>
      <c r="C491" s="63"/>
    </row>
    <row r="492" spans="1:3" s="35" customFormat="1" ht="15" x14ac:dyDescent="0.25">
      <c r="A492" s="3"/>
      <c r="B492" s="37"/>
      <c r="C492" s="63"/>
    </row>
    <row r="493" spans="1:3" s="35" customFormat="1" ht="15" x14ac:dyDescent="0.25">
      <c r="A493" s="3"/>
      <c r="B493" s="37"/>
      <c r="C493" s="63"/>
    </row>
    <row r="494" spans="1:3" s="35" customFormat="1" ht="15" x14ac:dyDescent="0.25">
      <c r="A494" s="3"/>
      <c r="B494" s="37"/>
      <c r="C494" s="63"/>
    </row>
    <row r="495" spans="1:3" s="35" customFormat="1" ht="15" x14ac:dyDescent="0.25">
      <c r="A495" s="3"/>
      <c r="B495" s="37"/>
      <c r="C495" s="63"/>
    </row>
    <row r="496" spans="1:3" s="35" customFormat="1" ht="15" x14ac:dyDescent="0.25">
      <c r="A496" s="3"/>
      <c r="B496" s="37"/>
      <c r="C496" s="63"/>
    </row>
    <row r="497" spans="1:3" s="35" customFormat="1" ht="15" x14ac:dyDescent="0.25">
      <c r="A497" s="3"/>
      <c r="B497" s="37"/>
      <c r="C497" s="63"/>
    </row>
    <row r="498" spans="1:3" s="35" customFormat="1" ht="15" x14ac:dyDescent="0.25">
      <c r="A498" s="3"/>
      <c r="B498" s="37"/>
      <c r="C498" s="63"/>
    </row>
    <row r="499" spans="1:3" s="35" customFormat="1" ht="15" x14ac:dyDescent="0.25">
      <c r="A499" s="3"/>
      <c r="B499" s="37"/>
      <c r="C499" s="63"/>
    </row>
    <row r="500" spans="1:3" s="35" customFormat="1" ht="15" x14ac:dyDescent="0.25">
      <c r="A500" s="3"/>
      <c r="B500" s="37"/>
      <c r="C500" s="63"/>
    </row>
    <row r="501" spans="1:3" s="35" customFormat="1" ht="15" x14ac:dyDescent="0.25">
      <c r="A501" s="3"/>
      <c r="B501" s="37"/>
      <c r="C501" s="63"/>
    </row>
    <row r="502" spans="1:3" s="35" customFormat="1" ht="15" x14ac:dyDescent="0.25">
      <c r="A502" s="3"/>
      <c r="B502" s="37"/>
      <c r="C502" s="63"/>
    </row>
    <row r="503" spans="1:3" s="35" customFormat="1" ht="15" x14ac:dyDescent="0.25">
      <c r="A503" s="3"/>
      <c r="B503" s="37"/>
      <c r="C503" s="63"/>
    </row>
    <row r="504" spans="1:3" s="35" customFormat="1" ht="15" x14ac:dyDescent="0.25">
      <c r="A504" s="3"/>
      <c r="B504" s="37"/>
      <c r="C504" s="63"/>
    </row>
    <row r="505" spans="1:3" s="35" customFormat="1" ht="15" x14ac:dyDescent="0.25">
      <c r="A505" s="3"/>
      <c r="B505" s="37"/>
      <c r="C505" s="63"/>
    </row>
    <row r="506" spans="1:3" s="35" customFormat="1" ht="15" x14ac:dyDescent="0.25">
      <c r="A506" s="3"/>
      <c r="B506" s="37"/>
      <c r="C506" s="63"/>
    </row>
    <row r="507" spans="1:3" s="35" customFormat="1" ht="15" x14ac:dyDescent="0.25">
      <c r="A507" s="3"/>
      <c r="B507" s="37"/>
      <c r="C507" s="63"/>
    </row>
    <row r="508" spans="1:3" s="35" customFormat="1" ht="15" x14ac:dyDescent="0.25">
      <c r="A508" s="3"/>
      <c r="B508" s="37"/>
      <c r="C508" s="63"/>
    </row>
    <row r="509" spans="1:3" s="35" customFormat="1" ht="15" x14ac:dyDescent="0.25">
      <c r="A509" s="3"/>
      <c r="B509" s="37"/>
      <c r="C509" s="63"/>
    </row>
    <row r="510" spans="1:3" s="35" customFormat="1" ht="15" x14ac:dyDescent="0.25">
      <c r="A510" s="3"/>
      <c r="B510" s="37"/>
      <c r="C510" s="63"/>
    </row>
    <row r="511" spans="1:3" s="35" customFormat="1" ht="15" x14ac:dyDescent="0.25">
      <c r="A511" s="3"/>
      <c r="B511" s="37"/>
      <c r="C511" s="63"/>
    </row>
    <row r="512" spans="1:3" s="35" customFormat="1" ht="15" x14ac:dyDescent="0.25">
      <c r="A512" s="3"/>
      <c r="B512" s="37"/>
      <c r="C512" s="63"/>
    </row>
    <row r="513" spans="1:3" s="35" customFormat="1" ht="15" x14ac:dyDescent="0.25">
      <c r="A513" s="3"/>
      <c r="B513" s="37"/>
      <c r="C513" s="63"/>
    </row>
    <row r="514" spans="1:3" s="35" customFormat="1" ht="15" x14ac:dyDescent="0.25">
      <c r="A514" s="3"/>
      <c r="B514" s="37"/>
      <c r="C514" s="63"/>
    </row>
    <row r="515" spans="1:3" s="35" customFormat="1" ht="15" x14ac:dyDescent="0.25">
      <c r="A515" s="3"/>
      <c r="B515" s="37"/>
      <c r="C515" s="63"/>
    </row>
    <row r="516" spans="1:3" s="35" customFormat="1" ht="15" x14ac:dyDescent="0.25">
      <c r="A516" s="3"/>
      <c r="B516" s="37"/>
      <c r="C516" s="63"/>
    </row>
    <row r="517" spans="1:3" s="35" customFormat="1" ht="15" x14ac:dyDescent="0.25">
      <c r="A517" s="3"/>
      <c r="B517" s="37"/>
      <c r="C517" s="63"/>
    </row>
    <row r="518" spans="1:3" s="35" customFormat="1" ht="15" x14ac:dyDescent="0.25">
      <c r="A518" s="3"/>
      <c r="B518" s="37"/>
      <c r="C518" s="63"/>
    </row>
    <row r="519" spans="1:3" s="35" customFormat="1" ht="15" x14ac:dyDescent="0.25">
      <c r="A519" s="3"/>
      <c r="B519" s="37"/>
      <c r="C519" s="63"/>
    </row>
    <row r="520" spans="1:3" s="35" customFormat="1" ht="15" x14ac:dyDescent="0.25">
      <c r="A520" s="3"/>
      <c r="B520" s="37"/>
      <c r="C520" s="63"/>
    </row>
    <row r="521" spans="1:3" s="35" customFormat="1" ht="15" x14ac:dyDescent="0.25">
      <c r="A521" s="3"/>
      <c r="B521" s="37"/>
      <c r="C521" s="63"/>
    </row>
    <row r="522" spans="1:3" s="35" customFormat="1" ht="15" x14ac:dyDescent="0.25">
      <c r="A522" s="3"/>
      <c r="B522" s="37"/>
      <c r="C522" s="63"/>
    </row>
    <row r="523" spans="1:3" s="35" customFormat="1" ht="15" x14ac:dyDescent="0.25">
      <c r="A523" s="3"/>
      <c r="B523" s="37"/>
      <c r="C523" s="63"/>
    </row>
    <row r="524" spans="1:3" s="35" customFormat="1" ht="15" x14ac:dyDescent="0.25">
      <c r="A524" s="3"/>
      <c r="B524" s="37"/>
      <c r="C524" s="63"/>
    </row>
    <row r="525" spans="1:3" s="35" customFormat="1" ht="15" x14ac:dyDescent="0.25">
      <c r="A525" s="3"/>
      <c r="B525" s="37"/>
      <c r="C525" s="63"/>
    </row>
    <row r="526" spans="1:3" s="35" customFormat="1" ht="15" x14ac:dyDescent="0.25">
      <c r="A526" s="3"/>
      <c r="B526" s="37"/>
      <c r="C526" s="63"/>
    </row>
    <row r="527" spans="1:3" s="35" customFormat="1" ht="15" x14ac:dyDescent="0.25">
      <c r="A527" s="3"/>
      <c r="B527" s="37"/>
      <c r="C527" s="63"/>
    </row>
    <row r="528" spans="1:3" s="35" customFormat="1" ht="15" x14ac:dyDescent="0.25">
      <c r="A528" s="3"/>
      <c r="B528" s="37"/>
      <c r="C528" s="63"/>
    </row>
    <row r="529" spans="1:3" s="35" customFormat="1" ht="15" x14ac:dyDescent="0.25">
      <c r="A529" s="3"/>
      <c r="B529" s="37"/>
      <c r="C529" s="63"/>
    </row>
    <row r="530" spans="1:3" s="35" customFormat="1" ht="15" x14ac:dyDescent="0.25">
      <c r="A530" s="3"/>
      <c r="B530" s="37"/>
      <c r="C530" s="63"/>
    </row>
    <row r="531" spans="1:3" s="35" customFormat="1" ht="15" x14ac:dyDescent="0.25">
      <c r="A531" s="3"/>
      <c r="B531" s="37"/>
      <c r="C531" s="63"/>
    </row>
    <row r="532" spans="1:3" s="35" customFormat="1" ht="15" x14ac:dyDescent="0.25">
      <c r="A532" s="3"/>
      <c r="B532" s="37"/>
      <c r="C532" s="63"/>
    </row>
    <row r="533" spans="1:3" s="35" customFormat="1" ht="15" x14ac:dyDescent="0.25">
      <c r="A533" s="3"/>
      <c r="B533" s="37"/>
      <c r="C533" s="63"/>
    </row>
    <row r="534" spans="1:3" s="35" customFormat="1" ht="15" x14ac:dyDescent="0.25">
      <c r="A534" s="3"/>
      <c r="B534" s="37"/>
      <c r="C534" s="63"/>
    </row>
    <row r="535" spans="1:3" s="35" customFormat="1" ht="15" x14ac:dyDescent="0.25">
      <c r="A535" s="3"/>
      <c r="B535" s="37"/>
      <c r="C535" s="63"/>
    </row>
    <row r="536" spans="1:3" s="35" customFormat="1" ht="15" x14ac:dyDescent="0.25">
      <c r="A536" s="3"/>
      <c r="B536" s="37"/>
      <c r="C536" s="63"/>
    </row>
    <row r="537" spans="1:3" s="35" customFormat="1" ht="15" x14ac:dyDescent="0.25">
      <c r="A537" s="3"/>
      <c r="B537" s="37"/>
      <c r="C537" s="63"/>
    </row>
    <row r="538" spans="1:3" s="35" customFormat="1" ht="15" x14ac:dyDescent="0.25">
      <c r="A538" s="3"/>
      <c r="B538" s="37"/>
      <c r="C538" s="63"/>
    </row>
    <row r="539" spans="1:3" s="35" customFormat="1" ht="15" x14ac:dyDescent="0.25">
      <c r="A539" s="3"/>
      <c r="B539" s="37"/>
      <c r="C539" s="63"/>
    </row>
    <row r="540" spans="1:3" s="35" customFormat="1" ht="15" x14ac:dyDescent="0.25">
      <c r="A540" s="3"/>
      <c r="B540" s="37"/>
      <c r="C540" s="63"/>
    </row>
    <row r="541" spans="1:3" s="35" customFormat="1" ht="15" x14ac:dyDescent="0.25">
      <c r="A541" s="3"/>
      <c r="B541" s="37"/>
      <c r="C541" s="63"/>
    </row>
    <row r="542" spans="1:3" s="35" customFormat="1" ht="15" x14ac:dyDescent="0.25">
      <c r="A542" s="3"/>
      <c r="B542" s="37"/>
      <c r="C542" s="63"/>
    </row>
    <row r="543" spans="1:3" s="35" customFormat="1" ht="15" x14ac:dyDescent="0.25">
      <c r="A543" s="3"/>
      <c r="B543" s="37"/>
      <c r="C543" s="63"/>
    </row>
    <row r="544" spans="1:3" s="35" customFormat="1" ht="15" x14ac:dyDescent="0.25">
      <c r="A544" s="3"/>
      <c r="B544" s="37"/>
      <c r="C544" s="63"/>
    </row>
    <row r="545" spans="1:3" s="35" customFormat="1" ht="15" x14ac:dyDescent="0.25">
      <c r="A545" s="3"/>
      <c r="B545" s="37"/>
      <c r="C545" s="63"/>
    </row>
    <row r="546" spans="1:3" s="35" customFormat="1" ht="15" x14ac:dyDescent="0.25">
      <c r="A546" s="3"/>
      <c r="B546" s="37"/>
      <c r="C546" s="63"/>
    </row>
    <row r="547" spans="1:3" s="35" customFormat="1" ht="15" x14ac:dyDescent="0.25">
      <c r="A547" s="3"/>
      <c r="B547" s="37"/>
      <c r="C547" s="63"/>
    </row>
    <row r="548" spans="1:3" s="35" customFormat="1" ht="15" x14ac:dyDescent="0.25">
      <c r="A548" s="3"/>
      <c r="B548" s="37"/>
      <c r="C548" s="63"/>
    </row>
    <row r="549" spans="1:3" s="35" customFormat="1" ht="15" x14ac:dyDescent="0.25">
      <c r="A549" s="3"/>
      <c r="B549" s="37"/>
      <c r="C549" s="63"/>
    </row>
    <row r="550" spans="1:3" s="35" customFormat="1" ht="15" x14ac:dyDescent="0.25">
      <c r="A550" s="3"/>
      <c r="B550" s="37"/>
      <c r="C550" s="63"/>
    </row>
    <row r="551" spans="1:3" s="35" customFormat="1" ht="15" x14ac:dyDescent="0.25">
      <c r="A551" s="3"/>
      <c r="B551" s="37"/>
      <c r="C551" s="63"/>
    </row>
    <row r="552" spans="1:3" s="35" customFormat="1" ht="15" x14ac:dyDescent="0.25">
      <c r="A552" s="3"/>
      <c r="B552" s="37"/>
      <c r="C552" s="63"/>
    </row>
    <row r="553" spans="1:3" s="35" customFormat="1" ht="15" x14ac:dyDescent="0.25">
      <c r="A553" s="3"/>
      <c r="B553" s="37"/>
      <c r="C553" s="63"/>
    </row>
    <row r="554" spans="1:3" s="35" customFormat="1" ht="15" x14ac:dyDescent="0.25">
      <c r="A554" s="3"/>
      <c r="B554" s="37"/>
      <c r="C554" s="63"/>
    </row>
    <row r="555" spans="1:3" s="35" customFormat="1" ht="15" x14ac:dyDescent="0.25">
      <c r="A555" s="3"/>
      <c r="B555" s="37"/>
      <c r="C555" s="63"/>
    </row>
    <row r="556" spans="1:3" s="35" customFormat="1" ht="15" x14ac:dyDescent="0.25">
      <c r="A556" s="3"/>
      <c r="B556" s="37"/>
      <c r="C556" s="63"/>
    </row>
    <row r="557" spans="1:3" s="35" customFormat="1" ht="15" x14ac:dyDescent="0.25">
      <c r="A557" s="3"/>
      <c r="B557" s="37"/>
      <c r="C557" s="63"/>
    </row>
    <row r="558" spans="1:3" s="35" customFormat="1" ht="15" x14ac:dyDescent="0.25">
      <c r="A558" s="3"/>
      <c r="B558" s="37"/>
      <c r="C558" s="63"/>
    </row>
    <row r="559" spans="1:3" s="35" customFormat="1" ht="15" x14ac:dyDescent="0.25">
      <c r="A559" s="3"/>
      <c r="B559" s="37"/>
      <c r="C559" s="63"/>
    </row>
    <row r="560" spans="1:3" s="35" customFormat="1" ht="15" x14ac:dyDescent="0.25">
      <c r="A560" s="3"/>
      <c r="B560" s="37"/>
      <c r="C560" s="63"/>
    </row>
    <row r="561" spans="1:3" s="35" customFormat="1" ht="15" x14ac:dyDescent="0.25">
      <c r="A561" s="3"/>
      <c r="B561" s="37"/>
      <c r="C561" s="63"/>
    </row>
    <row r="562" spans="1:3" s="35" customFormat="1" ht="15" x14ac:dyDescent="0.25">
      <c r="A562" s="3"/>
      <c r="B562" s="37"/>
      <c r="C562" s="63"/>
    </row>
    <row r="563" spans="1:3" s="35" customFormat="1" ht="15" x14ac:dyDescent="0.25">
      <c r="A563" s="3"/>
      <c r="B563" s="37"/>
      <c r="C563" s="63"/>
    </row>
    <row r="564" spans="1:3" s="35" customFormat="1" ht="15" x14ac:dyDescent="0.25">
      <c r="A564" s="3"/>
      <c r="B564" s="37"/>
      <c r="C564" s="63"/>
    </row>
    <row r="565" spans="1:3" s="35" customFormat="1" ht="15" x14ac:dyDescent="0.25">
      <c r="A565" s="3"/>
      <c r="B565" s="37"/>
      <c r="C565" s="63"/>
    </row>
    <row r="566" spans="1:3" s="35" customFormat="1" ht="15" x14ac:dyDescent="0.25">
      <c r="A566" s="3"/>
      <c r="B566" s="37"/>
      <c r="C566" s="63"/>
    </row>
    <row r="567" spans="1:3" s="35" customFormat="1" ht="15" x14ac:dyDescent="0.25">
      <c r="A567" s="3"/>
      <c r="B567" s="37"/>
      <c r="C567" s="63"/>
    </row>
    <row r="568" spans="1:3" s="35" customFormat="1" ht="15" x14ac:dyDescent="0.25">
      <c r="A568" s="3"/>
      <c r="B568" s="37"/>
      <c r="C568" s="63"/>
    </row>
    <row r="569" spans="1:3" s="35" customFormat="1" ht="15" x14ac:dyDescent="0.25">
      <c r="A569" s="3"/>
      <c r="B569" s="37"/>
      <c r="C569" s="63"/>
    </row>
    <row r="570" spans="1:3" s="35" customFormat="1" ht="15" x14ac:dyDescent="0.25">
      <c r="A570" s="3"/>
      <c r="B570" s="37"/>
      <c r="C570" s="63"/>
    </row>
    <row r="571" spans="1:3" s="35" customFormat="1" ht="15" x14ac:dyDescent="0.25">
      <c r="A571" s="3"/>
      <c r="B571" s="37"/>
      <c r="C571" s="63"/>
    </row>
    <row r="572" spans="1:3" s="35" customFormat="1" ht="15" x14ac:dyDescent="0.25">
      <c r="A572" s="3"/>
      <c r="B572" s="37"/>
      <c r="C572" s="63"/>
    </row>
    <row r="573" spans="1:3" s="35" customFormat="1" ht="15" x14ac:dyDescent="0.25">
      <c r="A573" s="3"/>
      <c r="B573" s="37"/>
      <c r="C573" s="63"/>
    </row>
    <row r="574" spans="1:3" s="35" customFormat="1" ht="15" x14ac:dyDescent="0.25">
      <c r="A574" s="3"/>
      <c r="B574" s="37"/>
      <c r="C574" s="63"/>
    </row>
    <row r="575" spans="1:3" s="35" customFormat="1" ht="15" x14ac:dyDescent="0.25">
      <c r="A575" s="3"/>
      <c r="B575" s="37"/>
      <c r="C575" s="63"/>
    </row>
    <row r="576" spans="1:3" s="35" customFormat="1" ht="15" x14ac:dyDescent="0.25">
      <c r="A576" s="3"/>
      <c r="B576" s="37"/>
      <c r="C576" s="63"/>
    </row>
    <row r="577" spans="1:3" s="35" customFormat="1" ht="15" x14ac:dyDescent="0.25">
      <c r="A577" s="3"/>
      <c r="B577" s="37"/>
      <c r="C577" s="63"/>
    </row>
    <row r="578" spans="1:3" s="35" customFormat="1" ht="15" x14ac:dyDescent="0.25">
      <c r="A578" s="3"/>
      <c r="B578" s="37"/>
      <c r="C578" s="63"/>
    </row>
    <row r="579" spans="1:3" s="35" customFormat="1" ht="15" x14ac:dyDescent="0.25">
      <c r="A579" s="3"/>
      <c r="B579" s="37"/>
      <c r="C579" s="63"/>
    </row>
    <row r="580" spans="1:3" s="35" customFormat="1" ht="15" x14ac:dyDescent="0.25">
      <c r="A580" s="3"/>
      <c r="B580" s="37"/>
      <c r="C580" s="63"/>
    </row>
    <row r="581" spans="1:3" s="35" customFormat="1" ht="15" x14ac:dyDescent="0.25">
      <c r="A581" s="3"/>
      <c r="B581" s="37"/>
      <c r="C581" s="63"/>
    </row>
    <row r="582" spans="1:3" s="35" customFormat="1" ht="15" x14ac:dyDescent="0.25">
      <c r="A582" s="3"/>
      <c r="B582" s="37"/>
      <c r="C582" s="63"/>
    </row>
    <row r="583" spans="1:3" s="35" customFormat="1" ht="15" x14ac:dyDescent="0.25">
      <c r="A583" s="3"/>
      <c r="B583" s="37"/>
      <c r="C583" s="63"/>
    </row>
    <row r="584" spans="1:3" s="35" customFormat="1" ht="15" x14ac:dyDescent="0.25">
      <c r="A584" s="3"/>
      <c r="B584" s="37"/>
      <c r="C584" s="63"/>
    </row>
    <row r="585" spans="1:3" s="35" customFormat="1" ht="15" x14ac:dyDescent="0.25">
      <c r="A585" s="3"/>
      <c r="B585" s="37"/>
      <c r="C585" s="63"/>
    </row>
    <row r="586" spans="1:3" s="35" customFormat="1" ht="15" x14ac:dyDescent="0.25">
      <c r="A586" s="3"/>
      <c r="B586" s="37"/>
      <c r="C586" s="63"/>
    </row>
    <row r="587" spans="1:3" s="35" customFormat="1" ht="15" x14ac:dyDescent="0.25">
      <c r="A587" s="3"/>
      <c r="B587" s="37"/>
      <c r="C587" s="63"/>
    </row>
    <row r="588" spans="1:3" s="35" customFormat="1" ht="15" x14ac:dyDescent="0.25">
      <c r="A588" s="3"/>
      <c r="B588" s="37"/>
      <c r="C588" s="63"/>
    </row>
    <row r="589" spans="1:3" s="35" customFormat="1" ht="15" x14ac:dyDescent="0.25">
      <c r="A589" s="3"/>
      <c r="B589" s="37"/>
      <c r="C589" s="63"/>
    </row>
    <row r="590" spans="1:3" s="35" customFormat="1" ht="15" x14ac:dyDescent="0.25">
      <c r="A590" s="3"/>
      <c r="B590" s="37"/>
      <c r="C590" s="63"/>
    </row>
    <row r="591" spans="1:3" s="35" customFormat="1" ht="15" x14ac:dyDescent="0.25">
      <c r="A591" s="3"/>
      <c r="B591" s="37"/>
      <c r="C591" s="63"/>
    </row>
    <row r="592" spans="1:3" s="35" customFormat="1" ht="15" x14ac:dyDescent="0.25">
      <c r="A592" s="3"/>
      <c r="B592" s="37"/>
      <c r="C592" s="63"/>
    </row>
    <row r="593" spans="1:3" s="35" customFormat="1" ht="15" x14ac:dyDescent="0.25">
      <c r="A593" s="3"/>
      <c r="B593" s="37"/>
      <c r="C593" s="63"/>
    </row>
    <row r="594" spans="1:3" s="35" customFormat="1" ht="15" x14ac:dyDescent="0.25">
      <c r="A594" s="3"/>
      <c r="B594" s="37"/>
      <c r="C594" s="63"/>
    </row>
    <row r="595" spans="1:3" s="35" customFormat="1" ht="15" x14ac:dyDescent="0.25">
      <c r="A595" s="3"/>
      <c r="B595" s="37"/>
      <c r="C595" s="63"/>
    </row>
    <row r="596" spans="1:3" s="35" customFormat="1" ht="15" x14ac:dyDescent="0.25">
      <c r="A596" s="3"/>
      <c r="B596" s="37"/>
      <c r="C596" s="63"/>
    </row>
    <row r="597" spans="1:3" s="35" customFormat="1" ht="15" x14ac:dyDescent="0.25">
      <c r="A597" s="3"/>
      <c r="B597" s="37"/>
      <c r="C597" s="63"/>
    </row>
    <row r="598" spans="1:3" s="35" customFormat="1" ht="15" x14ac:dyDescent="0.25">
      <c r="A598" s="3"/>
      <c r="B598" s="37"/>
      <c r="C598" s="63"/>
    </row>
    <row r="599" spans="1:3" s="35" customFormat="1" ht="15" x14ac:dyDescent="0.25">
      <c r="A599" s="3"/>
      <c r="B599" s="37"/>
      <c r="C599" s="63"/>
    </row>
    <row r="600" spans="1:3" s="35" customFormat="1" ht="15" x14ac:dyDescent="0.25">
      <c r="A600" s="3"/>
      <c r="B600" s="37"/>
      <c r="C600" s="63"/>
    </row>
    <row r="601" spans="1:3" s="35" customFormat="1" ht="15" x14ac:dyDescent="0.25">
      <c r="A601" s="3"/>
      <c r="B601" s="37"/>
      <c r="C601" s="63"/>
    </row>
    <row r="602" spans="1:3" s="35" customFormat="1" ht="15" x14ac:dyDescent="0.25">
      <c r="A602" s="3"/>
      <c r="B602" s="37"/>
      <c r="C602" s="63"/>
    </row>
    <row r="603" spans="1:3" s="35" customFormat="1" ht="15" x14ac:dyDescent="0.25">
      <c r="A603" s="3"/>
      <c r="B603" s="37"/>
      <c r="C603" s="63"/>
    </row>
    <row r="604" spans="1:3" s="35" customFormat="1" ht="15" x14ac:dyDescent="0.25">
      <c r="A604" s="3"/>
      <c r="B604" s="37"/>
      <c r="C604" s="63"/>
    </row>
    <row r="605" spans="1:3" s="35" customFormat="1" ht="15" x14ac:dyDescent="0.25">
      <c r="A605" s="3"/>
      <c r="B605" s="37"/>
      <c r="C605" s="63"/>
    </row>
    <row r="606" spans="1:3" s="35" customFormat="1" ht="15" x14ac:dyDescent="0.25">
      <c r="A606" s="3"/>
      <c r="B606" s="37"/>
      <c r="C606" s="63"/>
    </row>
    <row r="607" spans="1:3" s="35" customFormat="1" ht="15" x14ac:dyDescent="0.25">
      <c r="A607" s="3"/>
      <c r="B607" s="37"/>
      <c r="C607" s="63"/>
    </row>
    <row r="608" spans="1:3" s="35" customFormat="1" ht="15" x14ac:dyDescent="0.25">
      <c r="A608" s="3"/>
      <c r="B608" s="37"/>
      <c r="C608" s="63"/>
    </row>
    <row r="609" spans="1:3" s="35" customFormat="1" ht="15" x14ac:dyDescent="0.25">
      <c r="A609" s="3"/>
      <c r="B609" s="37"/>
      <c r="C609" s="63"/>
    </row>
    <row r="610" spans="1:3" s="35" customFormat="1" ht="15" x14ac:dyDescent="0.25">
      <c r="A610" s="3"/>
      <c r="B610" s="37"/>
      <c r="C610" s="63"/>
    </row>
    <row r="611" spans="1:3" s="35" customFormat="1" ht="15" x14ac:dyDescent="0.25">
      <c r="A611" s="3"/>
      <c r="B611" s="37"/>
      <c r="C611" s="63"/>
    </row>
    <row r="612" spans="1:3" s="35" customFormat="1" ht="15" x14ac:dyDescent="0.25">
      <c r="A612" s="3"/>
      <c r="B612" s="37"/>
      <c r="C612" s="63"/>
    </row>
    <row r="613" spans="1:3" s="35" customFormat="1" ht="15" x14ac:dyDescent="0.25">
      <c r="A613" s="3"/>
      <c r="B613" s="37"/>
      <c r="C613" s="63"/>
    </row>
    <row r="614" spans="1:3" s="35" customFormat="1" ht="15" x14ac:dyDescent="0.25">
      <c r="A614" s="3"/>
      <c r="B614" s="37"/>
      <c r="C614" s="63"/>
    </row>
    <row r="615" spans="1:3" s="35" customFormat="1" ht="15" x14ac:dyDescent="0.25">
      <c r="A615" s="3"/>
      <c r="B615" s="37"/>
      <c r="C615" s="63"/>
    </row>
    <row r="616" spans="1:3" s="35" customFormat="1" ht="15" x14ac:dyDescent="0.25">
      <c r="A616" s="3"/>
      <c r="B616" s="37"/>
      <c r="C616" s="63"/>
    </row>
    <row r="617" spans="1:3" s="35" customFormat="1" ht="15" x14ac:dyDescent="0.25">
      <c r="A617" s="3"/>
      <c r="B617" s="37"/>
      <c r="C617" s="63"/>
    </row>
    <row r="618" spans="1:3" s="35" customFormat="1" ht="15" x14ac:dyDescent="0.25">
      <c r="A618" s="3"/>
      <c r="B618" s="37"/>
      <c r="C618" s="63"/>
    </row>
    <row r="619" spans="1:3" s="35" customFormat="1" ht="15" x14ac:dyDescent="0.25">
      <c r="A619" s="3"/>
      <c r="B619" s="37"/>
      <c r="C619" s="63"/>
    </row>
    <row r="620" spans="1:3" s="35" customFormat="1" ht="15" x14ac:dyDescent="0.25">
      <c r="A620" s="3"/>
      <c r="B620" s="37"/>
      <c r="C620" s="63"/>
    </row>
    <row r="621" spans="1:3" s="35" customFormat="1" ht="15" x14ac:dyDescent="0.25">
      <c r="A621" s="3"/>
      <c r="B621" s="37"/>
      <c r="C621" s="63"/>
    </row>
    <row r="622" spans="1:3" s="35" customFormat="1" ht="15" x14ac:dyDescent="0.25">
      <c r="A622" s="3"/>
      <c r="B622" s="37"/>
      <c r="C622" s="63"/>
    </row>
    <row r="623" spans="1:3" s="35" customFormat="1" ht="15" x14ac:dyDescent="0.25">
      <c r="A623" s="3"/>
      <c r="B623" s="37"/>
      <c r="C623" s="63"/>
    </row>
    <row r="624" spans="1:3" s="35" customFormat="1" ht="15" x14ac:dyDescent="0.25">
      <c r="A624" s="3"/>
      <c r="B624" s="37"/>
      <c r="C624" s="63"/>
    </row>
    <row r="625" spans="1:3" s="35" customFormat="1" ht="15" x14ac:dyDescent="0.25">
      <c r="A625" s="3"/>
      <c r="B625" s="37"/>
      <c r="C625" s="63"/>
    </row>
    <row r="626" spans="1:3" s="35" customFormat="1" ht="15" x14ac:dyDescent="0.25">
      <c r="A626" s="3"/>
      <c r="B626" s="37"/>
      <c r="C626" s="63"/>
    </row>
    <row r="627" spans="1:3" s="35" customFormat="1" ht="15" x14ac:dyDescent="0.25">
      <c r="A627" s="3"/>
      <c r="B627" s="37"/>
      <c r="C627" s="63"/>
    </row>
    <row r="628" spans="1:3" s="35" customFormat="1" ht="15" x14ac:dyDescent="0.25">
      <c r="A628" s="3"/>
      <c r="B628" s="37"/>
      <c r="C628" s="63"/>
    </row>
    <row r="629" spans="1:3" s="35" customFormat="1" ht="15" x14ac:dyDescent="0.25">
      <c r="A629" s="3"/>
      <c r="B629" s="37"/>
      <c r="C629" s="63"/>
    </row>
    <row r="630" spans="1:3" s="35" customFormat="1" ht="15" x14ac:dyDescent="0.25">
      <c r="A630" s="3"/>
      <c r="B630" s="37"/>
      <c r="C630" s="63"/>
    </row>
    <row r="631" spans="1:3" s="35" customFormat="1" ht="15" x14ac:dyDescent="0.25">
      <c r="A631" s="3"/>
      <c r="B631" s="37"/>
      <c r="C631" s="63"/>
    </row>
    <row r="632" spans="1:3" s="35" customFormat="1" ht="15" x14ac:dyDescent="0.25">
      <c r="A632" s="3"/>
      <c r="B632" s="37"/>
      <c r="C632" s="63"/>
    </row>
    <row r="633" spans="1:3" s="35" customFormat="1" ht="15" x14ac:dyDescent="0.25">
      <c r="A633" s="3"/>
      <c r="B633" s="37"/>
      <c r="C633" s="63"/>
    </row>
    <row r="634" spans="1:3" s="35" customFormat="1" ht="15" x14ac:dyDescent="0.25">
      <c r="A634" s="3"/>
      <c r="B634" s="37"/>
      <c r="C634" s="63"/>
    </row>
    <row r="635" spans="1:3" s="35" customFormat="1" ht="15" x14ac:dyDescent="0.25">
      <c r="A635" s="3"/>
      <c r="B635" s="37"/>
      <c r="C635" s="63"/>
    </row>
    <row r="636" spans="1:3" s="35" customFormat="1" ht="15" x14ac:dyDescent="0.25">
      <c r="A636" s="3"/>
      <c r="B636" s="37"/>
      <c r="C636" s="63"/>
    </row>
    <row r="637" spans="1:3" s="35" customFormat="1" ht="15" x14ac:dyDescent="0.25">
      <c r="A637" s="3"/>
      <c r="B637" s="37"/>
      <c r="C637" s="63"/>
    </row>
    <row r="638" spans="1:3" s="35" customFormat="1" ht="15" x14ac:dyDescent="0.25">
      <c r="A638" s="3"/>
      <c r="B638" s="37"/>
      <c r="C638" s="63"/>
    </row>
    <row r="639" spans="1:3" s="35" customFormat="1" ht="15" x14ac:dyDescent="0.25">
      <c r="A639" s="3"/>
      <c r="B639" s="37"/>
      <c r="C639" s="63"/>
    </row>
    <row r="640" spans="1:3" s="35" customFormat="1" ht="15" x14ac:dyDescent="0.25">
      <c r="A640" s="3"/>
      <c r="B640" s="37"/>
      <c r="C640" s="63"/>
    </row>
    <row r="641" spans="1:3" s="35" customFormat="1" ht="15" x14ac:dyDescent="0.25">
      <c r="A641" s="3"/>
      <c r="B641" s="37"/>
      <c r="C641" s="63"/>
    </row>
    <row r="642" spans="1:3" s="35" customFormat="1" ht="15" x14ac:dyDescent="0.25">
      <c r="A642" s="3"/>
      <c r="B642" s="37"/>
      <c r="C642" s="63"/>
    </row>
    <row r="643" spans="1:3" s="35" customFormat="1" ht="15" x14ac:dyDescent="0.25">
      <c r="A643" s="3"/>
      <c r="B643" s="37"/>
      <c r="C643" s="63"/>
    </row>
    <row r="644" spans="1:3" s="35" customFormat="1" ht="15" x14ac:dyDescent="0.25">
      <c r="A644" s="3"/>
      <c r="B644" s="37"/>
      <c r="C644" s="63"/>
    </row>
    <row r="645" spans="1:3" s="35" customFormat="1" ht="15" x14ac:dyDescent="0.25">
      <c r="A645" s="3"/>
      <c r="B645" s="37"/>
      <c r="C645" s="63"/>
    </row>
    <row r="646" spans="1:3" s="35" customFormat="1" ht="15" x14ac:dyDescent="0.25">
      <c r="A646" s="3"/>
      <c r="B646" s="37"/>
      <c r="C646" s="63"/>
    </row>
    <row r="647" spans="1:3" s="35" customFormat="1" ht="15" x14ac:dyDescent="0.25">
      <c r="A647" s="3"/>
      <c r="B647" s="37"/>
      <c r="C647" s="63"/>
    </row>
    <row r="648" spans="1:3" s="35" customFormat="1" ht="15" x14ac:dyDescent="0.25">
      <c r="A648" s="3"/>
      <c r="B648" s="37"/>
      <c r="C648" s="63"/>
    </row>
    <row r="649" spans="1:3" s="35" customFormat="1" ht="15" x14ac:dyDescent="0.25">
      <c r="A649" s="3"/>
      <c r="B649" s="37"/>
      <c r="C649" s="63"/>
    </row>
    <row r="650" spans="1:3" s="35" customFormat="1" ht="15" x14ac:dyDescent="0.25">
      <c r="A650" s="3"/>
      <c r="B650" s="37"/>
      <c r="C650" s="63"/>
    </row>
    <row r="651" spans="1:3" s="35" customFormat="1" ht="15" x14ac:dyDescent="0.25">
      <c r="A651" s="3"/>
      <c r="B651" s="37"/>
      <c r="C651" s="63"/>
    </row>
    <row r="652" spans="1:3" s="35" customFormat="1" ht="15" x14ac:dyDescent="0.25">
      <c r="A652" s="3"/>
      <c r="B652" s="37"/>
      <c r="C652" s="63"/>
    </row>
    <row r="653" spans="1:3" s="35" customFormat="1" ht="15" x14ac:dyDescent="0.25">
      <c r="A653" s="3"/>
      <c r="B653" s="37"/>
      <c r="C653" s="63"/>
    </row>
    <row r="654" spans="1:3" s="35" customFormat="1" ht="15" x14ac:dyDescent="0.25">
      <c r="A654" s="3"/>
      <c r="B654" s="37"/>
      <c r="C654" s="63"/>
    </row>
    <row r="655" spans="1:3" s="35" customFormat="1" ht="15" x14ac:dyDescent="0.25">
      <c r="A655" s="3"/>
      <c r="B655" s="37"/>
      <c r="C655" s="63"/>
    </row>
    <row r="656" spans="1:3" s="35" customFormat="1" ht="15" x14ac:dyDescent="0.25">
      <c r="A656" s="3"/>
      <c r="B656" s="37"/>
      <c r="C656" s="63"/>
    </row>
    <row r="657" spans="1:3" s="35" customFormat="1" ht="15" x14ac:dyDescent="0.25">
      <c r="A657" s="3"/>
      <c r="B657" s="37"/>
      <c r="C657" s="63"/>
    </row>
    <row r="658" spans="1:3" s="35" customFormat="1" ht="15" x14ac:dyDescent="0.25">
      <c r="A658" s="3"/>
      <c r="B658" s="37"/>
      <c r="C658" s="63"/>
    </row>
    <row r="659" spans="1:3" s="35" customFormat="1" ht="15" x14ac:dyDescent="0.25">
      <c r="A659" s="3"/>
      <c r="B659" s="37"/>
      <c r="C659" s="63"/>
    </row>
    <row r="660" spans="1:3" s="35" customFormat="1" ht="15" x14ac:dyDescent="0.25">
      <c r="A660" s="3"/>
      <c r="B660" s="37"/>
      <c r="C660" s="63"/>
    </row>
    <row r="661" spans="1:3" s="35" customFormat="1" ht="15" x14ac:dyDescent="0.25">
      <c r="A661" s="3"/>
      <c r="B661" s="37"/>
      <c r="C661" s="63"/>
    </row>
    <row r="662" spans="1:3" s="35" customFormat="1" ht="15" x14ac:dyDescent="0.25">
      <c r="A662" s="3"/>
      <c r="B662" s="37"/>
      <c r="C662" s="63"/>
    </row>
    <row r="663" spans="1:3" s="35" customFormat="1" ht="15" x14ac:dyDescent="0.25">
      <c r="A663" s="3"/>
      <c r="B663" s="37"/>
      <c r="C663" s="63"/>
    </row>
    <row r="664" spans="1:3" s="35" customFormat="1" ht="15" x14ac:dyDescent="0.25">
      <c r="A664" s="3"/>
      <c r="B664" s="37"/>
      <c r="C664" s="63"/>
    </row>
    <row r="665" spans="1:3" s="35" customFormat="1" ht="15" x14ac:dyDescent="0.25">
      <c r="A665" s="3"/>
      <c r="B665" s="37"/>
      <c r="C665" s="63"/>
    </row>
    <row r="666" spans="1:3" s="35" customFormat="1" ht="15" x14ac:dyDescent="0.25">
      <c r="A666" s="3"/>
      <c r="B666" s="37"/>
      <c r="C666" s="63"/>
    </row>
    <row r="667" spans="1:3" s="35" customFormat="1" ht="15" x14ac:dyDescent="0.25">
      <c r="A667" s="3"/>
      <c r="B667" s="37"/>
      <c r="C667" s="63"/>
    </row>
    <row r="668" spans="1:3" s="35" customFormat="1" ht="15" x14ac:dyDescent="0.25">
      <c r="A668" s="3"/>
      <c r="B668" s="37"/>
      <c r="C668" s="63"/>
    </row>
    <row r="669" spans="1:3" s="35" customFormat="1" ht="15" x14ac:dyDescent="0.25">
      <c r="A669" s="3"/>
      <c r="B669" s="37"/>
      <c r="C669" s="63"/>
    </row>
    <row r="670" spans="1:3" s="35" customFormat="1" ht="15" x14ac:dyDescent="0.25">
      <c r="A670" s="3"/>
      <c r="B670" s="37"/>
      <c r="C670" s="63"/>
    </row>
    <row r="671" spans="1:3" s="35" customFormat="1" ht="15" x14ac:dyDescent="0.25">
      <c r="A671" s="3"/>
      <c r="B671" s="37"/>
      <c r="C671" s="63"/>
    </row>
    <row r="672" spans="1:3" s="35" customFormat="1" ht="15" x14ac:dyDescent="0.25">
      <c r="A672" s="3"/>
      <c r="B672" s="37"/>
      <c r="C672" s="63"/>
    </row>
    <row r="673" spans="1:3" s="35" customFormat="1" ht="15" x14ac:dyDescent="0.25">
      <c r="A673" s="3"/>
      <c r="B673" s="37"/>
      <c r="C673" s="63"/>
    </row>
    <row r="674" spans="1:3" s="35" customFormat="1" ht="15" x14ac:dyDescent="0.25">
      <c r="A674" s="3"/>
      <c r="B674" s="37"/>
      <c r="C674" s="63"/>
    </row>
    <row r="675" spans="1:3" s="35" customFormat="1" ht="15" x14ac:dyDescent="0.25">
      <c r="A675" s="3"/>
      <c r="B675" s="37"/>
      <c r="C675" s="63"/>
    </row>
    <row r="676" spans="1:3" s="35" customFormat="1" ht="15" x14ac:dyDescent="0.25">
      <c r="A676" s="3"/>
      <c r="B676" s="37"/>
      <c r="C676" s="63"/>
    </row>
    <row r="677" spans="1:3" s="35" customFormat="1" ht="15" x14ac:dyDescent="0.25">
      <c r="A677" s="3"/>
      <c r="B677" s="37"/>
      <c r="C677" s="63"/>
    </row>
    <row r="678" spans="1:3" s="35" customFormat="1" ht="15" x14ac:dyDescent="0.25">
      <c r="A678" s="3"/>
      <c r="B678" s="37"/>
      <c r="C678" s="63"/>
    </row>
    <row r="679" spans="1:3" s="35" customFormat="1" ht="15" x14ac:dyDescent="0.25">
      <c r="A679" s="3"/>
      <c r="B679" s="37"/>
      <c r="C679" s="63"/>
    </row>
    <row r="680" spans="1:3" s="35" customFormat="1" ht="15" x14ac:dyDescent="0.25">
      <c r="A680" s="3"/>
      <c r="B680" s="37"/>
      <c r="C680" s="63"/>
    </row>
    <row r="681" spans="1:3" s="35" customFormat="1" ht="15" x14ac:dyDescent="0.25">
      <c r="A681" s="3"/>
      <c r="B681" s="37"/>
      <c r="C681" s="63"/>
    </row>
    <row r="682" spans="1:3" s="35" customFormat="1" ht="15" x14ac:dyDescent="0.25">
      <c r="A682" s="3"/>
      <c r="B682" s="37"/>
      <c r="C682" s="63"/>
    </row>
    <row r="683" spans="1:3" s="35" customFormat="1" ht="15" x14ac:dyDescent="0.25">
      <c r="A683" s="3"/>
      <c r="B683" s="37"/>
      <c r="C683" s="63"/>
    </row>
    <row r="684" spans="1:3" s="35" customFormat="1" ht="15" x14ac:dyDescent="0.25">
      <c r="A684" s="3"/>
      <c r="B684" s="37"/>
      <c r="C684" s="63"/>
    </row>
    <row r="685" spans="1:3" s="35" customFormat="1" ht="15" x14ac:dyDescent="0.25">
      <c r="A685" s="3"/>
      <c r="B685" s="37"/>
      <c r="C685" s="63"/>
    </row>
    <row r="686" spans="1:3" s="35" customFormat="1" ht="15" x14ac:dyDescent="0.25">
      <c r="A686" s="3"/>
      <c r="B686" s="37"/>
      <c r="C686" s="63"/>
    </row>
    <row r="687" spans="1:3" s="35" customFormat="1" ht="15" x14ac:dyDescent="0.25">
      <c r="A687" s="3"/>
      <c r="B687" s="37"/>
      <c r="C687" s="63"/>
    </row>
    <row r="688" spans="1:3" s="35" customFormat="1" ht="15" x14ac:dyDescent="0.25">
      <c r="A688" s="3"/>
      <c r="B688" s="37"/>
      <c r="C688" s="63"/>
    </row>
    <row r="689" spans="1:3" s="35" customFormat="1" ht="15" x14ac:dyDescent="0.25">
      <c r="A689" s="3"/>
      <c r="B689" s="37"/>
      <c r="C689" s="63"/>
    </row>
    <row r="690" spans="1:3" s="35" customFormat="1" ht="15" x14ac:dyDescent="0.25">
      <c r="A690" s="3"/>
      <c r="B690" s="37"/>
      <c r="C690" s="63"/>
    </row>
    <row r="691" spans="1:3" s="35" customFormat="1" ht="15" x14ac:dyDescent="0.25">
      <c r="A691" s="3"/>
      <c r="B691" s="37"/>
      <c r="C691" s="63"/>
    </row>
    <row r="692" spans="1:3" s="35" customFormat="1" ht="15" x14ac:dyDescent="0.25">
      <c r="A692" s="3"/>
      <c r="B692" s="37"/>
      <c r="C692" s="63"/>
    </row>
    <row r="693" spans="1:3" s="35" customFormat="1" ht="15" x14ac:dyDescent="0.25">
      <c r="A693" s="3"/>
      <c r="B693" s="37"/>
      <c r="C693" s="63"/>
    </row>
    <row r="694" spans="1:3" s="35" customFormat="1" ht="15" x14ac:dyDescent="0.25">
      <c r="A694" s="3"/>
      <c r="B694" s="37"/>
      <c r="C694" s="63"/>
    </row>
    <row r="695" spans="1:3" s="35" customFormat="1" ht="15" x14ac:dyDescent="0.25">
      <c r="A695" s="3"/>
      <c r="B695" s="37"/>
      <c r="C695" s="63"/>
    </row>
    <row r="696" spans="1:3" s="35" customFormat="1" ht="15" x14ac:dyDescent="0.25">
      <c r="A696" s="3"/>
      <c r="B696" s="37"/>
      <c r="C696" s="63"/>
    </row>
    <row r="697" spans="1:3" s="35" customFormat="1" ht="15" x14ac:dyDescent="0.25">
      <c r="A697" s="3"/>
      <c r="B697" s="37"/>
      <c r="C697" s="63"/>
    </row>
    <row r="698" spans="1:3" s="35" customFormat="1" ht="15" x14ac:dyDescent="0.25">
      <c r="A698" s="3"/>
      <c r="B698" s="37"/>
      <c r="C698" s="63"/>
    </row>
    <row r="699" spans="1:3" s="35" customFormat="1" ht="15" x14ac:dyDescent="0.25">
      <c r="A699" s="3"/>
      <c r="B699" s="37"/>
      <c r="C699" s="63"/>
    </row>
    <row r="700" spans="1:3" s="35" customFormat="1" ht="15" x14ac:dyDescent="0.25">
      <c r="A700" s="3"/>
      <c r="B700" s="37"/>
      <c r="C700" s="63"/>
    </row>
    <row r="701" spans="1:3" s="35" customFormat="1" ht="15" x14ac:dyDescent="0.25">
      <c r="A701" s="3"/>
      <c r="B701" s="37"/>
      <c r="C701" s="63"/>
    </row>
    <row r="702" spans="1:3" s="35" customFormat="1" ht="15" x14ac:dyDescent="0.25">
      <c r="A702" s="3"/>
      <c r="B702" s="37"/>
      <c r="C702" s="63"/>
    </row>
    <row r="703" spans="1:3" s="35" customFormat="1" ht="15" x14ac:dyDescent="0.25">
      <c r="A703" s="3"/>
      <c r="B703" s="37"/>
      <c r="C703" s="63"/>
    </row>
    <row r="704" spans="1:3" s="35" customFormat="1" ht="15" x14ac:dyDescent="0.25">
      <c r="A704" s="3"/>
      <c r="B704" s="37"/>
      <c r="C704" s="63"/>
    </row>
    <row r="705" spans="1:3" s="35" customFormat="1" ht="15" x14ac:dyDescent="0.25">
      <c r="A705" s="3"/>
      <c r="B705" s="37"/>
      <c r="C705" s="63"/>
    </row>
    <row r="706" spans="1:3" s="35" customFormat="1" ht="15" x14ac:dyDescent="0.25">
      <c r="A706" s="3"/>
      <c r="B706" s="37"/>
      <c r="C706" s="63"/>
    </row>
    <row r="707" spans="1:3" s="35" customFormat="1" ht="15" x14ac:dyDescent="0.25">
      <c r="A707" s="3"/>
      <c r="B707" s="37"/>
      <c r="C707" s="63"/>
    </row>
    <row r="708" spans="1:3" s="35" customFormat="1" ht="15" x14ac:dyDescent="0.25">
      <c r="A708" s="3"/>
      <c r="B708" s="37"/>
      <c r="C708" s="63"/>
    </row>
    <row r="709" spans="1:3" s="35" customFormat="1" ht="15" x14ac:dyDescent="0.25">
      <c r="A709" s="3"/>
      <c r="B709" s="37"/>
      <c r="C709" s="63"/>
    </row>
    <row r="710" spans="1:3" s="35" customFormat="1" ht="15" x14ac:dyDescent="0.25">
      <c r="A710" s="3"/>
      <c r="B710" s="37"/>
      <c r="C710" s="63"/>
    </row>
    <row r="711" spans="1:3" s="35" customFormat="1" ht="15" x14ac:dyDescent="0.25">
      <c r="A711" s="3"/>
      <c r="B711" s="37"/>
      <c r="C711" s="63"/>
    </row>
    <row r="712" spans="1:3" s="35" customFormat="1" ht="15" x14ac:dyDescent="0.25">
      <c r="A712" s="3"/>
      <c r="B712" s="37"/>
      <c r="C712" s="63"/>
    </row>
    <row r="713" spans="1:3" s="35" customFormat="1" ht="15" x14ac:dyDescent="0.25">
      <c r="A713" s="3"/>
      <c r="B713" s="37"/>
      <c r="C713" s="63"/>
    </row>
    <row r="714" spans="1:3" s="35" customFormat="1" ht="15" x14ac:dyDescent="0.25">
      <c r="A714" s="3"/>
      <c r="B714" s="37"/>
      <c r="C714" s="63"/>
    </row>
    <row r="715" spans="1:3" s="35" customFormat="1" ht="15" x14ac:dyDescent="0.25">
      <c r="A715" s="3"/>
      <c r="B715" s="37"/>
      <c r="C715" s="63"/>
    </row>
    <row r="716" spans="1:3" s="35" customFormat="1" ht="15" x14ac:dyDescent="0.25">
      <c r="A716" s="3"/>
      <c r="B716" s="37"/>
      <c r="C716" s="63"/>
    </row>
    <row r="717" spans="1:3" s="35" customFormat="1" ht="15" x14ac:dyDescent="0.25">
      <c r="A717" s="3"/>
      <c r="B717" s="37"/>
      <c r="C717" s="63"/>
    </row>
    <row r="718" spans="1:3" s="35" customFormat="1" ht="15" x14ac:dyDescent="0.25">
      <c r="A718" s="3"/>
      <c r="B718" s="37"/>
      <c r="C718" s="63"/>
    </row>
    <row r="719" spans="1:3" s="35" customFormat="1" ht="15" x14ac:dyDescent="0.25">
      <c r="A719" s="3"/>
      <c r="B719" s="37"/>
      <c r="C719" s="63"/>
    </row>
    <row r="720" spans="1:3" s="35" customFormat="1" ht="15" x14ac:dyDescent="0.25">
      <c r="A720" s="3"/>
      <c r="B720" s="37"/>
      <c r="C720" s="63"/>
    </row>
    <row r="721" spans="1:3" s="35" customFormat="1" ht="15" x14ac:dyDescent="0.25">
      <c r="A721" s="3"/>
      <c r="B721" s="37"/>
      <c r="C721" s="63"/>
    </row>
    <row r="722" spans="1:3" s="35" customFormat="1" ht="15" x14ac:dyDescent="0.25">
      <c r="A722" s="3"/>
      <c r="B722" s="37"/>
      <c r="C722" s="63"/>
    </row>
    <row r="723" spans="1:3" s="35" customFormat="1" ht="15" x14ac:dyDescent="0.25">
      <c r="A723" s="3"/>
      <c r="B723" s="37"/>
      <c r="C723" s="63"/>
    </row>
    <row r="724" spans="1:3" s="35" customFormat="1" ht="15" x14ac:dyDescent="0.25">
      <c r="A724" s="3"/>
      <c r="B724" s="37"/>
      <c r="C724" s="63"/>
    </row>
    <row r="725" spans="1:3" s="35" customFormat="1" ht="15" x14ac:dyDescent="0.25">
      <c r="A725" s="3"/>
      <c r="B725" s="37"/>
      <c r="C725" s="63"/>
    </row>
    <row r="726" spans="1:3" s="35" customFormat="1" ht="15" x14ac:dyDescent="0.25">
      <c r="A726" s="3"/>
      <c r="B726" s="37"/>
      <c r="C726" s="63"/>
    </row>
    <row r="727" spans="1:3" s="35" customFormat="1" ht="15" x14ac:dyDescent="0.25">
      <c r="A727" s="3"/>
      <c r="B727" s="37"/>
      <c r="C727" s="63"/>
    </row>
    <row r="728" spans="1:3" s="35" customFormat="1" ht="15" x14ac:dyDescent="0.25">
      <c r="A728" s="3"/>
      <c r="B728" s="37"/>
      <c r="C728" s="63"/>
    </row>
    <row r="729" spans="1:3" s="35" customFormat="1" ht="15" x14ac:dyDescent="0.25">
      <c r="A729" s="3"/>
      <c r="B729" s="37"/>
      <c r="C729" s="63"/>
    </row>
    <row r="730" spans="1:3" s="35" customFormat="1" ht="15" x14ac:dyDescent="0.25">
      <c r="A730" s="3"/>
      <c r="B730" s="37"/>
      <c r="C730" s="63"/>
    </row>
    <row r="731" spans="1:3" s="35" customFormat="1" ht="15" x14ac:dyDescent="0.25">
      <c r="A731" s="3"/>
      <c r="B731" s="37"/>
      <c r="C731" s="63"/>
    </row>
    <row r="732" spans="1:3" s="35" customFormat="1" ht="15" x14ac:dyDescent="0.25">
      <c r="A732" s="3"/>
      <c r="B732" s="37"/>
      <c r="C732" s="63"/>
    </row>
    <row r="733" spans="1:3" s="35" customFormat="1" ht="15" x14ac:dyDescent="0.25">
      <c r="A733" s="3"/>
      <c r="B733" s="37"/>
      <c r="C733" s="63"/>
    </row>
    <row r="734" spans="1:3" s="35" customFormat="1" ht="15" x14ac:dyDescent="0.25">
      <c r="A734" s="3"/>
      <c r="B734" s="37"/>
      <c r="C734" s="63"/>
    </row>
    <row r="735" spans="1:3" s="35" customFormat="1" ht="15" x14ac:dyDescent="0.25">
      <c r="A735" s="3"/>
      <c r="B735" s="37"/>
      <c r="C735" s="63"/>
    </row>
    <row r="736" spans="1:3" s="35" customFormat="1" ht="15" x14ac:dyDescent="0.25">
      <c r="A736" s="3"/>
      <c r="B736" s="37"/>
      <c r="C736" s="63"/>
    </row>
    <row r="737" spans="1:3" s="35" customFormat="1" ht="15" x14ac:dyDescent="0.25">
      <c r="A737" s="3"/>
      <c r="B737" s="37"/>
      <c r="C737" s="63"/>
    </row>
    <row r="738" spans="1:3" s="35" customFormat="1" ht="15" x14ac:dyDescent="0.25">
      <c r="A738" s="3"/>
      <c r="B738" s="37"/>
      <c r="C738" s="63"/>
    </row>
    <row r="739" spans="1:3" s="35" customFormat="1" ht="15" x14ac:dyDescent="0.25">
      <c r="A739" s="3"/>
      <c r="B739" s="37"/>
      <c r="C739" s="63"/>
    </row>
    <row r="740" spans="1:3" s="35" customFormat="1" ht="15" x14ac:dyDescent="0.25">
      <c r="A740" s="3"/>
      <c r="B740" s="37"/>
      <c r="C740" s="63"/>
    </row>
    <row r="741" spans="1:3" s="35" customFormat="1" ht="15" x14ac:dyDescent="0.25">
      <c r="A741" s="3"/>
      <c r="B741" s="37"/>
      <c r="C741" s="63"/>
    </row>
    <row r="742" spans="1:3" s="35" customFormat="1" ht="15" x14ac:dyDescent="0.25">
      <c r="A742" s="3"/>
      <c r="B742" s="37"/>
      <c r="C742" s="63"/>
    </row>
    <row r="743" spans="1:3" s="35" customFormat="1" ht="15" x14ac:dyDescent="0.25">
      <c r="A743" s="3"/>
      <c r="B743" s="37"/>
      <c r="C743" s="63"/>
    </row>
    <row r="744" spans="1:3" s="35" customFormat="1" ht="15" x14ac:dyDescent="0.25">
      <c r="A744" s="3"/>
      <c r="B744" s="37"/>
      <c r="C744" s="63"/>
    </row>
    <row r="745" spans="1:3" s="35" customFormat="1" ht="15" x14ac:dyDescent="0.25">
      <c r="A745" s="3"/>
      <c r="B745" s="37"/>
      <c r="C745" s="63"/>
    </row>
    <row r="746" spans="1:3" s="35" customFormat="1" ht="15" x14ac:dyDescent="0.25">
      <c r="A746" s="3"/>
      <c r="B746" s="37"/>
      <c r="C746" s="63"/>
    </row>
    <row r="747" spans="1:3" s="35" customFormat="1" ht="15" x14ac:dyDescent="0.25">
      <c r="A747" s="3"/>
      <c r="B747" s="37"/>
      <c r="C747" s="63"/>
    </row>
    <row r="748" spans="1:3" s="35" customFormat="1" ht="15" x14ac:dyDescent="0.25">
      <c r="A748" s="3"/>
      <c r="B748" s="37"/>
      <c r="C748" s="63"/>
    </row>
    <row r="749" spans="1:3" s="35" customFormat="1" ht="15" x14ac:dyDescent="0.25">
      <c r="A749" s="3"/>
      <c r="B749" s="37"/>
      <c r="C749" s="63"/>
    </row>
    <row r="750" spans="1:3" s="35" customFormat="1" ht="15" x14ac:dyDescent="0.25">
      <c r="A750" s="3"/>
      <c r="B750" s="37"/>
      <c r="C750" s="63"/>
    </row>
    <row r="751" spans="1:3" s="35" customFormat="1" ht="15" x14ac:dyDescent="0.25">
      <c r="A751" s="3"/>
      <c r="B751" s="37"/>
      <c r="C751" s="63"/>
    </row>
    <row r="752" spans="1:3" s="35" customFormat="1" ht="15" x14ac:dyDescent="0.25">
      <c r="A752" s="3"/>
      <c r="B752" s="37"/>
      <c r="C752" s="63"/>
    </row>
    <row r="753" spans="1:3" s="35" customFormat="1" ht="15" x14ac:dyDescent="0.25">
      <c r="A753" s="3"/>
      <c r="B753" s="37"/>
      <c r="C753" s="63"/>
    </row>
    <row r="754" spans="1:3" s="35" customFormat="1" ht="15" x14ac:dyDescent="0.25">
      <c r="A754" s="3"/>
      <c r="B754" s="37"/>
      <c r="C754" s="63"/>
    </row>
    <row r="755" spans="1:3" s="35" customFormat="1" ht="15" x14ac:dyDescent="0.25">
      <c r="A755" s="3"/>
      <c r="B755" s="37"/>
      <c r="C755" s="63"/>
    </row>
    <row r="756" spans="1:3" s="35" customFormat="1" ht="15" x14ac:dyDescent="0.25">
      <c r="A756" s="3"/>
      <c r="B756" s="37"/>
      <c r="C756" s="63"/>
    </row>
    <row r="757" spans="1:3" s="35" customFormat="1" ht="15" x14ac:dyDescent="0.25">
      <c r="A757" s="3"/>
      <c r="B757" s="37"/>
      <c r="C757" s="63"/>
    </row>
    <row r="758" spans="1:3" s="35" customFormat="1" ht="15" x14ac:dyDescent="0.25">
      <c r="A758" s="3"/>
      <c r="B758" s="37"/>
      <c r="C758" s="63"/>
    </row>
    <row r="759" spans="1:3" s="35" customFormat="1" ht="15" x14ac:dyDescent="0.25">
      <c r="A759" s="3"/>
      <c r="B759" s="37"/>
      <c r="C759" s="63"/>
    </row>
    <row r="760" spans="1:3" s="35" customFormat="1" ht="15" x14ac:dyDescent="0.25">
      <c r="A760" s="3"/>
      <c r="B760" s="37"/>
      <c r="C760" s="63"/>
    </row>
    <row r="761" spans="1:3" s="35" customFormat="1" ht="15" x14ac:dyDescent="0.25">
      <c r="A761" s="3"/>
      <c r="B761" s="37"/>
      <c r="C761" s="63"/>
    </row>
    <row r="762" spans="1:3" s="35" customFormat="1" ht="15" x14ac:dyDescent="0.25">
      <c r="A762" s="3"/>
      <c r="B762" s="37"/>
      <c r="C762" s="63"/>
    </row>
    <row r="763" spans="1:3" s="35" customFormat="1" ht="15" x14ac:dyDescent="0.25">
      <c r="A763" s="3"/>
      <c r="B763" s="37"/>
      <c r="C763" s="63"/>
    </row>
    <row r="764" spans="1:3" s="35" customFormat="1" ht="15" x14ac:dyDescent="0.25">
      <c r="A764" s="3"/>
      <c r="B764" s="37"/>
      <c r="C764" s="63"/>
    </row>
    <row r="765" spans="1:3" s="35" customFormat="1" ht="15" x14ac:dyDescent="0.25">
      <c r="A765" s="3"/>
      <c r="B765" s="37"/>
      <c r="C765" s="63"/>
    </row>
    <row r="766" spans="1:3" s="35" customFormat="1" ht="15" x14ac:dyDescent="0.25">
      <c r="A766" s="3"/>
      <c r="B766" s="37"/>
      <c r="C766" s="63"/>
    </row>
    <row r="767" spans="1:3" s="35" customFormat="1" ht="15" x14ac:dyDescent="0.25">
      <c r="A767" s="3"/>
      <c r="B767" s="37"/>
      <c r="C767" s="63"/>
    </row>
    <row r="768" spans="1:3" s="35" customFormat="1" ht="15" x14ac:dyDescent="0.25">
      <c r="A768" s="3"/>
      <c r="B768" s="37"/>
      <c r="C768" s="63"/>
    </row>
    <row r="769" spans="1:3" s="35" customFormat="1" ht="15" x14ac:dyDescent="0.25">
      <c r="A769" s="3"/>
      <c r="B769" s="37"/>
      <c r="C769" s="63"/>
    </row>
    <row r="770" spans="1:3" s="35" customFormat="1" ht="15" x14ac:dyDescent="0.25">
      <c r="A770" s="3"/>
      <c r="B770" s="37"/>
      <c r="C770" s="63"/>
    </row>
    <row r="771" spans="1:3" s="35" customFormat="1" ht="15" x14ac:dyDescent="0.25">
      <c r="A771" s="3"/>
      <c r="B771" s="37"/>
      <c r="C771" s="63"/>
    </row>
    <row r="772" spans="1:3" s="35" customFormat="1" ht="15" x14ac:dyDescent="0.25">
      <c r="A772" s="3"/>
      <c r="B772" s="37"/>
      <c r="C772" s="63"/>
    </row>
    <row r="773" spans="1:3" s="35" customFormat="1" ht="15" x14ac:dyDescent="0.25">
      <c r="A773" s="3"/>
      <c r="B773" s="37"/>
      <c r="C773" s="63"/>
    </row>
    <row r="774" spans="1:3" s="35" customFormat="1" ht="15" x14ac:dyDescent="0.25">
      <c r="A774" s="3"/>
      <c r="B774" s="37"/>
      <c r="C774" s="63"/>
    </row>
    <row r="775" spans="1:3" s="35" customFormat="1" ht="15" x14ac:dyDescent="0.25">
      <c r="A775" s="3"/>
      <c r="B775" s="37"/>
      <c r="C775" s="63"/>
    </row>
    <row r="776" spans="1:3" s="35" customFormat="1" ht="15" x14ac:dyDescent="0.25">
      <c r="A776" s="3"/>
      <c r="B776" s="37"/>
      <c r="C776" s="63"/>
    </row>
    <row r="777" spans="1:3" s="35" customFormat="1" ht="15" x14ac:dyDescent="0.25">
      <c r="A777" s="3"/>
      <c r="B777" s="37"/>
      <c r="C777" s="63"/>
    </row>
    <row r="778" spans="1:3" s="35" customFormat="1" ht="15" x14ac:dyDescent="0.25">
      <c r="A778" s="3"/>
      <c r="B778" s="37"/>
      <c r="C778" s="63"/>
    </row>
    <row r="779" spans="1:3" s="35" customFormat="1" ht="15" x14ac:dyDescent="0.25">
      <c r="A779" s="3"/>
      <c r="B779" s="37"/>
      <c r="C779" s="63"/>
    </row>
    <row r="780" spans="1:3" s="35" customFormat="1" ht="15" x14ac:dyDescent="0.25">
      <c r="A780" s="3"/>
      <c r="B780" s="37"/>
      <c r="C780" s="63"/>
    </row>
    <row r="781" spans="1:3" s="35" customFormat="1" ht="15" x14ac:dyDescent="0.25">
      <c r="A781" s="3"/>
      <c r="B781" s="37"/>
      <c r="C781" s="63"/>
    </row>
    <row r="782" spans="1:3" s="35" customFormat="1" ht="15" x14ac:dyDescent="0.25">
      <c r="A782" s="3"/>
      <c r="B782" s="37"/>
      <c r="C782" s="63"/>
    </row>
    <row r="783" spans="1:3" s="35" customFormat="1" ht="15" x14ac:dyDescent="0.25">
      <c r="A783" s="3"/>
      <c r="B783" s="37"/>
      <c r="C783" s="63"/>
    </row>
    <row r="784" spans="1:3" s="35" customFormat="1" ht="15" x14ac:dyDescent="0.25">
      <c r="A784" s="3"/>
      <c r="B784" s="37"/>
      <c r="C784" s="63"/>
    </row>
    <row r="785" spans="1:3" s="35" customFormat="1" ht="15" x14ac:dyDescent="0.25">
      <c r="A785" s="3"/>
      <c r="B785" s="37"/>
      <c r="C785" s="63"/>
    </row>
    <row r="786" spans="1:3" s="35" customFormat="1" ht="15" x14ac:dyDescent="0.25">
      <c r="A786" s="3"/>
      <c r="B786" s="37"/>
      <c r="C786" s="63"/>
    </row>
    <row r="787" spans="1:3" s="35" customFormat="1" ht="15" x14ac:dyDescent="0.25">
      <c r="A787" s="3"/>
      <c r="B787" s="37"/>
      <c r="C787" s="63"/>
    </row>
    <row r="788" spans="1:3" s="35" customFormat="1" ht="15" x14ac:dyDescent="0.25">
      <c r="A788" s="3"/>
      <c r="B788" s="37"/>
      <c r="C788" s="63"/>
    </row>
    <row r="789" spans="1:3" s="35" customFormat="1" ht="15" x14ac:dyDescent="0.25">
      <c r="A789" s="3"/>
      <c r="B789" s="37"/>
      <c r="C789" s="63"/>
    </row>
    <row r="790" spans="1:3" s="35" customFormat="1" ht="15" x14ac:dyDescent="0.25">
      <c r="A790" s="3"/>
      <c r="B790" s="37"/>
      <c r="C790" s="63"/>
    </row>
    <row r="791" spans="1:3" s="35" customFormat="1" ht="15" x14ac:dyDescent="0.25">
      <c r="A791" s="3"/>
      <c r="B791" s="37"/>
      <c r="C791" s="63"/>
    </row>
    <row r="792" spans="1:3" s="35" customFormat="1" ht="15" x14ac:dyDescent="0.25">
      <c r="A792" s="3"/>
      <c r="B792" s="37"/>
      <c r="C792" s="63"/>
    </row>
    <row r="793" spans="1:3" s="35" customFormat="1" ht="15" x14ac:dyDescent="0.25">
      <c r="A793" s="3"/>
      <c r="B793" s="37"/>
      <c r="C793" s="63"/>
    </row>
    <row r="794" spans="1:3" s="35" customFormat="1" ht="15" x14ac:dyDescent="0.25">
      <c r="A794" s="3"/>
      <c r="B794" s="37"/>
      <c r="C794" s="63"/>
    </row>
    <row r="795" spans="1:3" s="35" customFormat="1" ht="15" x14ac:dyDescent="0.25">
      <c r="A795" s="3"/>
      <c r="B795" s="37"/>
      <c r="C795" s="63"/>
    </row>
    <row r="796" spans="1:3" s="35" customFormat="1" ht="15" x14ac:dyDescent="0.25">
      <c r="A796" s="3"/>
      <c r="B796" s="37"/>
      <c r="C796" s="63"/>
    </row>
    <row r="797" spans="1:3" s="35" customFormat="1" ht="15" x14ac:dyDescent="0.25">
      <c r="A797" s="3"/>
      <c r="B797" s="37"/>
      <c r="C797" s="63"/>
    </row>
    <row r="798" spans="1:3" s="35" customFormat="1" ht="15" x14ac:dyDescent="0.25">
      <c r="A798" s="3"/>
      <c r="B798" s="37"/>
      <c r="C798" s="63"/>
    </row>
    <row r="799" spans="1:3" s="35" customFormat="1" ht="15" x14ac:dyDescent="0.25">
      <c r="A799" s="3"/>
      <c r="B799" s="37"/>
      <c r="C799" s="63"/>
    </row>
    <row r="800" spans="1:3" s="35" customFormat="1" ht="15" x14ac:dyDescent="0.25">
      <c r="A800" s="3"/>
      <c r="B800" s="37"/>
      <c r="C800" s="63"/>
    </row>
    <row r="801" spans="1:3" s="35" customFormat="1" ht="15" x14ac:dyDescent="0.25">
      <c r="A801" s="3"/>
      <c r="B801" s="37"/>
      <c r="C801" s="63"/>
    </row>
    <row r="802" spans="1:3" s="35" customFormat="1" ht="15" x14ac:dyDescent="0.25">
      <c r="A802" s="3"/>
      <c r="B802" s="37"/>
      <c r="C802" s="63"/>
    </row>
    <row r="803" spans="1:3" s="35" customFormat="1" ht="15" x14ac:dyDescent="0.25">
      <c r="A803" s="3"/>
      <c r="B803" s="37"/>
      <c r="C803" s="63"/>
    </row>
    <row r="804" spans="1:3" s="35" customFormat="1" ht="15" x14ac:dyDescent="0.25">
      <c r="A804" s="3"/>
      <c r="B804" s="37"/>
      <c r="C804" s="63"/>
    </row>
    <row r="805" spans="1:3" s="35" customFormat="1" ht="15" x14ac:dyDescent="0.25">
      <c r="A805" s="3"/>
      <c r="B805" s="37"/>
      <c r="C805" s="63"/>
    </row>
    <row r="806" spans="1:3" s="35" customFormat="1" ht="15" x14ac:dyDescent="0.25">
      <c r="A806" s="3"/>
      <c r="B806" s="37"/>
      <c r="C806" s="63"/>
    </row>
    <row r="807" spans="1:3" s="35" customFormat="1" ht="15" x14ac:dyDescent="0.25">
      <c r="A807" s="3"/>
      <c r="B807" s="37"/>
      <c r="C807" s="63"/>
    </row>
    <row r="808" spans="1:3" s="35" customFormat="1" ht="15" x14ac:dyDescent="0.25">
      <c r="A808" s="3"/>
      <c r="B808" s="37"/>
      <c r="C808" s="63"/>
    </row>
    <row r="809" spans="1:3" s="35" customFormat="1" ht="15" x14ac:dyDescent="0.25">
      <c r="A809" s="3"/>
      <c r="B809" s="37"/>
      <c r="C809" s="63"/>
    </row>
    <row r="810" spans="1:3" s="35" customFormat="1" ht="15" x14ac:dyDescent="0.25">
      <c r="A810" s="3"/>
      <c r="B810" s="37"/>
      <c r="C810" s="63"/>
    </row>
    <row r="811" spans="1:3" s="35" customFormat="1" ht="15" x14ac:dyDescent="0.25">
      <c r="A811" s="3"/>
      <c r="B811" s="37"/>
      <c r="C811" s="63"/>
    </row>
    <row r="812" spans="1:3" s="35" customFormat="1" ht="15" x14ac:dyDescent="0.25">
      <c r="A812" s="3"/>
      <c r="B812" s="37"/>
      <c r="C812" s="63"/>
    </row>
    <row r="813" spans="1:3" s="35" customFormat="1" ht="15" x14ac:dyDescent="0.25">
      <c r="A813" s="3"/>
      <c r="B813" s="37"/>
      <c r="C813" s="63"/>
    </row>
    <row r="814" spans="1:3" s="35" customFormat="1" ht="15" x14ac:dyDescent="0.25">
      <c r="A814" s="3"/>
      <c r="B814" s="37"/>
      <c r="C814" s="63"/>
    </row>
    <row r="815" spans="1:3" s="35" customFormat="1" ht="15" x14ac:dyDescent="0.25">
      <c r="A815" s="3"/>
      <c r="B815" s="37"/>
      <c r="C815" s="63"/>
    </row>
    <row r="816" spans="1:3" s="35" customFormat="1" ht="15" x14ac:dyDescent="0.25">
      <c r="A816" s="3"/>
      <c r="B816" s="37"/>
      <c r="C816" s="63"/>
    </row>
    <row r="817" spans="1:3" s="35" customFormat="1" ht="15" x14ac:dyDescent="0.25">
      <c r="A817" s="3"/>
      <c r="B817" s="37"/>
      <c r="C817" s="63"/>
    </row>
    <row r="818" spans="1:3" s="35" customFormat="1" ht="15" x14ac:dyDescent="0.25">
      <c r="A818" s="3"/>
      <c r="B818" s="37"/>
      <c r="C818" s="63"/>
    </row>
    <row r="819" spans="1:3" s="35" customFormat="1" ht="15" x14ac:dyDescent="0.25">
      <c r="A819" s="3"/>
      <c r="B819" s="37"/>
      <c r="C819" s="63"/>
    </row>
    <row r="820" spans="1:3" s="35" customFormat="1" ht="15" x14ac:dyDescent="0.25">
      <c r="A820" s="3"/>
      <c r="B820" s="37"/>
      <c r="C820" s="63"/>
    </row>
    <row r="821" spans="1:3" s="35" customFormat="1" ht="15" x14ac:dyDescent="0.25">
      <c r="A821" s="3"/>
      <c r="B821" s="37"/>
      <c r="C821" s="63"/>
    </row>
    <row r="822" spans="1:3" s="35" customFormat="1" ht="15" x14ac:dyDescent="0.25">
      <c r="A822" s="3"/>
      <c r="B822" s="37"/>
      <c r="C822" s="63"/>
    </row>
    <row r="823" spans="1:3" s="35" customFormat="1" ht="15" x14ac:dyDescent="0.25">
      <c r="A823" s="3"/>
      <c r="B823" s="37"/>
      <c r="C823" s="63"/>
    </row>
    <row r="824" spans="1:3" s="35" customFormat="1" ht="15" x14ac:dyDescent="0.25">
      <c r="A824" s="3"/>
      <c r="B824" s="37"/>
      <c r="C824" s="63"/>
    </row>
    <row r="825" spans="1:3" s="35" customFormat="1" ht="15" x14ac:dyDescent="0.25">
      <c r="A825" s="3"/>
      <c r="B825" s="37"/>
      <c r="C825" s="63"/>
    </row>
    <row r="826" spans="1:3" s="35" customFormat="1" ht="15" x14ac:dyDescent="0.25">
      <c r="A826" s="3"/>
      <c r="B826" s="37"/>
      <c r="C826" s="63"/>
    </row>
    <row r="827" spans="1:3" s="35" customFormat="1" ht="15" x14ac:dyDescent="0.25">
      <c r="A827" s="3"/>
      <c r="B827" s="37"/>
      <c r="C827" s="63"/>
    </row>
    <row r="828" spans="1:3" s="35" customFormat="1" ht="15" x14ac:dyDescent="0.25">
      <c r="A828" s="3"/>
      <c r="B828" s="37"/>
      <c r="C828" s="63"/>
    </row>
    <row r="829" spans="1:3" s="35" customFormat="1" ht="15" x14ac:dyDescent="0.25">
      <c r="A829" s="3"/>
      <c r="B829" s="37"/>
      <c r="C829" s="63"/>
    </row>
    <row r="830" spans="1:3" s="35" customFormat="1" ht="15" x14ac:dyDescent="0.25">
      <c r="A830" s="3"/>
      <c r="B830" s="37"/>
      <c r="C830" s="63"/>
    </row>
    <row r="831" spans="1:3" s="35" customFormat="1" ht="15" x14ac:dyDescent="0.25">
      <c r="A831" s="3"/>
      <c r="B831" s="37"/>
      <c r="C831" s="63"/>
    </row>
    <row r="832" spans="1:3" s="35" customFormat="1" ht="15" x14ac:dyDescent="0.25">
      <c r="A832" s="3"/>
      <c r="B832" s="37"/>
      <c r="C832" s="63"/>
    </row>
    <row r="833" spans="1:3" s="35" customFormat="1" ht="15" x14ac:dyDescent="0.25">
      <c r="A833" s="3"/>
      <c r="B833" s="37"/>
      <c r="C833" s="63"/>
    </row>
    <row r="834" spans="1:3" s="35" customFormat="1" ht="15" x14ac:dyDescent="0.25">
      <c r="A834" s="3"/>
      <c r="B834" s="37"/>
      <c r="C834" s="63"/>
    </row>
    <row r="835" spans="1:3" s="35" customFormat="1" ht="15" x14ac:dyDescent="0.25">
      <c r="A835" s="3"/>
      <c r="B835" s="37"/>
      <c r="C835" s="63"/>
    </row>
    <row r="836" spans="1:3" s="35" customFormat="1" ht="15" x14ac:dyDescent="0.25">
      <c r="A836" s="3"/>
      <c r="B836" s="37"/>
      <c r="C836" s="63"/>
    </row>
    <row r="837" spans="1:3" s="35" customFormat="1" ht="15" x14ac:dyDescent="0.25">
      <c r="A837" s="3"/>
      <c r="B837" s="37"/>
      <c r="C837" s="63"/>
    </row>
    <row r="838" spans="1:3" s="35" customFormat="1" ht="15" x14ac:dyDescent="0.25">
      <c r="A838" s="3"/>
      <c r="B838" s="37"/>
      <c r="C838" s="63"/>
    </row>
    <row r="839" spans="1:3" s="35" customFormat="1" ht="15" x14ac:dyDescent="0.25">
      <c r="A839" s="3"/>
      <c r="B839" s="37"/>
      <c r="C839" s="63"/>
    </row>
    <row r="840" spans="1:3" s="35" customFormat="1" ht="15" x14ac:dyDescent="0.25">
      <c r="A840" s="3"/>
      <c r="B840" s="37"/>
      <c r="C840" s="63"/>
    </row>
    <row r="841" spans="1:3" s="35" customFormat="1" ht="15" x14ac:dyDescent="0.25">
      <c r="A841" s="3"/>
      <c r="B841" s="37"/>
      <c r="C841" s="63"/>
    </row>
    <row r="842" spans="1:3" s="35" customFormat="1" ht="15" x14ac:dyDescent="0.25">
      <c r="A842" s="3"/>
      <c r="B842" s="37"/>
      <c r="C842" s="63"/>
    </row>
    <row r="843" spans="1:3" s="35" customFormat="1" ht="15" x14ac:dyDescent="0.25">
      <c r="A843" s="3"/>
      <c r="B843" s="37"/>
      <c r="C843" s="63"/>
    </row>
    <row r="844" spans="1:3" s="35" customFormat="1" ht="15" x14ac:dyDescent="0.25">
      <c r="A844" s="3"/>
      <c r="B844" s="37"/>
      <c r="C844" s="63"/>
    </row>
    <row r="845" spans="1:3" s="35" customFormat="1" ht="15" x14ac:dyDescent="0.25">
      <c r="A845" s="3"/>
      <c r="B845" s="37"/>
      <c r="C845" s="63"/>
    </row>
    <row r="846" spans="1:3" s="35" customFormat="1" ht="15" x14ac:dyDescent="0.25">
      <c r="A846" s="3"/>
      <c r="B846" s="37"/>
      <c r="C846" s="63"/>
    </row>
    <row r="847" spans="1:3" s="35" customFormat="1" ht="15" x14ac:dyDescent="0.25">
      <c r="A847" s="3"/>
      <c r="B847" s="37"/>
      <c r="C847" s="63"/>
    </row>
    <row r="848" spans="1:3" s="35" customFormat="1" ht="15" x14ac:dyDescent="0.25">
      <c r="A848" s="3"/>
      <c r="B848" s="37"/>
      <c r="C848" s="63"/>
    </row>
    <row r="849" spans="1:3" s="35" customFormat="1" ht="15" x14ac:dyDescent="0.25">
      <c r="A849" s="3"/>
      <c r="B849" s="37"/>
      <c r="C849" s="63"/>
    </row>
    <row r="850" spans="1:3" s="35" customFormat="1" ht="15" x14ac:dyDescent="0.25">
      <c r="A850" s="3"/>
      <c r="B850" s="37"/>
      <c r="C850" s="63"/>
    </row>
    <row r="851" spans="1:3" s="35" customFormat="1" ht="15" x14ac:dyDescent="0.25">
      <c r="A851" s="3"/>
      <c r="B851" s="37"/>
      <c r="C851" s="63"/>
    </row>
    <row r="852" spans="1:3" s="35" customFormat="1" ht="15" x14ac:dyDescent="0.25">
      <c r="A852" s="3"/>
      <c r="B852" s="37"/>
      <c r="C852" s="63"/>
    </row>
    <row r="853" spans="1:3" s="35" customFormat="1" ht="15" x14ac:dyDescent="0.25">
      <c r="A853" s="3"/>
      <c r="B853" s="37"/>
      <c r="C853" s="63"/>
    </row>
    <row r="854" spans="1:3" s="35" customFormat="1" ht="15" x14ac:dyDescent="0.25">
      <c r="A854" s="3"/>
      <c r="B854" s="37"/>
      <c r="C854" s="63"/>
    </row>
    <row r="855" spans="1:3" s="35" customFormat="1" ht="15" x14ac:dyDescent="0.25">
      <c r="A855" s="3"/>
      <c r="B855" s="37"/>
      <c r="C855" s="63"/>
    </row>
    <row r="856" spans="1:3" s="35" customFormat="1" ht="15" x14ac:dyDescent="0.25">
      <c r="A856" s="3"/>
      <c r="B856" s="37"/>
      <c r="C856" s="63"/>
    </row>
    <row r="857" spans="1:3" s="35" customFormat="1" ht="15" x14ac:dyDescent="0.25">
      <c r="A857" s="3"/>
      <c r="B857" s="37"/>
      <c r="C857" s="63"/>
    </row>
    <row r="858" spans="1:3" s="35" customFormat="1" ht="15" x14ac:dyDescent="0.25">
      <c r="A858" s="3"/>
      <c r="B858" s="37"/>
      <c r="C858" s="63"/>
    </row>
    <row r="859" spans="1:3" s="35" customFormat="1" ht="15" x14ac:dyDescent="0.25">
      <c r="A859" s="3"/>
      <c r="B859" s="37"/>
      <c r="C859" s="63"/>
    </row>
    <row r="860" spans="1:3" s="35" customFormat="1" ht="15" x14ac:dyDescent="0.25">
      <c r="A860" s="3"/>
      <c r="B860" s="37"/>
      <c r="C860" s="63"/>
    </row>
    <row r="861" spans="1:3" s="35" customFormat="1" ht="15" x14ac:dyDescent="0.25">
      <c r="A861" s="3"/>
      <c r="B861" s="37"/>
      <c r="C861" s="63"/>
    </row>
    <row r="862" spans="1:3" s="35" customFormat="1" ht="15" x14ac:dyDescent="0.25">
      <c r="A862" s="3"/>
      <c r="B862" s="37"/>
      <c r="C862" s="63"/>
    </row>
    <row r="863" spans="1:3" s="35" customFormat="1" ht="15" x14ac:dyDescent="0.25">
      <c r="A863" s="3"/>
      <c r="B863" s="37"/>
      <c r="C863" s="63"/>
    </row>
    <row r="864" spans="1:3" s="35" customFormat="1" ht="15" x14ac:dyDescent="0.25">
      <c r="A864" s="3"/>
      <c r="B864" s="37"/>
      <c r="C864" s="63"/>
    </row>
    <row r="865" spans="1:3" s="35" customFormat="1" ht="15" x14ac:dyDescent="0.25">
      <c r="A865" s="3"/>
      <c r="B865" s="37"/>
      <c r="C865" s="63"/>
    </row>
    <row r="866" spans="1:3" s="35" customFormat="1" ht="15" x14ac:dyDescent="0.25">
      <c r="A866" s="3"/>
      <c r="B866" s="37"/>
      <c r="C866" s="63"/>
    </row>
    <row r="867" spans="1:3" s="35" customFormat="1" ht="15" x14ac:dyDescent="0.25">
      <c r="A867" s="3"/>
      <c r="B867" s="37"/>
      <c r="C867" s="63"/>
    </row>
    <row r="868" spans="1:3" s="35" customFormat="1" ht="15" x14ac:dyDescent="0.25">
      <c r="A868" s="3"/>
      <c r="B868" s="37"/>
      <c r="C868" s="63"/>
    </row>
    <row r="869" spans="1:3" s="35" customFormat="1" ht="15" x14ac:dyDescent="0.25">
      <c r="A869" s="3"/>
      <c r="B869" s="37"/>
      <c r="C869" s="63"/>
    </row>
    <row r="870" spans="1:3" s="35" customFormat="1" ht="15" x14ac:dyDescent="0.25">
      <c r="A870" s="3"/>
      <c r="B870" s="37"/>
      <c r="C870" s="63"/>
    </row>
    <row r="871" spans="1:3" s="35" customFormat="1" ht="15" x14ac:dyDescent="0.25">
      <c r="A871" s="3"/>
      <c r="B871" s="37"/>
      <c r="C871" s="63"/>
    </row>
    <row r="872" spans="1:3" s="35" customFormat="1" ht="15" x14ac:dyDescent="0.25">
      <c r="A872" s="3"/>
      <c r="B872" s="37"/>
      <c r="C872" s="63"/>
    </row>
    <row r="873" spans="1:3" s="35" customFormat="1" ht="15" x14ac:dyDescent="0.25">
      <c r="A873" s="3"/>
      <c r="B873" s="37"/>
      <c r="C873" s="63"/>
    </row>
    <row r="874" spans="1:3" s="35" customFormat="1" ht="15" x14ac:dyDescent="0.25">
      <c r="A874" s="3"/>
      <c r="B874" s="37"/>
      <c r="C874" s="63"/>
    </row>
    <row r="875" spans="1:3" s="35" customFormat="1" ht="15" x14ac:dyDescent="0.25">
      <c r="A875" s="3"/>
      <c r="B875" s="37"/>
      <c r="C875" s="63"/>
    </row>
    <row r="876" spans="1:3" s="35" customFormat="1" ht="15" x14ac:dyDescent="0.25">
      <c r="A876" s="3"/>
      <c r="B876" s="37"/>
      <c r="C876" s="63"/>
    </row>
    <row r="877" spans="1:3" s="35" customFormat="1" ht="15" x14ac:dyDescent="0.25">
      <c r="A877" s="3"/>
      <c r="B877" s="37"/>
      <c r="C877" s="63"/>
    </row>
    <row r="878" spans="1:3" s="35" customFormat="1" ht="15" x14ac:dyDescent="0.25">
      <c r="A878" s="3"/>
      <c r="B878" s="37"/>
      <c r="C878" s="63"/>
    </row>
    <row r="879" spans="1:3" s="35" customFormat="1" ht="15" x14ac:dyDescent="0.25">
      <c r="A879" s="3"/>
      <c r="B879" s="37"/>
      <c r="C879" s="63"/>
    </row>
    <row r="880" spans="1:3" s="35" customFormat="1" ht="15" x14ac:dyDescent="0.25">
      <c r="A880" s="3"/>
      <c r="B880" s="37"/>
      <c r="C880" s="63"/>
    </row>
    <row r="881" spans="1:3" s="35" customFormat="1" ht="15" x14ac:dyDescent="0.25">
      <c r="A881" s="3"/>
      <c r="B881" s="37"/>
      <c r="C881" s="63"/>
    </row>
    <row r="882" spans="1:3" s="35" customFormat="1" ht="15" x14ac:dyDescent="0.25">
      <c r="A882" s="3"/>
      <c r="B882" s="37"/>
      <c r="C882" s="63"/>
    </row>
    <row r="883" spans="1:3" s="35" customFormat="1" ht="15" x14ac:dyDescent="0.25">
      <c r="A883" s="3"/>
      <c r="B883" s="37"/>
      <c r="C883" s="63"/>
    </row>
    <row r="884" spans="1:3" s="35" customFormat="1" ht="15" x14ac:dyDescent="0.25">
      <c r="A884" s="3"/>
      <c r="B884" s="37"/>
      <c r="C884" s="63"/>
    </row>
    <row r="885" spans="1:3" s="35" customFormat="1" ht="15" x14ac:dyDescent="0.25">
      <c r="A885" s="3"/>
      <c r="B885" s="37"/>
      <c r="C885" s="63"/>
    </row>
    <row r="886" spans="1:3" s="35" customFormat="1" ht="15" x14ac:dyDescent="0.25">
      <c r="A886" s="3"/>
      <c r="B886" s="37"/>
      <c r="C886" s="63"/>
    </row>
    <row r="887" spans="1:3" s="35" customFormat="1" ht="15" x14ac:dyDescent="0.25">
      <c r="A887" s="3"/>
      <c r="B887" s="37"/>
      <c r="C887" s="63"/>
    </row>
    <row r="888" spans="1:3" s="35" customFormat="1" ht="15" x14ac:dyDescent="0.25">
      <c r="A888" s="3"/>
      <c r="B888" s="37"/>
      <c r="C888" s="63"/>
    </row>
    <row r="889" spans="1:3" s="35" customFormat="1" ht="15" x14ac:dyDescent="0.25">
      <c r="A889" s="3"/>
      <c r="B889" s="37"/>
      <c r="C889" s="63"/>
    </row>
    <row r="890" spans="1:3" s="35" customFormat="1" ht="15" x14ac:dyDescent="0.25">
      <c r="A890" s="3"/>
      <c r="B890" s="37"/>
      <c r="C890" s="63"/>
    </row>
    <row r="891" spans="1:3" s="35" customFormat="1" ht="15" x14ac:dyDescent="0.25">
      <c r="A891" s="3"/>
      <c r="B891" s="37"/>
      <c r="C891" s="63"/>
    </row>
    <row r="892" spans="1:3" s="35" customFormat="1" ht="15" x14ac:dyDescent="0.25">
      <c r="A892" s="3"/>
      <c r="B892" s="37"/>
      <c r="C892" s="63"/>
    </row>
    <row r="893" spans="1:3" s="35" customFormat="1" ht="15" x14ac:dyDescent="0.25">
      <c r="A893" s="3"/>
      <c r="B893" s="37"/>
      <c r="C893" s="63"/>
    </row>
    <row r="894" spans="1:3" s="35" customFormat="1" ht="15" x14ac:dyDescent="0.25">
      <c r="A894" s="3"/>
      <c r="B894" s="37"/>
      <c r="C894" s="63"/>
    </row>
    <row r="895" spans="1:3" s="35" customFormat="1" ht="15" x14ac:dyDescent="0.25">
      <c r="A895" s="3"/>
      <c r="B895" s="37"/>
      <c r="C895" s="63"/>
    </row>
    <row r="896" spans="1:3" s="35" customFormat="1" ht="15" x14ac:dyDescent="0.25">
      <c r="A896" s="3"/>
      <c r="B896" s="37"/>
      <c r="C896" s="63"/>
    </row>
    <row r="897" spans="1:3" s="35" customFormat="1" ht="15" x14ac:dyDescent="0.25">
      <c r="A897" s="3"/>
      <c r="B897" s="37"/>
      <c r="C897" s="63"/>
    </row>
    <row r="898" spans="1:3" s="35" customFormat="1" ht="15" x14ac:dyDescent="0.25">
      <c r="A898" s="3"/>
      <c r="B898" s="37"/>
      <c r="C898" s="63"/>
    </row>
    <row r="899" spans="1:3" s="35" customFormat="1" ht="15" x14ac:dyDescent="0.25">
      <c r="A899" s="3"/>
      <c r="B899" s="37"/>
      <c r="C899" s="63"/>
    </row>
    <row r="900" spans="1:3" s="35" customFormat="1" ht="15" x14ac:dyDescent="0.25">
      <c r="A900" s="3"/>
      <c r="B900" s="37"/>
      <c r="C900" s="63"/>
    </row>
    <row r="901" spans="1:3" s="35" customFormat="1" ht="15" x14ac:dyDescent="0.25">
      <c r="A901" s="3"/>
      <c r="B901" s="37"/>
      <c r="C901" s="63"/>
    </row>
    <row r="902" spans="1:3" s="35" customFormat="1" ht="15" x14ac:dyDescent="0.25">
      <c r="A902" s="3"/>
      <c r="B902" s="37"/>
      <c r="C902" s="63"/>
    </row>
    <row r="903" spans="1:3" s="35" customFormat="1" ht="15" x14ac:dyDescent="0.25">
      <c r="A903" s="3"/>
      <c r="B903" s="37"/>
      <c r="C903" s="63"/>
    </row>
    <row r="904" spans="1:3" s="35" customFormat="1" ht="15" x14ac:dyDescent="0.25">
      <c r="A904" s="3"/>
      <c r="B904" s="37"/>
      <c r="C904" s="63"/>
    </row>
    <row r="905" spans="1:3" s="35" customFormat="1" ht="15" x14ac:dyDescent="0.25">
      <c r="A905" s="3"/>
      <c r="B905" s="37"/>
      <c r="C905" s="63"/>
    </row>
    <row r="906" spans="1:3" s="35" customFormat="1" ht="15" x14ac:dyDescent="0.25">
      <c r="A906" s="3"/>
      <c r="B906" s="37"/>
      <c r="C906" s="63"/>
    </row>
    <row r="907" spans="1:3" s="35" customFormat="1" ht="15" x14ac:dyDescent="0.25">
      <c r="A907" s="3"/>
      <c r="B907" s="37"/>
      <c r="C907" s="63"/>
    </row>
    <row r="908" spans="1:3" s="35" customFormat="1" ht="15" x14ac:dyDescent="0.25">
      <c r="A908" s="3"/>
      <c r="B908" s="37"/>
      <c r="C908" s="63"/>
    </row>
    <row r="909" spans="1:3" s="35" customFormat="1" ht="15" x14ac:dyDescent="0.25">
      <c r="A909" s="3"/>
      <c r="B909" s="37"/>
      <c r="C909" s="63"/>
    </row>
    <row r="910" spans="1:3" s="35" customFormat="1" ht="15" x14ac:dyDescent="0.25">
      <c r="A910" s="3"/>
      <c r="B910" s="37"/>
      <c r="C910" s="63"/>
    </row>
    <row r="911" spans="1:3" s="35" customFormat="1" ht="15" x14ac:dyDescent="0.25">
      <c r="A911" s="3"/>
      <c r="B911" s="37"/>
      <c r="C911" s="63"/>
    </row>
    <row r="912" spans="1:3" s="35" customFormat="1" ht="15" x14ac:dyDescent="0.25">
      <c r="A912" s="3"/>
      <c r="B912" s="37"/>
      <c r="C912" s="63"/>
    </row>
    <row r="913" spans="1:3" s="35" customFormat="1" ht="15" x14ac:dyDescent="0.25">
      <c r="A913" s="3"/>
      <c r="B913" s="37"/>
      <c r="C913" s="63"/>
    </row>
    <row r="914" spans="1:3" s="35" customFormat="1" ht="15" x14ac:dyDescent="0.25">
      <c r="A914" s="3"/>
      <c r="B914" s="37"/>
      <c r="C914" s="63"/>
    </row>
    <row r="915" spans="1:3" s="35" customFormat="1" ht="15" x14ac:dyDescent="0.25">
      <c r="A915" s="3"/>
      <c r="B915" s="37"/>
      <c r="C915" s="63"/>
    </row>
    <row r="916" spans="1:3" s="35" customFormat="1" ht="15" x14ac:dyDescent="0.25">
      <c r="A916" s="3"/>
      <c r="B916" s="37"/>
      <c r="C916" s="63"/>
    </row>
    <row r="917" spans="1:3" s="35" customFormat="1" ht="15" x14ac:dyDescent="0.25">
      <c r="A917" s="3"/>
      <c r="B917" s="37"/>
      <c r="C917" s="63"/>
    </row>
    <row r="918" spans="1:3" s="35" customFormat="1" ht="15" x14ac:dyDescent="0.25">
      <c r="A918" s="3"/>
      <c r="B918" s="37"/>
      <c r="C918" s="63"/>
    </row>
    <row r="919" spans="1:3" s="35" customFormat="1" ht="15" x14ac:dyDescent="0.25">
      <c r="A919" s="3"/>
      <c r="B919" s="37"/>
      <c r="C919" s="63"/>
    </row>
    <row r="920" spans="1:3" s="35" customFormat="1" ht="15" x14ac:dyDescent="0.25">
      <c r="A920" s="3"/>
      <c r="B920" s="37"/>
      <c r="C920" s="63"/>
    </row>
    <row r="921" spans="1:3" s="35" customFormat="1" ht="15" x14ac:dyDescent="0.25">
      <c r="A921" s="3"/>
      <c r="B921" s="37"/>
      <c r="C921" s="63"/>
    </row>
    <row r="922" spans="1:3" s="35" customFormat="1" ht="15" x14ac:dyDescent="0.25">
      <c r="A922" s="3"/>
      <c r="B922" s="37"/>
      <c r="C922" s="63"/>
    </row>
    <row r="923" spans="1:3" s="35" customFormat="1" ht="15" x14ac:dyDescent="0.25">
      <c r="A923" s="3"/>
      <c r="B923" s="37"/>
      <c r="C923" s="63"/>
    </row>
    <row r="924" spans="1:3" s="35" customFormat="1" ht="15" x14ac:dyDescent="0.25">
      <c r="A924" s="3"/>
      <c r="B924" s="37"/>
      <c r="C924" s="63"/>
    </row>
    <row r="925" spans="1:3" s="35" customFormat="1" ht="15" x14ac:dyDescent="0.25">
      <c r="A925" s="3"/>
      <c r="B925" s="37"/>
      <c r="C925" s="63"/>
    </row>
    <row r="926" spans="1:3" s="35" customFormat="1" ht="15" x14ac:dyDescent="0.25">
      <c r="A926" s="3"/>
      <c r="B926" s="37"/>
      <c r="C926" s="63"/>
    </row>
    <row r="927" spans="1:3" s="35" customFormat="1" ht="15" x14ac:dyDescent="0.25">
      <c r="A927" s="3"/>
      <c r="B927" s="37"/>
      <c r="C927" s="63"/>
    </row>
    <row r="928" spans="1:3" s="35" customFormat="1" ht="15" x14ac:dyDescent="0.25">
      <c r="A928" s="3"/>
      <c r="B928" s="37"/>
      <c r="C928" s="63"/>
    </row>
    <row r="929" spans="1:3" s="35" customFormat="1" ht="15" x14ac:dyDescent="0.25">
      <c r="A929" s="3"/>
      <c r="B929" s="37"/>
      <c r="C929" s="63"/>
    </row>
    <row r="930" spans="1:3" s="35" customFormat="1" ht="15" x14ac:dyDescent="0.25">
      <c r="A930" s="3"/>
      <c r="B930" s="37"/>
      <c r="C930" s="63"/>
    </row>
    <row r="931" spans="1:3" s="35" customFormat="1" ht="15" x14ac:dyDescent="0.25">
      <c r="A931" s="3"/>
      <c r="B931" s="37"/>
      <c r="C931" s="63"/>
    </row>
    <row r="932" spans="1:3" s="35" customFormat="1" ht="15" x14ac:dyDescent="0.25">
      <c r="A932" s="3"/>
      <c r="B932" s="37"/>
      <c r="C932" s="63"/>
    </row>
    <row r="933" spans="1:3" s="35" customFormat="1" ht="15" x14ac:dyDescent="0.25">
      <c r="A933" s="3"/>
      <c r="B933" s="37"/>
      <c r="C933" s="63"/>
    </row>
    <row r="934" spans="1:3" s="35" customFormat="1" ht="15" x14ac:dyDescent="0.25">
      <c r="A934" s="3"/>
      <c r="B934" s="37"/>
      <c r="C934" s="63"/>
    </row>
    <row r="935" spans="1:3" s="35" customFormat="1" ht="15" x14ac:dyDescent="0.25">
      <c r="A935" s="3"/>
      <c r="B935" s="37"/>
      <c r="C935" s="63"/>
    </row>
    <row r="936" spans="1:3" s="35" customFormat="1" ht="15" x14ac:dyDescent="0.25">
      <c r="A936" s="3"/>
      <c r="B936" s="37"/>
      <c r="C936" s="63"/>
    </row>
    <row r="937" spans="1:3" s="35" customFormat="1" ht="15" x14ac:dyDescent="0.25">
      <c r="A937" s="3"/>
      <c r="B937" s="37"/>
      <c r="C937" s="63"/>
    </row>
    <row r="938" spans="1:3" s="35" customFormat="1" ht="15" x14ac:dyDescent="0.25">
      <c r="A938" s="3"/>
      <c r="B938" s="37"/>
      <c r="C938" s="63"/>
    </row>
    <row r="939" spans="1:3" s="35" customFormat="1" ht="15" x14ac:dyDescent="0.25">
      <c r="A939" s="3"/>
      <c r="B939" s="37"/>
      <c r="C939" s="63"/>
    </row>
    <row r="940" spans="1:3" s="35" customFormat="1" ht="15" x14ac:dyDescent="0.25">
      <c r="A940" s="3"/>
      <c r="B940" s="37"/>
      <c r="C940" s="63"/>
    </row>
    <row r="941" spans="1:3" s="35" customFormat="1" ht="15" x14ac:dyDescent="0.25">
      <c r="A941" s="3"/>
      <c r="B941" s="37"/>
      <c r="C941" s="63"/>
    </row>
    <row r="942" spans="1:3" s="35" customFormat="1" ht="15" x14ac:dyDescent="0.25">
      <c r="A942" s="3"/>
      <c r="B942" s="37"/>
      <c r="C942" s="63"/>
    </row>
    <row r="943" spans="1:3" s="35" customFormat="1" ht="15" x14ac:dyDescent="0.25">
      <c r="A943" s="3"/>
      <c r="B943" s="37"/>
      <c r="C943" s="63"/>
    </row>
    <row r="944" spans="1:3" s="35" customFormat="1" ht="15" x14ac:dyDescent="0.25">
      <c r="A944" s="3"/>
      <c r="B944" s="37"/>
      <c r="C944" s="63"/>
    </row>
    <row r="945" spans="1:3" s="35" customFormat="1" ht="15" x14ac:dyDescent="0.25">
      <c r="A945" s="3"/>
      <c r="B945" s="37"/>
      <c r="C945" s="63"/>
    </row>
    <row r="946" spans="1:3" s="35" customFormat="1" ht="15" x14ac:dyDescent="0.25">
      <c r="A946" s="3"/>
      <c r="B946" s="37"/>
      <c r="C946" s="63"/>
    </row>
    <row r="947" spans="1:3" s="35" customFormat="1" ht="15" x14ac:dyDescent="0.25">
      <c r="A947" s="3"/>
      <c r="B947" s="37"/>
      <c r="C947" s="63"/>
    </row>
    <row r="948" spans="1:3" s="35" customFormat="1" ht="15" x14ac:dyDescent="0.25">
      <c r="A948" s="3"/>
      <c r="B948" s="37"/>
      <c r="C948" s="63"/>
    </row>
    <row r="949" spans="1:3" s="35" customFormat="1" ht="15" x14ac:dyDescent="0.25">
      <c r="A949" s="3"/>
      <c r="B949" s="37"/>
      <c r="C949" s="63"/>
    </row>
    <row r="950" spans="1:3" s="35" customFormat="1" ht="15" x14ac:dyDescent="0.25">
      <c r="A950" s="3"/>
      <c r="B950" s="37"/>
      <c r="C950" s="63"/>
    </row>
    <row r="951" spans="1:3" s="35" customFormat="1" ht="15" x14ac:dyDescent="0.25">
      <c r="A951" s="3"/>
      <c r="B951" s="37"/>
      <c r="C951" s="63"/>
    </row>
    <row r="952" spans="1:3" s="35" customFormat="1" ht="15" x14ac:dyDescent="0.25">
      <c r="A952" s="3"/>
      <c r="B952" s="37"/>
      <c r="C952" s="63"/>
    </row>
    <row r="953" spans="1:3" s="35" customFormat="1" ht="15" x14ac:dyDescent="0.25">
      <c r="A953" s="3"/>
      <c r="B953" s="37"/>
      <c r="C953" s="63"/>
    </row>
    <row r="954" spans="1:3" s="35" customFormat="1" ht="15" x14ac:dyDescent="0.25">
      <c r="A954" s="3"/>
      <c r="B954" s="37"/>
      <c r="C954" s="63"/>
    </row>
    <row r="955" spans="1:3" s="35" customFormat="1" ht="15" x14ac:dyDescent="0.25">
      <c r="A955" s="3"/>
      <c r="B955" s="37"/>
      <c r="C955" s="63"/>
    </row>
    <row r="956" spans="1:3" s="35" customFormat="1" ht="15" x14ac:dyDescent="0.25">
      <c r="A956" s="3"/>
      <c r="B956" s="37"/>
      <c r="C956" s="63"/>
    </row>
    <row r="957" spans="1:3" s="35" customFormat="1" ht="15" x14ac:dyDescent="0.25">
      <c r="A957" s="3"/>
      <c r="B957" s="37"/>
      <c r="C957" s="63"/>
    </row>
    <row r="958" spans="1:3" s="35" customFormat="1" ht="15" x14ac:dyDescent="0.25">
      <c r="A958" s="3"/>
      <c r="B958" s="37"/>
      <c r="C958" s="63"/>
    </row>
    <row r="959" spans="1:3" s="35" customFormat="1" ht="15" x14ac:dyDescent="0.25">
      <c r="A959" s="3"/>
      <c r="B959" s="37"/>
      <c r="C959" s="63"/>
    </row>
    <row r="960" spans="1:3" s="35" customFormat="1" ht="15" x14ac:dyDescent="0.25">
      <c r="A960" s="3"/>
      <c r="B960" s="37"/>
      <c r="C960" s="63"/>
    </row>
    <row r="961" spans="1:3" s="35" customFormat="1" ht="15" x14ac:dyDescent="0.25">
      <c r="A961" s="3"/>
      <c r="B961" s="37"/>
      <c r="C961" s="63"/>
    </row>
    <row r="962" spans="1:3" s="35" customFormat="1" ht="15" x14ac:dyDescent="0.25">
      <c r="A962" s="3"/>
      <c r="B962" s="37"/>
      <c r="C962" s="63"/>
    </row>
    <row r="963" spans="1:3" s="35" customFormat="1" ht="15" x14ac:dyDescent="0.25">
      <c r="A963" s="3"/>
      <c r="B963" s="37"/>
      <c r="C963" s="63"/>
    </row>
    <row r="964" spans="1:3" s="35" customFormat="1" ht="15" x14ac:dyDescent="0.25">
      <c r="A964" s="3"/>
      <c r="B964" s="37"/>
      <c r="C964" s="63"/>
    </row>
    <row r="965" spans="1:3" s="35" customFormat="1" ht="15" x14ac:dyDescent="0.25">
      <c r="A965" s="3"/>
      <c r="B965" s="37"/>
      <c r="C965" s="63"/>
    </row>
    <row r="966" spans="1:3" s="35" customFormat="1" ht="15" x14ac:dyDescent="0.25">
      <c r="A966" s="3"/>
      <c r="B966" s="37"/>
      <c r="C966" s="63"/>
    </row>
    <row r="967" spans="1:3" s="35" customFormat="1" ht="15" x14ac:dyDescent="0.25">
      <c r="A967" s="3"/>
      <c r="B967" s="37"/>
      <c r="C967" s="63"/>
    </row>
    <row r="968" spans="1:3" s="35" customFormat="1" ht="15" x14ac:dyDescent="0.25">
      <c r="A968" s="3"/>
      <c r="B968" s="37"/>
      <c r="C968" s="63"/>
    </row>
    <row r="969" spans="1:3" s="35" customFormat="1" ht="15" x14ac:dyDescent="0.25">
      <c r="A969" s="3"/>
      <c r="B969" s="37"/>
      <c r="C969" s="63"/>
    </row>
    <row r="970" spans="1:3" s="35" customFormat="1" ht="15" x14ac:dyDescent="0.25">
      <c r="A970" s="3"/>
      <c r="B970" s="37"/>
      <c r="C970" s="63"/>
    </row>
    <row r="971" spans="1:3" s="35" customFormat="1" ht="15" x14ac:dyDescent="0.25">
      <c r="A971" s="3"/>
      <c r="B971" s="37"/>
      <c r="C971" s="63"/>
    </row>
    <row r="972" spans="1:3" s="35" customFormat="1" ht="15" x14ac:dyDescent="0.25">
      <c r="A972" s="3"/>
      <c r="B972" s="37"/>
      <c r="C972" s="63"/>
    </row>
    <row r="973" spans="1:3" s="35" customFormat="1" ht="15" x14ac:dyDescent="0.25">
      <c r="A973" s="3"/>
      <c r="B973" s="37"/>
      <c r="C973" s="63"/>
    </row>
    <row r="974" spans="1:3" s="35" customFormat="1" ht="15" x14ac:dyDescent="0.25">
      <c r="A974" s="3"/>
      <c r="B974" s="37"/>
      <c r="C974" s="63"/>
    </row>
    <row r="975" spans="1:3" s="35" customFormat="1" ht="15" x14ac:dyDescent="0.25">
      <c r="A975" s="3"/>
      <c r="B975" s="37"/>
      <c r="C975" s="63"/>
    </row>
    <row r="976" spans="1:3" s="35" customFormat="1" ht="15" x14ac:dyDescent="0.25">
      <c r="A976" s="3"/>
      <c r="B976" s="37"/>
      <c r="C976" s="63"/>
    </row>
    <row r="977" spans="1:3" s="35" customFormat="1" ht="15" x14ac:dyDescent="0.25">
      <c r="A977" s="3"/>
      <c r="B977" s="37"/>
      <c r="C977" s="63"/>
    </row>
    <row r="978" spans="1:3" s="35" customFormat="1" ht="15" x14ac:dyDescent="0.25">
      <c r="A978" s="3"/>
      <c r="B978" s="37"/>
      <c r="C978" s="63"/>
    </row>
  </sheetData>
  <mergeCells count="11">
    <mergeCell ref="A7:B7"/>
    <mergeCell ref="A1:E1"/>
    <mergeCell ref="A2:E2"/>
    <mergeCell ref="A4:E4"/>
    <mergeCell ref="A5:E5"/>
    <mergeCell ref="A10:C10"/>
    <mergeCell ref="D10:E10"/>
    <mergeCell ref="A11:C11"/>
    <mergeCell ref="D11:E11"/>
    <mergeCell ref="A9:C9"/>
    <mergeCell ref="D9:E9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D579-88CD-4BFF-8BD0-824DBF95FDE1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72"/>
      <c r="B6" s="72"/>
      <c r="C6" s="72"/>
      <c r="D6" s="72"/>
      <c r="E6" s="72"/>
      <c r="F6" s="72"/>
    </row>
    <row r="7" spans="1:6" x14ac:dyDescent="0.25">
      <c r="A7" s="76" t="s">
        <v>98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170</v>
      </c>
      <c r="E9" s="84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126480</v>
      </c>
      <c r="E10" s="90"/>
    </row>
    <row r="11" spans="1:6" s="35" customFormat="1" x14ac:dyDescent="0.25">
      <c r="A11" s="106" t="s">
        <v>41</v>
      </c>
      <c r="B11" s="107"/>
      <c r="C11" s="108"/>
      <c r="D11" s="101">
        <v>11</v>
      </c>
      <c r="E11" s="102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17</v>
      </c>
      <c r="E13" s="26">
        <f t="shared" ref="E13:E32" si="2">D13*2</f>
        <v>34</v>
      </c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17</v>
      </c>
      <c r="E14" s="26">
        <f t="shared" si="2"/>
        <v>34</v>
      </c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17</v>
      </c>
      <c r="E15" s="26">
        <f t="shared" si="2"/>
        <v>34</v>
      </c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17</v>
      </c>
      <c r="E16" s="26">
        <f t="shared" si="2"/>
        <v>34</v>
      </c>
    </row>
    <row r="17" spans="1:5" ht="30" x14ac:dyDescent="0.25">
      <c r="A17" s="44">
        <v>5</v>
      </c>
      <c r="B17" s="45" t="s">
        <v>20</v>
      </c>
      <c r="C17" s="47" t="s">
        <v>6</v>
      </c>
      <c r="D17" s="26">
        <v>14</v>
      </c>
      <c r="E17" s="26">
        <f t="shared" si="2"/>
        <v>28</v>
      </c>
    </row>
    <row r="18" spans="1:5" ht="30" x14ac:dyDescent="0.25">
      <c r="A18" s="44">
        <v>6</v>
      </c>
      <c r="B18" s="45" t="s">
        <v>31</v>
      </c>
      <c r="C18" s="47" t="s">
        <v>4</v>
      </c>
      <c r="D18" s="26">
        <v>14</v>
      </c>
      <c r="E18" s="26">
        <f t="shared" si="2"/>
        <v>28</v>
      </c>
    </row>
    <row r="19" spans="1:5" ht="30" x14ac:dyDescent="0.25">
      <c r="A19" s="44">
        <v>7</v>
      </c>
      <c r="B19" s="45" t="s">
        <v>21</v>
      </c>
      <c r="C19" s="47" t="s">
        <v>4</v>
      </c>
      <c r="D19" s="26">
        <v>14</v>
      </c>
      <c r="E19" s="26">
        <f t="shared" si="2"/>
        <v>28</v>
      </c>
    </row>
    <row r="20" spans="1:5" x14ac:dyDescent="0.25">
      <c r="A20" s="44">
        <v>8</v>
      </c>
      <c r="B20" s="49" t="s">
        <v>33</v>
      </c>
      <c r="C20" s="47" t="s">
        <v>4</v>
      </c>
      <c r="D20" s="26">
        <v>14</v>
      </c>
      <c r="E20" s="26">
        <f t="shared" si="2"/>
        <v>28</v>
      </c>
    </row>
    <row r="21" spans="1:5" ht="30" x14ac:dyDescent="0.25">
      <c r="A21" s="44">
        <v>9</v>
      </c>
      <c r="B21" s="45" t="s">
        <v>17</v>
      </c>
      <c r="C21" s="47" t="s">
        <v>4</v>
      </c>
      <c r="D21" s="26">
        <v>14</v>
      </c>
      <c r="E21" s="26">
        <f t="shared" si="2"/>
        <v>28</v>
      </c>
    </row>
    <row r="22" spans="1:5" x14ac:dyDescent="0.25">
      <c r="A22" s="44">
        <v>10</v>
      </c>
      <c r="B22" s="45" t="s">
        <v>18</v>
      </c>
      <c r="C22" s="47" t="s">
        <v>4</v>
      </c>
      <c r="D22" s="26">
        <v>14</v>
      </c>
      <c r="E22" s="26">
        <f t="shared" si="2"/>
        <v>28</v>
      </c>
    </row>
    <row r="23" spans="1:5" ht="30" x14ac:dyDescent="0.25">
      <c r="A23" s="44">
        <v>11</v>
      </c>
      <c r="B23" s="49" t="s">
        <v>22</v>
      </c>
      <c r="C23" s="47" t="s">
        <v>26</v>
      </c>
      <c r="D23" s="26">
        <v>14</v>
      </c>
      <c r="E23" s="26">
        <f t="shared" si="2"/>
        <v>28</v>
      </c>
    </row>
    <row r="24" spans="1:5" ht="30" x14ac:dyDescent="0.25">
      <c r="A24" s="44">
        <v>12</v>
      </c>
      <c r="B24" s="49" t="s">
        <v>23</v>
      </c>
      <c r="C24" s="47" t="s">
        <v>4</v>
      </c>
      <c r="D24" s="26">
        <v>14</v>
      </c>
      <c r="E24" s="26">
        <f t="shared" si="2"/>
        <v>28</v>
      </c>
    </row>
    <row r="25" spans="1:5" ht="30" x14ac:dyDescent="0.25">
      <c r="A25" s="44">
        <v>13</v>
      </c>
      <c r="B25" s="49" t="s">
        <v>25</v>
      </c>
      <c r="C25" s="47" t="s">
        <v>6</v>
      </c>
      <c r="D25" s="26">
        <v>14</v>
      </c>
      <c r="E25" s="26">
        <f t="shared" si="2"/>
        <v>28</v>
      </c>
    </row>
    <row r="26" spans="1:5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34</v>
      </c>
      <c r="E26" s="26">
        <f t="shared" si="2"/>
        <v>68</v>
      </c>
    </row>
    <row r="27" spans="1:5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34</v>
      </c>
      <c r="E27" s="26">
        <f t="shared" si="2"/>
        <v>68</v>
      </c>
    </row>
    <row r="28" spans="1:5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34</v>
      </c>
      <c r="E28" s="26">
        <f t="shared" si="2"/>
        <v>68</v>
      </c>
    </row>
    <row r="29" spans="1:5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850</v>
      </c>
      <c r="E29" s="26">
        <f t="shared" si="2"/>
        <v>1700</v>
      </c>
    </row>
    <row r="30" spans="1:5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850</v>
      </c>
      <c r="E30" s="26">
        <f t="shared" si="2"/>
        <v>1700</v>
      </c>
    </row>
    <row r="31" spans="1:5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340</v>
      </c>
      <c r="E31" s="26">
        <f t="shared" si="2"/>
        <v>680</v>
      </c>
    </row>
    <row r="32" spans="1:5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340</v>
      </c>
      <c r="E32" s="26">
        <f t="shared" si="2"/>
        <v>680</v>
      </c>
    </row>
    <row r="33" spans="1:3" s="67" customFormat="1" x14ac:dyDescent="0.25">
      <c r="A33" s="51"/>
      <c r="B33" s="52"/>
      <c r="C33" s="55"/>
    </row>
    <row r="34" spans="1:3" s="67" customFormat="1" x14ac:dyDescent="0.25">
      <c r="A34" s="51"/>
      <c r="B34" s="52"/>
      <c r="C34" s="55"/>
    </row>
    <row r="35" spans="1:3" s="67" customFormat="1" x14ac:dyDescent="0.25">
      <c r="A35" s="51"/>
      <c r="B35" s="52"/>
      <c r="C35" s="55"/>
    </row>
    <row r="36" spans="1:3" s="67" customFormat="1" x14ac:dyDescent="0.25">
      <c r="A36" s="51"/>
      <c r="B36" s="52"/>
      <c r="C36" s="55"/>
    </row>
    <row r="37" spans="1:3" s="67" customFormat="1" x14ac:dyDescent="0.25">
      <c r="A37" s="51"/>
      <c r="B37" s="52"/>
      <c r="C37" s="55"/>
    </row>
    <row r="38" spans="1:3" s="67" customFormat="1" x14ac:dyDescent="0.25">
      <c r="A38" s="51"/>
      <c r="B38" s="52"/>
      <c r="C38" s="55"/>
    </row>
    <row r="39" spans="1:3" s="67" customFormat="1" x14ac:dyDescent="0.25">
      <c r="A39" s="51"/>
      <c r="B39" s="52"/>
      <c r="C39" s="55"/>
    </row>
    <row r="40" spans="1:3" s="67" customFormat="1" x14ac:dyDescent="0.25">
      <c r="A40" s="51"/>
      <c r="B40" s="52"/>
      <c r="C40" s="55"/>
    </row>
    <row r="41" spans="1:3" s="67" customFormat="1" x14ac:dyDescent="0.25">
      <c r="A41" s="51"/>
      <c r="B41" s="52"/>
      <c r="C41" s="55"/>
    </row>
    <row r="42" spans="1:3" s="67" customFormat="1" x14ac:dyDescent="0.25">
      <c r="A42" s="51"/>
      <c r="B42" s="52"/>
      <c r="C42" s="55"/>
    </row>
    <row r="43" spans="1:3" s="67" customFormat="1" x14ac:dyDescent="0.25">
      <c r="A43" s="51"/>
      <c r="B43" s="52"/>
      <c r="C43" s="55"/>
    </row>
    <row r="44" spans="1:3" s="67" customFormat="1" x14ac:dyDescent="0.25">
      <c r="A44" s="51"/>
      <c r="B44" s="52"/>
      <c r="C44" s="55"/>
    </row>
    <row r="45" spans="1:3" s="67" customFormat="1" x14ac:dyDescent="0.25">
      <c r="A45" s="51"/>
      <c r="B45" s="52"/>
      <c r="C45" s="55"/>
    </row>
    <row r="46" spans="1:3" s="67" customFormat="1" x14ac:dyDescent="0.25">
      <c r="A46" s="51"/>
      <c r="B46" s="52"/>
      <c r="C46" s="55"/>
    </row>
    <row r="47" spans="1:3" s="67" customFormat="1" x14ac:dyDescent="0.25">
      <c r="A47" s="51"/>
      <c r="B47" s="52"/>
      <c r="C47" s="55"/>
    </row>
    <row r="48" spans="1:3" s="67" customFormat="1" x14ac:dyDescent="0.25">
      <c r="A48" s="51"/>
      <c r="B48" s="52"/>
      <c r="C48" s="55"/>
    </row>
    <row r="49" spans="1:3" s="67" customFormat="1" x14ac:dyDescent="0.25">
      <c r="A49" s="51"/>
      <c r="B49" s="52"/>
      <c r="C49" s="55"/>
    </row>
    <row r="50" spans="1:3" s="67" customFormat="1" x14ac:dyDescent="0.25">
      <c r="A50" s="51"/>
      <c r="B50" s="52"/>
      <c r="C50" s="55"/>
    </row>
    <row r="51" spans="1:3" s="67" customFormat="1" x14ac:dyDescent="0.25">
      <c r="A51" s="51"/>
      <c r="B51" s="52"/>
      <c r="C51" s="55"/>
    </row>
    <row r="52" spans="1:3" s="67" customFormat="1" x14ac:dyDescent="0.25">
      <c r="A52" s="51"/>
      <c r="B52" s="52"/>
      <c r="C52" s="55"/>
    </row>
    <row r="53" spans="1:3" s="67" customFormat="1" x14ac:dyDescent="0.25">
      <c r="A53" s="51"/>
      <c r="B53" s="52"/>
      <c r="C53" s="55"/>
    </row>
    <row r="54" spans="1:3" s="67" customFormat="1" x14ac:dyDescent="0.25">
      <c r="A54" s="51"/>
      <c r="B54" s="52"/>
      <c r="C54" s="55"/>
    </row>
    <row r="55" spans="1:3" s="67" customFormat="1" x14ac:dyDescent="0.25">
      <c r="A55" s="51"/>
      <c r="B55" s="52"/>
      <c r="C55" s="55"/>
    </row>
    <row r="56" spans="1:3" s="67" customFormat="1" x14ac:dyDescent="0.25">
      <c r="A56" s="51"/>
      <c r="B56" s="52"/>
      <c r="C56" s="55"/>
    </row>
    <row r="57" spans="1:3" s="67" customFormat="1" x14ac:dyDescent="0.25">
      <c r="A57" s="51"/>
      <c r="B57" s="52"/>
      <c r="C57" s="55"/>
    </row>
    <row r="58" spans="1:3" s="67" customFormat="1" x14ac:dyDescent="0.25">
      <c r="A58" s="51"/>
      <c r="B58" s="52"/>
      <c r="C58" s="55"/>
    </row>
    <row r="59" spans="1:3" s="67" customFormat="1" x14ac:dyDescent="0.25">
      <c r="A59" s="51"/>
      <c r="B59" s="52"/>
      <c r="C59" s="55"/>
    </row>
    <row r="60" spans="1:3" s="67" customFormat="1" x14ac:dyDescent="0.25">
      <c r="A60" s="51"/>
      <c r="B60" s="52"/>
      <c r="C60" s="55"/>
    </row>
    <row r="61" spans="1:3" s="67" customFormat="1" x14ac:dyDescent="0.25">
      <c r="A61" s="51"/>
      <c r="B61" s="52"/>
      <c r="C61" s="55"/>
    </row>
    <row r="62" spans="1:3" s="67" customFormat="1" x14ac:dyDescent="0.25">
      <c r="A62" s="51"/>
      <c r="B62" s="52"/>
      <c r="C62" s="55"/>
    </row>
    <row r="63" spans="1:3" s="67" customFormat="1" x14ac:dyDescent="0.25">
      <c r="A63" s="51"/>
      <c r="B63" s="52"/>
      <c r="C63" s="55"/>
    </row>
    <row r="64" spans="1:3" s="67" customFormat="1" x14ac:dyDescent="0.25">
      <c r="A64" s="51"/>
      <c r="B64" s="52"/>
      <c r="C64" s="55"/>
    </row>
    <row r="65" spans="1:3" s="67" customFormat="1" x14ac:dyDescent="0.25">
      <c r="A65" s="51"/>
      <c r="B65" s="52"/>
      <c r="C65" s="55"/>
    </row>
    <row r="66" spans="1:3" s="67" customFormat="1" x14ac:dyDescent="0.25">
      <c r="A66" s="51"/>
      <c r="B66" s="52"/>
      <c r="C66" s="55"/>
    </row>
    <row r="67" spans="1:3" s="67" customFormat="1" x14ac:dyDescent="0.25">
      <c r="A67" s="51"/>
      <c r="B67" s="52"/>
      <c r="C67" s="55"/>
    </row>
    <row r="68" spans="1:3" s="67" customFormat="1" x14ac:dyDescent="0.25">
      <c r="A68" s="51"/>
      <c r="B68" s="52"/>
      <c r="C68" s="55"/>
    </row>
    <row r="69" spans="1:3" s="67" customFormat="1" x14ac:dyDescent="0.25">
      <c r="A69" s="51"/>
      <c r="B69" s="52"/>
      <c r="C69" s="55"/>
    </row>
    <row r="70" spans="1:3" s="67" customFormat="1" x14ac:dyDescent="0.25">
      <c r="A70" s="51"/>
      <c r="B70" s="52"/>
      <c r="C70" s="55"/>
    </row>
    <row r="71" spans="1:3" s="67" customFormat="1" x14ac:dyDescent="0.25">
      <c r="A71" s="51"/>
      <c r="B71" s="52"/>
      <c r="C71" s="55"/>
    </row>
    <row r="72" spans="1:3" s="67" customFormat="1" x14ac:dyDescent="0.25">
      <c r="A72" s="51"/>
      <c r="B72" s="52"/>
      <c r="C72" s="55"/>
    </row>
    <row r="73" spans="1:3" s="67" customFormat="1" x14ac:dyDescent="0.25">
      <c r="A73" s="51"/>
      <c r="B73" s="52"/>
      <c r="C73" s="55"/>
    </row>
    <row r="74" spans="1:3" s="67" customFormat="1" x14ac:dyDescent="0.25">
      <c r="A74" s="51"/>
      <c r="B74" s="52"/>
      <c r="C74" s="55"/>
    </row>
    <row r="75" spans="1:3" s="67" customFormat="1" x14ac:dyDescent="0.25">
      <c r="A75" s="51"/>
      <c r="B75" s="52"/>
      <c r="C75" s="55"/>
    </row>
    <row r="76" spans="1:3" s="67" customFormat="1" x14ac:dyDescent="0.25">
      <c r="A76" s="51"/>
      <c r="B76" s="52"/>
      <c r="C76" s="55"/>
    </row>
    <row r="77" spans="1:3" s="67" customFormat="1" x14ac:dyDescent="0.25">
      <c r="A77" s="51"/>
      <c r="B77" s="52"/>
      <c r="C77" s="55"/>
    </row>
    <row r="78" spans="1:3" s="67" customFormat="1" x14ac:dyDescent="0.25">
      <c r="A78" s="51"/>
      <c r="B78" s="52"/>
      <c r="C78" s="55"/>
    </row>
    <row r="79" spans="1:3" s="67" customFormat="1" x14ac:dyDescent="0.25">
      <c r="A79" s="51"/>
      <c r="B79" s="52"/>
      <c r="C79" s="55"/>
    </row>
    <row r="80" spans="1:3" s="67" customFormat="1" x14ac:dyDescent="0.25">
      <c r="A80" s="51"/>
      <c r="B80" s="52"/>
      <c r="C80" s="55"/>
    </row>
    <row r="81" spans="1:3" s="67" customFormat="1" x14ac:dyDescent="0.25">
      <c r="A81" s="51"/>
      <c r="B81" s="52"/>
      <c r="C81" s="55"/>
    </row>
    <row r="82" spans="1:3" s="67" customFormat="1" x14ac:dyDescent="0.25">
      <c r="A82" s="51"/>
      <c r="B82" s="52"/>
      <c r="C82" s="55"/>
    </row>
    <row r="83" spans="1:3" s="67" customFormat="1" x14ac:dyDescent="0.25">
      <c r="A83" s="51"/>
      <c r="B83" s="52"/>
      <c r="C83" s="55"/>
    </row>
    <row r="84" spans="1:3" s="67" customFormat="1" x14ac:dyDescent="0.25">
      <c r="A84" s="51"/>
      <c r="B84" s="52"/>
      <c r="C84" s="55"/>
    </row>
    <row r="85" spans="1:3" s="67" customFormat="1" x14ac:dyDescent="0.25">
      <c r="A85" s="51"/>
      <c r="B85" s="52"/>
      <c r="C85" s="55"/>
    </row>
    <row r="86" spans="1:3" s="67" customFormat="1" x14ac:dyDescent="0.25">
      <c r="A86" s="51"/>
      <c r="B86" s="52"/>
      <c r="C86" s="55"/>
    </row>
    <row r="87" spans="1:3" s="67" customFormat="1" x14ac:dyDescent="0.25">
      <c r="A87" s="51"/>
      <c r="B87" s="52"/>
      <c r="C87" s="55"/>
    </row>
    <row r="88" spans="1:3" s="67" customFormat="1" x14ac:dyDescent="0.25">
      <c r="A88" s="51"/>
      <c r="B88" s="52"/>
      <c r="C88" s="55"/>
    </row>
    <row r="89" spans="1:3" s="67" customFormat="1" x14ac:dyDescent="0.25">
      <c r="A89" s="51"/>
      <c r="B89" s="52"/>
      <c r="C89" s="55"/>
    </row>
    <row r="90" spans="1:3" s="67" customFormat="1" x14ac:dyDescent="0.25">
      <c r="A90" s="51"/>
      <c r="B90" s="52"/>
      <c r="C90" s="55"/>
    </row>
    <row r="91" spans="1:3" s="67" customFormat="1" x14ac:dyDescent="0.25">
      <c r="A91" s="51"/>
      <c r="B91" s="52"/>
      <c r="C91" s="55"/>
    </row>
    <row r="92" spans="1:3" s="67" customFormat="1" x14ac:dyDescent="0.25">
      <c r="A92" s="51"/>
      <c r="B92" s="52"/>
      <c r="C92" s="55"/>
    </row>
    <row r="93" spans="1:3" s="67" customFormat="1" x14ac:dyDescent="0.25">
      <c r="A93" s="51"/>
      <c r="B93" s="52"/>
      <c r="C93" s="55"/>
    </row>
    <row r="94" spans="1:3" s="67" customFormat="1" x14ac:dyDescent="0.25">
      <c r="A94" s="51"/>
      <c r="B94" s="52"/>
      <c r="C94" s="55"/>
    </row>
    <row r="95" spans="1:3" s="67" customFormat="1" x14ac:dyDescent="0.25">
      <c r="A95" s="51"/>
      <c r="B95" s="52"/>
      <c r="C95" s="55"/>
    </row>
    <row r="96" spans="1:3" s="67" customFormat="1" x14ac:dyDescent="0.25">
      <c r="A96" s="51"/>
      <c r="B96" s="52"/>
      <c r="C96" s="55"/>
    </row>
    <row r="97" spans="1:3" s="67" customFormat="1" x14ac:dyDescent="0.25">
      <c r="A97" s="51"/>
      <c r="B97" s="52"/>
      <c r="C97" s="55"/>
    </row>
    <row r="98" spans="1:3" s="67" customFormat="1" x14ac:dyDescent="0.25">
      <c r="A98" s="51"/>
      <c r="B98" s="52"/>
      <c r="C98" s="55"/>
    </row>
    <row r="99" spans="1:3" s="67" customFormat="1" x14ac:dyDescent="0.25">
      <c r="A99" s="51"/>
      <c r="B99" s="52"/>
      <c r="C99" s="55"/>
    </row>
    <row r="100" spans="1:3" s="67" customFormat="1" x14ac:dyDescent="0.25">
      <c r="A100" s="51"/>
      <c r="B100" s="52"/>
      <c r="C100" s="55"/>
    </row>
    <row r="101" spans="1:3" s="67" customFormat="1" x14ac:dyDescent="0.25">
      <c r="A101" s="51"/>
      <c r="B101" s="52"/>
      <c r="C101" s="55"/>
    </row>
    <row r="102" spans="1:3" s="67" customFormat="1" x14ac:dyDescent="0.25">
      <c r="A102" s="51"/>
      <c r="B102" s="52"/>
      <c r="C102" s="55"/>
    </row>
    <row r="103" spans="1:3" s="67" customFormat="1" x14ac:dyDescent="0.25">
      <c r="A103" s="51"/>
      <c r="B103" s="52"/>
      <c r="C103" s="55"/>
    </row>
    <row r="104" spans="1:3" s="67" customFormat="1" x14ac:dyDescent="0.25">
      <c r="A104" s="51"/>
      <c r="B104" s="52"/>
      <c r="C104" s="55"/>
    </row>
    <row r="105" spans="1:3" s="67" customFormat="1" x14ac:dyDescent="0.25">
      <c r="A105" s="51"/>
      <c r="B105" s="52"/>
      <c r="C105" s="55"/>
    </row>
    <row r="106" spans="1:3" s="67" customFormat="1" x14ac:dyDescent="0.25">
      <c r="A106" s="51"/>
      <c r="B106" s="52"/>
      <c r="C106" s="55"/>
    </row>
    <row r="107" spans="1:3" s="67" customFormat="1" x14ac:dyDescent="0.25">
      <c r="A107" s="51"/>
      <c r="B107" s="52"/>
      <c r="C107" s="55"/>
    </row>
    <row r="108" spans="1:3" s="67" customFormat="1" x14ac:dyDescent="0.25">
      <c r="A108" s="51"/>
      <c r="B108" s="52"/>
      <c r="C108" s="55"/>
    </row>
    <row r="109" spans="1:3" s="67" customFormat="1" x14ac:dyDescent="0.25">
      <c r="A109" s="51"/>
      <c r="B109" s="52"/>
      <c r="C109" s="55"/>
    </row>
    <row r="110" spans="1:3" s="67" customFormat="1" x14ac:dyDescent="0.25">
      <c r="A110" s="51"/>
      <c r="B110" s="52"/>
      <c r="C110" s="55"/>
    </row>
    <row r="111" spans="1:3" s="67" customFormat="1" x14ac:dyDescent="0.25">
      <c r="A111" s="51"/>
      <c r="B111" s="52"/>
      <c r="C111" s="55"/>
    </row>
    <row r="112" spans="1:3" s="67" customFormat="1" x14ac:dyDescent="0.25">
      <c r="A112" s="51"/>
      <c r="B112" s="52"/>
      <c r="C112" s="55"/>
    </row>
    <row r="113" spans="1:3" s="67" customFormat="1" x14ac:dyDescent="0.25">
      <c r="A113" s="51"/>
      <c r="B113" s="52"/>
      <c r="C113" s="55"/>
    </row>
    <row r="114" spans="1:3" s="67" customFormat="1" x14ac:dyDescent="0.25">
      <c r="A114" s="51"/>
      <c r="B114" s="52"/>
      <c r="C114" s="55"/>
    </row>
    <row r="115" spans="1:3" s="67" customFormat="1" x14ac:dyDescent="0.25">
      <c r="A115" s="51"/>
      <c r="B115" s="52"/>
      <c r="C115" s="55"/>
    </row>
    <row r="116" spans="1:3" s="67" customFormat="1" x14ac:dyDescent="0.25">
      <c r="A116" s="51"/>
      <c r="B116" s="52"/>
      <c r="C116" s="55"/>
    </row>
    <row r="117" spans="1:3" s="67" customFormat="1" x14ac:dyDescent="0.25">
      <c r="A117" s="51"/>
      <c r="B117" s="52"/>
      <c r="C117" s="55"/>
    </row>
    <row r="118" spans="1:3" s="67" customFormat="1" x14ac:dyDescent="0.25">
      <c r="A118" s="51"/>
      <c r="B118" s="52"/>
      <c r="C118" s="55"/>
    </row>
    <row r="119" spans="1:3" s="67" customFormat="1" x14ac:dyDescent="0.25">
      <c r="A119" s="51"/>
      <c r="B119" s="52"/>
      <c r="C119" s="55"/>
    </row>
    <row r="120" spans="1:3" s="67" customFormat="1" x14ac:dyDescent="0.25">
      <c r="A120" s="51"/>
      <c r="B120" s="52"/>
      <c r="C120" s="55"/>
    </row>
    <row r="121" spans="1:3" s="67" customFormat="1" x14ac:dyDescent="0.25">
      <c r="A121" s="51"/>
      <c r="B121" s="52"/>
      <c r="C121" s="55"/>
    </row>
    <row r="122" spans="1:3" s="67" customFormat="1" x14ac:dyDescent="0.25">
      <c r="A122" s="51"/>
      <c r="B122" s="52"/>
      <c r="C122" s="55"/>
    </row>
    <row r="123" spans="1:3" s="67" customFormat="1" x14ac:dyDescent="0.25">
      <c r="A123" s="51"/>
      <c r="B123" s="52"/>
      <c r="C123" s="55"/>
    </row>
    <row r="124" spans="1:3" s="67" customFormat="1" x14ac:dyDescent="0.25">
      <c r="A124" s="51"/>
      <c r="B124" s="52"/>
      <c r="C124" s="55"/>
    </row>
    <row r="125" spans="1:3" s="67" customFormat="1" x14ac:dyDescent="0.25">
      <c r="A125" s="51"/>
      <c r="B125" s="52"/>
      <c r="C125" s="55"/>
    </row>
    <row r="126" spans="1:3" s="67" customFormat="1" x14ac:dyDescent="0.25">
      <c r="A126" s="51"/>
      <c r="B126" s="52"/>
      <c r="C126" s="55"/>
    </row>
    <row r="127" spans="1:3" s="67" customFormat="1" x14ac:dyDescent="0.25">
      <c r="A127" s="51"/>
      <c r="B127" s="52"/>
      <c r="C127" s="55"/>
    </row>
    <row r="128" spans="1:3" s="67" customFormat="1" x14ac:dyDescent="0.25">
      <c r="A128" s="51"/>
      <c r="B128" s="52"/>
      <c r="C128" s="55"/>
    </row>
    <row r="129" spans="1:3" s="67" customFormat="1" x14ac:dyDescent="0.25">
      <c r="A129" s="51"/>
      <c r="B129" s="52"/>
      <c r="C129" s="55"/>
    </row>
    <row r="130" spans="1:3" s="67" customFormat="1" x14ac:dyDescent="0.25">
      <c r="A130" s="51"/>
      <c r="B130" s="52"/>
      <c r="C130" s="55"/>
    </row>
    <row r="131" spans="1:3" s="67" customFormat="1" x14ac:dyDescent="0.25">
      <c r="A131" s="51"/>
      <c r="B131" s="52"/>
      <c r="C131" s="55"/>
    </row>
    <row r="132" spans="1:3" s="67" customFormat="1" x14ac:dyDescent="0.25">
      <c r="A132" s="51"/>
      <c r="B132" s="52"/>
      <c r="C132" s="55"/>
    </row>
    <row r="133" spans="1:3" s="67" customFormat="1" x14ac:dyDescent="0.25">
      <c r="A133" s="51"/>
      <c r="B133" s="52"/>
      <c r="C133" s="55"/>
    </row>
    <row r="134" spans="1:3" s="67" customFormat="1" x14ac:dyDescent="0.25">
      <c r="A134" s="51"/>
      <c r="B134" s="52"/>
      <c r="C134" s="55"/>
    </row>
    <row r="135" spans="1:3" s="67" customFormat="1" x14ac:dyDescent="0.25">
      <c r="A135" s="51"/>
      <c r="B135" s="52"/>
      <c r="C135" s="55"/>
    </row>
    <row r="136" spans="1:3" s="67" customFormat="1" x14ac:dyDescent="0.25">
      <c r="A136" s="51"/>
      <c r="B136" s="52"/>
      <c r="C136" s="55"/>
    </row>
    <row r="137" spans="1:3" s="67" customFormat="1" x14ac:dyDescent="0.25">
      <c r="A137" s="51"/>
      <c r="B137" s="52"/>
      <c r="C137" s="55"/>
    </row>
    <row r="138" spans="1:3" s="67" customFormat="1" x14ac:dyDescent="0.25">
      <c r="A138" s="51"/>
      <c r="B138" s="52"/>
      <c r="C138" s="55"/>
    </row>
    <row r="139" spans="1:3" s="67" customFormat="1" x14ac:dyDescent="0.25">
      <c r="A139" s="51"/>
      <c r="B139" s="52"/>
      <c r="C139" s="55"/>
    </row>
    <row r="140" spans="1:3" s="67" customFormat="1" x14ac:dyDescent="0.25">
      <c r="A140" s="51"/>
      <c r="B140" s="52"/>
      <c r="C140" s="55"/>
    </row>
    <row r="141" spans="1:3" s="67" customFormat="1" x14ac:dyDescent="0.25">
      <c r="A141" s="51"/>
      <c r="B141" s="52"/>
      <c r="C141" s="55"/>
    </row>
    <row r="142" spans="1:3" s="67" customFormat="1" x14ac:dyDescent="0.25">
      <c r="A142" s="51"/>
      <c r="B142" s="52"/>
      <c r="C142" s="55"/>
    </row>
    <row r="143" spans="1:3" s="67" customFormat="1" x14ac:dyDescent="0.25">
      <c r="A143" s="51"/>
      <c r="B143" s="52"/>
      <c r="C143" s="55"/>
    </row>
    <row r="144" spans="1:3" s="67" customFormat="1" x14ac:dyDescent="0.25">
      <c r="A144" s="51"/>
      <c r="B144" s="52"/>
      <c r="C144" s="55"/>
    </row>
    <row r="145" spans="1:3" s="67" customFormat="1" x14ac:dyDescent="0.25">
      <c r="A145" s="51"/>
      <c r="B145" s="52"/>
      <c r="C145" s="55"/>
    </row>
    <row r="146" spans="1:3" s="67" customFormat="1" x14ac:dyDescent="0.25">
      <c r="A146" s="51"/>
      <c r="B146" s="52"/>
      <c r="C146" s="55"/>
    </row>
    <row r="147" spans="1:3" s="67" customFormat="1" x14ac:dyDescent="0.25">
      <c r="A147" s="51"/>
      <c r="B147" s="52"/>
      <c r="C147" s="55"/>
    </row>
    <row r="148" spans="1:3" s="67" customFormat="1" x14ac:dyDescent="0.25">
      <c r="A148" s="51"/>
      <c r="B148" s="52"/>
      <c r="C148" s="55"/>
    </row>
    <row r="149" spans="1:3" s="67" customFormat="1" x14ac:dyDescent="0.25">
      <c r="A149" s="51"/>
      <c r="B149" s="52"/>
      <c r="C149" s="55"/>
    </row>
    <row r="150" spans="1:3" s="67" customFormat="1" x14ac:dyDescent="0.25">
      <c r="A150" s="51"/>
      <c r="B150" s="52"/>
      <c r="C150" s="55"/>
    </row>
    <row r="151" spans="1:3" s="67" customFormat="1" x14ac:dyDescent="0.25">
      <c r="A151" s="51"/>
      <c r="B151" s="52"/>
      <c r="C151" s="55"/>
    </row>
    <row r="152" spans="1:3" s="67" customFormat="1" x14ac:dyDescent="0.25">
      <c r="A152" s="51"/>
      <c r="B152" s="52"/>
      <c r="C152" s="55"/>
    </row>
    <row r="153" spans="1:3" s="67" customFormat="1" x14ac:dyDescent="0.25">
      <c r="A153" s="51"/>
      <c r="B153" s="52"/>
      <c r="C153" s="55"/>
    </row>
    <row r="154" spans="1:3" s="67" customFormat="1" x14ac:dyDescent="0.25">
      <c r="A154" s="51"/>
      <c r="B154" s="52"/>
      <c r="C154" s="55"/>
    </row>
    <row r="155" spans="1:3" s="67" customFormat="1" x14ac:dyDescent="0.25">
      <c r="A155" s="51"/>
      <c r="B155" s="52"/>
      <c r="C155" s="55"/>
    </row>
    <row r="156" spans="1:3" s="67" customFormat="1" x14ac:dyDescent="0.25">
      <c r="A156" s="51"/>
      <c r="B156" s="52"/>
      <c r="C156" s="55"/>
    </row>
    <row r="157" spans="1:3" s="67" customFormat="1" x14ac:dyDescent="0.25">
      <c r="A157" s="51"/>
      <c r="B157" s="52"/>
      <c r="C157" s="55"/>
    </row>
    <row r="158" spans="1:3" s="67" customFormat="1" x14ac:dyDescent="0.25">
      <c r="A158" s="51"/>
      <c r="B158" s="52"/>
      <c r="C158" s="55"/>
    </row>
    <row r="159" spans="1:3" s="67" customFormat="1" x14ac:dyDescent="0.25">
      <c r="A159" s="51"/>
      <c r="B159" s="52"/>
      <c r="C159" s="55"/>
    </row>
    <row r="160" spans="1:3" s="67" customFormat="1" x14ac:dyDescent="0.25">
      <c r="A160" s="51"/>
      <c r="B160" s="52"/>
      <c r="C160" s="55"/>
    </row>
    <row r="161" spans="1:3" s="67" customFormat="1" x14ac:dyDescent="0.25">
      <c r="A161" s="51"/>
      <c r="B161" s="52"/>
      <c r="C161" s="55"/>
    </row>
    <row r="162" spans="1:3" s="67" customFormat="1" x14ac:dyDescent="0.25">
      <c r="A162" s="51"/>
      <c r="B162" s="52"/>
      <c r="C162" s="55"/>
    </row>
    <row r="163" spans="1:3" s="67" customFormat="1" x14ac:dyDescent="0.25">
      <c r="A163" s="51"/>
      <c r="B163" s="52"/>
      <c r="C163" s="55"/>
    </row>
    <row r="164" spans="1:3" s="67" customFormat="1" x14ac:dyDescent="0.25">
      <c r="A164" s="51"/>
      <c r="B164" s="52"/>
      <c r="C164" s="55"/>
    </row>
    <row r="165" spans="1:3" s="67" customFormat="1" x14ac:dyDescent="0.25">
      <c r="A165" s="51"/>
      <c r="B165" s="52"/>
      <c r="C165" s="55"/>
    </row>
    <row r="166" spans="1:3" s="67" customFormat="1" x14ac:dyDescent="0.25">
      <c r="A166" s="51"/>
      <c r="B166" s="52"/>
      <c r="C166" s="55"/>
    </row>
    <row r="167" spans="1:3" s="67" customFormat="1" x14ac:dyDescent="0.25">
      <c r="A167" s="51"/>
      <c r="B167" s="52"/>
      <c r="C167" s="55"/>
    </row>
    <row r="168" spans="1:3" s="67" customFormat="1" x14ac:dyDescent="0.25">
      <c r="A168" s="51"/>
      <c r="B168" s="52"/>
      <c r="C168" s="55"/>
    </row>
    <row r="169" spans="1:3" s="67" customFormat="1" x14ac:dyDescent="0.25">
      <c r="A169" s="51"/>
      <c r="B169" s="52"/>
      <c r="C169" s="55"/>
    </row>
    <row r="170" spans="1:3" s="67" customFormat="1" x14ac:dyDescent="0.25">
      <c r="A170" s="51"/>
      <c r="B170" s="52"/>
      <c r="C170" s="55"/>
    </row>
    <row r="171" spans="1:3" s="67" customFormat="1" x14ac:dyDescent="0.25">
      <c r="A171" s="51"/>
      <c r="B171" s="52"/>
      <c r="C171" s="55"/>
    </row>
    <row r="172" spans="1:3" s="67" customFormat="1" x14ac:dyDescent="0.25">
      <c r="A172" s="51"/>
      <c r="B172" s="52"/>
      <c r="C172" s="55"/>
    </row>
    <row r="173" spans="1:3" s="67" customFormat="1" x14ac:dyDescent="0.25">
      <c r="A173" s="51"/>
      <c r="B173" s="52"/>
      <c r="C173" s="55"/>
    </row>
    <row r="174" spans="1:3" s="67" customFormat="1" x14ac:dyDescent="0.25">
      <c r="A174" s="51"/>
      <c r="B174" s="52"/>
      <c r="C174" s="55"/>
    </row>
    <row r="175" spans="1:3" s="67" customFormat="1" x14ac:dyDescent="0.25">
      <c r="A175" s="51"/>
      <c r="B175" s="52"/>
      <c r="C175" s="55"/>
    </row>
    <row r="176" spans="1:3" s="67" customFormat="1" x14ac:dyDescent="0.25">
      <c r="A176" s="51"/>
      <c r="B176" s="52"/>
      <c r="C176" s="55"/>
    </row>
    <row r="177" spans="1:3" s="67" customFormat="1" x14ac:dyDescent="0.25">
      <c r="A177" s="51"/>
      <c r="B177" s="52"/>
      <c r="C177" s="55"/>
    </row>
    <row r="178" spans="1:3" s="67" customFormat="1" x14ac:dyDescent="0.25">
      <c r="A178" s="51"/>
      <c r="B178" s="52"/>
      <c r="C178" s="55"/>
    </row>
    <row r="179" spans="1:3" s="67" customFormat="1" x14ac:dyDescent="0.25">
      <c r="A179" s="51"/>
      <c r="B179" s="52"/>
      <c r="C179" s="55"/>
    </row>
    <row r="180" spans="1:3" s="67" customFormat="1" x14ac:dyDescent="0.25">
      <c r="A180" s="51"/>
      <c r="B180" s="52"/>
      <c r="C180" s="55"/>
    </row>
    <row r="181" spans="1:3" s="67" customFormat="1" x14ac:dyDescent="0.25">
      <c r="A181" s="51"/>
      <c r="B181" s="52"/>
      <c r="C181" s="55"/>
    </row>
    <row r="182" spans="1:3" s="67" customFormat="1" x14ac:dyDescent="0.25">
      <c r="A182" s="51"/>
      <c r="B182" s="52"/>
      <c r="C182" s="55"/>
    </row>
    <row r="183" spans="1:3" s="67" customFormat="1" x14ac:dyDescent="0.25">
      <c r="A183" s="51"/>
      <c r="B183" s="52"/>
      <c r="C183" s="55"/>
    </row>
    <row r="184" spans="1:3" s="67" customFormat="1" x14ac:dyDescent="0.25">
      <c r="A184" s="51"/>
      <c r="B184" s="52"/>
      <c r="C184" s="55"/>
    </row>
    <row r="185" spans="1:3" s="67" customFormat="1" x14ac:dyDescent="0.25">
      <c r="A185" s="51"/>
      <c r="B185" s="52"/>
      <c r="C185" s="55"/>
    </row>
    <row r="186" spans="1:3" s="67" customFormat="1" x14ac:dyDescent="0.25">
      <c r="A186" s="51"/>
      <c r="B186" s="52"/>
      <c r="C186" s="55"/>
    </row>
    <row r="187" spans="1:3" s="67" customFormat="1" x14ac:dyDescent="0.25">
      <c r="A187" s="51"/>
      <c r="B187" s="52"/>
      <c r="C187" s="55"/>
    </row>
    <row r="188" spans="1:3" s="67" customFormat="1" x14ac:dyDescent="0.25">
      <c r="A188" s="51"/>
      <c r="B188" s="52"/>
      <c r="C188" s="55"/>
    </row>
    <row r="189" spans="1:3" s="67" customFormat="1" x14ac:dyDescent="0.25">
      <c r="A189" s="51"/>
      <c r="B189" s="52"/>
      <c r="C189" s="55"/>
    </row>
    <row r="190" spans="1:3" s="67" customFormat="1" x14ac:dyDescent="0.25">
      <c r="A190" s="51"/>
      <c r="B190" s="52"/>
      <c r="C190" s="55"/>
    </row>
    <row r="191" spans="1:3" s="67" customFormat="1" x14ac:dyDescent="0.25">
      <c r="A191" s="51"/>
      <c r="B191" s="52"/>
      <c r="C191" s="55"/>
    </row>
    <row r="192" spans="1:3" s="67" customFormat="1" x14ac:dyDescent="0.25">
      <c r="A192" s="51"/>
      <c r="B192" s="52"/>
      <c r="C192" s="55"/>
    </row>
    <row r="193" spans="1:3" s="67" customFormat="1" x14ac:dyDescent="0.25">
      <c r="A193" s="51"/>
      <c r="B193" s="52"/>
      <c r="C193" s="55"/>
    </row>
    <row r="194" spans="1:3" s="67" customFormat="1" x14ac:dyDescent="0.25">
      <c r="A194" s="51"/>
      <c r="B194" s="52"/>
      <c r="C194" s="55"/>
    </row>
    <row r="195" spans="1:3" s="67" customFormat="1" x14ac:dyDescent="0.25">
      <c r="A195" s="51"/>
      <c r="B195" s="52"/>
      <c r="C195" s="55"/>
    </row>
    <row r="196" spans="1:3" s="67" customFormat="1" x14ac:dyDescent="0.25">
      <c r="A196" s="51"/>
      <c r="B196" s="52"/>
      <c r="C196" s="55"/>
    </row>
    <row r="197" spans="1:3" s="67" customFormat="1" x14ac:dyDescent="0.25">
      <c r="A197" s="51"/>
      <c r="B197" s="52"/>
      <c r="C197" s="55"/>
    </row>
    <row r="198" spans="1:3" s="67" customFormat="1" x14ac:dyDescent="0.25">
      <c r="A198" s="51"/>
      <c r="B198" s="52"/>
      <c r="C198" s="55"/>
    </row>
    <row r="199" spans="1:3" s="67" customFormat="1" x14ac:dyDescent="0.25">
      <c r="A199" s="51"/>
      <c r="B199" s="52"/>
      <c r="C199" s="55"/>
    </row>
    <row r="200" spans="1:3" s="67" customFormat="1" x14ac:dyDescent="0.25">
      <c r="A200" s="51"/>
      <c r="B200" s="52"/>
      <c r="C200" s="55"/>
    </row>
    <row r="201" spans="1:3" s="67" customFormat="1" x14ac:dyDescent="0.25">
      <c r="A201" s="51"/>
      <c r="B201" s="52"/>
      <c r="C201" s="55"/>
    </row>
    <row r="202" spans="1:3" s="67" customFormat="1" x14ac:dyDescent="0.25">
      <c r="A202" s="51"/>
      <c r="B202" s="52"/>
      <c r="C202" s="55"/>
    </row>
    <row r="203" spans="1:3" s="67" customFormat="1" x14ac:dyDescent="0.25">
      <c r="A203" s="51"/>
      <c r="B203" s="52"/>
      <c r="C203" s="55"/>
    </row>
    <row r="204" spans="1:3" s="67" customFormat="1" x14ac:dyDescent="0.25">
      <c r="A204" s="51"/>
      <c r="B204" s="52"/>
      <c r="C204" s="55"/>
    </row>
    <row r="205" spans="1:3" s="67" customFormat="1" x14ac:dyDescent="0.25">
      <c r="A205" s="51"/>
      <c r="B205" s="52"/>
      <c r="C205" s="55"/>
    </row>
    <row r="206" spans="1:3" s="67" customFormat="1" x14ac:dyDescent="0.25">
      <c r="A206" s="51"/>
      <c r="B206" s="52"/>
      <c r="C206" s="55"/>
    </row>
    <row r="207" spans="1:3" s="67" customFormat="1" x14ac:dyDescent="0.25">
      <c r="A207" s="51"/>
      <c r="B207" s="52"/>
      <c r="C207" s="55"/>
    </row>
    <row r="208" spans="1:3" s="67" customFormat="1" x14ac:dyDescent="0.25">
      <c r="A208" s="51"/>
      <c r="B208" s="52"/>
      <c r="C208" s="55"/>
    </row>
    <row r="209" spans="1:3" s="67" customFormat="1" x14ac:dyDescent="0.25">
      <c r="A209" s="51"/>
      <c r="B209" s="52"/>
      <c r="C209" s="55"/>
    </row>
    <row r="210" spans="1:3" s="67" customFormat="1" x14ac:dyDescent="0.25">
      <c r="A210" s="51"/>
      <c r="B210" s="52"/>
      <c r="C210" s="55"/>
    </row>
    <row r="211" spans="1:3" s="67" customFormat="1" x14ac:dyDescent="0.25">
      <c r="A211" s="51"/>
      <c r="B211" s="52"/>
      <c r="C211" s="55"/>
    </row>
    <row r="212" spans="1:3" s="67" customFormat="1" x14ac:dyDescent="0.25">
      <c r="A212" s="51"/>
      <c r="B212" s="52"/>
      <c r="C212" s="55"/>
    </row>
    <row r="213" spans="1:3" s="67" customFormat="1" x14ac:dyDescent="0.25">
      <c r="A213" s="51"/>
      <c r="B213" s="52"/>
      <c r="C213" s="55"/>
    </row>
    <row r="214" spans="1:3" s="67" customFormat="1" x14ac:dyDescent="0.25">
      <c r="A214" s="51"/>
      <c r="B214" s="52"/>
      <c r="C214" s="55"/>
    </row>
    <row r="215" spans="1:3" s="67" customFormat="1" x14ac:dyDescent="0.25">
      <c r="A215" s="51"/>
      <c r="B215" s="52"/>
      <c r="C215" s="55"/>
    </row>
    <row r="216" spans="1:3" s="67" customFormat="1" x14ac:dyDescent="0.25">
      <c r="A216" s="51"/>
      <c r="B216" s="52"/>
      <c r="C216" s="55"/>
    </row>
    <row r="217" spans="1:3" s="67" customFormat="1" x14ac:dyDescent="0.25">
      <c r="A217" s="51"/>
      <c r="B217" s="52"/>
      <c r="C217" s="55"/>
    </row>
    <row r="218" spans="1:3" s="67" customFormat="1" x14ac:dyDescent="0.25">
      <c r="A218" s="51"/>
      <c r="B218" s="52"/>
      <c r="C218" s="55"/>
    </row>
    <row r="219" spans="1:3" s="67" customFormat="1" x14ac:dyDescent="0.25">
      <c r="A219" s="51"/>
      <c r="B219" s="52"/>
      <c r="C219" s="55"/>
    </row>
    <row r="220" spans="1:3" s="67" customFormat="1" x14ac:dyDescent="0.25">
      <c r="A220" s="51"/>
      <c r="B220" s="52"/>
      <c r="C220" s="55"/>
    </row>
    <row r="221" spans="1:3" s="67" customFormat="1" x14ac:dyDescent="0.25">
      <c r="A221" s="51"/>
      <c r="B221" s="52"/>
      <c r="C221" s="55"/>
    </row>
    <row r="222" spans="1:3" s="67" customFormat="1" x14ac:dyDescent="0.25">
      <c r="A222" s="51"/>
      <c r="B222" s="52"/>
      <c r="C222" s="55"/>
    </row>
    <row r="223" spans="1:3" s="67" customFormat="1" x14ac:dyDescent="0.25">
      <c r="A223" s="51"/>
      <c r="B223" s="52"/>
      <c r="C223" s="55"/>
    </row>
    <row r="224" spans="1:3" s="67" customFormat="1" x14ac:dyDescent="0.25">
      <c r="A224" s="51"/>
      <c r="B224" s="52"/>
      <c r="C224" s="55"/>
    </row>
    <row r="225" spans="1:3" s="67" customFormat="1" x14ac:dyDescent="0.25">
      <c r="A225" s="51"/>
      <c r="B225" s="52"/>
      <c r="C225" s="55"/>
    </row>
    <row r="226" spans="1:3" s="67" customFormat="1" x14ac:dyDescent="0.25">
      <c r="A226" s="51"/>
      <c r="B226" s="52"/>
      <c r="C226" s="55"/>
    </row>
    <row r="227" spans="1:3" s="67" customFormat="1" x14ac:dyDescent="0.25">
      <c r="A227" s="51"/>
      <c r="B227" s="52"/>
      <c r="C227" s="55"/>
    </row>
    <row r="228" spans="1:3" s="67" customFormat="1" x14ac:dyDescent="0.25">
      <c r="A228" s="51"/>
      <c r="B228" s="52"/>
      <c r="C228" s="55"/>
    </row>
    <row r="229" spans="1:3" s="67" customFormat="1" x14ac:dyDescent="0.25">
      <c r="A229" s="51"/>
      <c r="B229" s="52"/>
      <c r="C229" s="55"/>
    </row>
    <row r="230" spans="1:3" s="67" customFormat="1" x14ac:dyDescent="0.25">
      <c r="A230" s="51"/>
      <c r="B230" s="52"/>
      <c r="C230" s="55"/>
    </row>
    <row r="231" spans="1:3" s="67" customFormat="1" x14ac:dyDescent="0.25">
      <c r="A231" s="51"/>
      <c r="B231" s="52"/>
      <c r="C231" s="55"/>
    </row>
    <row r="232" spans="1:3" s="67" customFormat="1" x14ac:dyDescent="0.25">
      <c r="A232" s="51"/>
      <c r="B232" s="52"/>
      <c r="C232" s="55"/>
    </row>
    <row r="233" spans="1:3" s="67" customFormat="1" x14ac:dyDescent="0.25">
      <c r="A233" s="51"/>
      <c r="B233" s="52"/>
      <c r="C233" s="55"/>
    </row>
    <row r="234" spans="1:3" s="67" customFormat="1" x14ac:dyDescent="0.25">
      <c r="A234" s="51"/>
      <c r="B234" s="52"/>
      <c r="C234" s="55"/>
    </row>
    <row r="235" spans="1:3" s="67" customFormat="1" x14ac:dyDescent="0.25">
      <c r="A235" s="51"/>
      <c r="B235" s="52"/>
      <c r="C235" s="55"/>
    </row>
    <row r="236" spans="1:3" s="67" customFormat="1" x14ac:dyDescent="0.25">
      <c r="A236" s="51"/>
      <c r="B236" s="52"/>
      <c r="C236" s="55"/>
    </row>
    <row r="237" spans="1:3" s="67" customFormat="1" x14ac:dyDescent="0.25">
      <c r="A237" s="51"/>
      <c r="B237" s="52"/>
      <c r="C237" s="55"/>
    </row>
    <row r="238" spans="1:3" s="67" customFormat="1" x14ac:dyDescent="0.25">
      <c r="A238" s="51"/>
      <c r="B238" s="52"/>
      <c r="C238" s="55"/>
    </row>
    <row r="239" spans="1:3" s="67" customFormat="1" x14ac:dyDescent="0.25">
      <c r="A239" s="51"/>
      <c r="B239" s="52"/>
      <c r="C239" s="55"/>
    </row>
    <row r="240" spans="1:3" s="67" customFormat="1" x14ac:dyDescent="0.25">
      <c r="A240" s="51"/>
      <c r="B240" s="52"/>
      <c r="C240" s="55"/>
    </row>
    <row r="241" spans="1:3" s="67" customFormat="1" x14ac:dyDescent="0.25">
      <c r="A241" s="51"/>
      <c r="B241" s="52"/>
      <c r="C241" s="55"/>
    </row>
    <row r="242" spans="1:3" s="67" customFormat="1" x14ac:dyDescent="0.25">
      <c r="A242" s="51"/>
      <c r="B242" s="52"/>
      <c r="C242" s="55"/>
    </row>
    <row r="243" spans="1:3" x14ac:dyDescent="0.25">
      <c r="A243" s="3"/>
      <c r="B243" s="37"/>
      <c r="C243" s="63"/>
    </row>
    <row r="244" spans="1:3" x14ac:dyDescent="0.25">
      <c r="A244" s="3"/>
      <c r="B244" s="37"/>
      <c r="C244" s="63"/>
    </row>
    <row r="245" spans="1:3" x14ac:dyDescent="0.25">
      <c r="A245" s="3"/>
      <c r="B245" s="37"/>
      <c r="C245" s="63"/>
    </row>
    <row r="246" spans="1:3" x14ac:dyDescent="0.25">
      <c r="A246" s="3"/>
      <c r="B246" s="37"/>
      <c r="C246" s="63"/>
    </row>
    <row r="247" spans="1:3" x14ac:dyDescent="0.25">
      <c r="A247" s="3"/>
      <c r="B247" s="37"/>
      <c r="C247" s="63"/>
    </row>
    <row r="248" spans="1:3" x14ac:dyDescent="0.25">
      <c r="A248" s="3"/>
      <c r="B248" s="37"/>
      <c r="C248" s="63"/>
    </row>
    <row r="249" spans="1:3" x14ac:dyDescent="0.25">
      <c r="A249" s="3"/>
      <c r="B249" s="37"/>
      <c r="C249" s="63"/>
    </row>
    <row r="250" spans="1:3" x14ac:dyDescent="0.25">
      <c r="A250" s="3"/>
      <c r="B250" s="37"/>
      <c r="C250" s="63"/>
    </row>
    <row r="251" spans="1:3" x14ac:dyDescent="0.25">
      <c r="A251" s="3"/>
      <c r="B251" s="37"/>
      <c r="C251" s="63"/>
    </row>
    <row r="252" spans="1:3" x14ac:dyDescent="0.25">
      <c r="A252" s="3"/>
      <c r="B252" s="37"/>
      <c r="C252" s="63"/>
    </row>
    <row r="253" spans="1:3" x14ac:dyDescent="0.25">
      <c r="A253" s="3"/>
      <c r="B253" s="37"/>
      <c r="C253" s="63"/>
    </row>
    <row r="254" spans="1:3" x14ac:dyDescent="0.25">
      <c r="A254" s="3"/>
      <c r="B254" s="37"/>
      <c r="C254" s="63"/>
    </row>
    <row r="255" spans="1:3" s="35" customFormat="1" ht="15" x14ac:dyDescent="0.25">
      <c r="A255" s="3"/>
      <c r="B255" s="37"/>
      <c r="C255" s="63"/>
    </row>
    <row r="256" spans="1:3" s="35" customFormat="1" ht="15" x14ac:dyDescent="0.25">
      <c r="A256" s="3"/>
      <c r="B256" s="37"/>
      <c r="C256" s="63"/>
    </row>
    <row r="257" spans="1:3" s="35" customFormat="1" ht="15" x14ac:dyDescent="0.25">
      <c r="A257" s="3"/>
      <c r="B257" s="37"/>
      <c r="C257" s="63"/>
    </row>
    <row r="258" spans="1:3" s="35" customFormat="1" ht="15" x14ac:dyDescent="0.25">
      <c r="A258" s="3"/>
      <c r="B258" s="37"/>
      <c r="C258" s="63"/>
    </row>
    <row r="259" spans="1:3" s="35" customFormat="1" ht="15" x14ac:dyDescent="0.25">
      <c r="A259" s="3"/>
      <c r="B259" s="37"/>
      <c r="C259" s="63"/>
    </row>
    <row r="260" spans="1:3" s="35" customFormat="1" ht="15" x14ac:dyDescent="0.25">
      <c r="A260" s="3"/>
      <c r="B260" s="37"/>
      <c r="C260" s="63"/>
    </row>
    <row r="261" spans="1:3" s="35" customFormat="1" ht="15" x14ac:dyDescent="0.25">
      <c r="A261" s="3"/>
      <c r="B261" s="37"/>
      <c r="C261" s="63"/>
    </row>
    <row r="262" spans="1:3" s="35" customFormat="1" ht="15" x14ac:dyDescent="0.25">
      <c r="A262" s="3"/>
      <c r="B262" s="37"/>
      <c r="C262" s="63"/>
    </row>
    <row r="263" spans="1:3" s="35" customFormat="1" ht="15" x14ac:dyDescent="0.25">
      <c r="A263" s="3"/>
      <c r="B263" s="37"/>
      <c r="C263" s="63"/>
    </row>
    <row r="264" spans="1:3" s="35" customFormat="1" ht="15" x14ac:dyDescent="0.25">
      <c r="A264" s="3"/>
      <c r="B264" s="37"/>
      <c r="C264" s="63"/>
    </row>
    <row r="265" spans="1:3" s="35" customFormat="1" ht="15" x14ac:dyDescent="0.25">
      <c r="A265" s="3"/>
      <c r="B265" s="37"/>
      <c r="C265" s="63"/>
    </row>
    <row r="266" spans="1:3" s="35" customFormat="1" ht="15" x14ac:dyDescent="0.25">
      <c r="A266" s="3"/>
      <c r="B266" s="37"/>
      <c r="C266" s="63"/>
    </row>
    <row r="267" spans="1:3" s="35" customFormat="1" ht="15" x14ac:dyDescent="0.25">
      <c r="A267" s="3"/>
      <c r="B267" s="37"/>
      <c r="C267" s="63"/>
    </row>
    <row r="268" spans="1:3" s="35" customFormat="1" ht="15" x14ac:dyDescent="0.25">
      <c r="A268" s="3"/>
      <c r="B268" s="37"/>
      <c r="C268" s="63"/>
    </row>
    <row r="269" spans="1:3" s="35" customFormat="1" ht="15" x14ac:dyDescent="0.25">
      <c r="A269" s="3"/>
      <c r="B269" s="37"/>
      <c r="C269" s="63"/>
    </row>
    <row r="270" spans="1:3" s="35" customFormat="1" ht="15" x14ac:dyDescent="0.25">
      <c r="A270" s="3"/>
      <c r="B270" s="37"/>
      <c r="C270" s="63"/>
    </row>
    <row r="271" spans="1:3" s="35" customFormat="1" ht="15" x14ac:dyDescent="0.25">
      <c r="A271" s="3"/>
      <c r="B271" s="37"/>
      <c r="C271" s="63"/>
    </row>
    <row r="272" spans="1:3" s="35" customFormat="1" ht="15" x14ac:dyDescent="0.25">
      <c r="A272" s="3"/>
      <c r="B272" s="37"/>
      <c r="C272" s="63"/>
    </row>
    <row r="273" spans="1:3" s="35" customFormat="1" ht="15" x14ac:dyDescent="0.25">
      <c r="A273" s="3"/>
      <c r="B273" s="37"/>
      <c r="C273" s="63"/>
    </row>
    <row r="274" spans="1:3" s="35" customFormat="1" ht="15" x14ac:dyDescent="0.25">
      <c r="A274" s="3"/>
      <c r="B274" s="37"/>
      <c r="C274" s="63"/>
    </row>
    <row r="275" spans="1:3" s="35" customFormat="1" ht="15" x14ac:dyDescent="0.25">
      <c r="A275" s="3"/>
      <c r="B275" s="37"/>
      <c r="C275" s="63"/>
    </row>
    <row r="276" spans="1:3" s="35" customFormat="1" ht="15" x14ac:dyDescent="0.25">
      <c r="A276" s="3"/>
      <c r="B276" s="37"/>
      <c r="C276" s="63"/>
    </row>
    <row r="277" spans="1:3" s="35" customFormat="1" ht="15" x14ac:dyDescent="0.25">
      <c r="A277" s="3"/>
      <c r="B277" s="37"/>
      <c r="C277" s="63"/>
    </row>
    <row r="278" spans="1:3" s="35" customFormat="1" ht="15" x14ac:dyDescent="0.25">
      <c r="A278" s="3"/>
      <c r="B278" s="37"/>
      <c r="C278" s="63"/>
    </row>
    <row r="279" spans="1:3" s="35" customFormat="1" ht="15" x14ac:dyDescent="0.25">
      <c r="A279" s="3"/>
      <c r="B279" s="37"/>
      <c r="C279" s="63"/>
    </row>
    <row r="280" spans="1:3" s="35" customFormat="1" ht="15" x14ac:dyDescent="0.25">
      <c r="A280" s="3"/>
      <c r="B280" s="37"/>
      <c r="C280" s="63"/>
    </row>
    <row r="281" spans="1:3" s="35" customFormat="1" ht="15" x14ac:dyDescent="0.25">
      <c r="A281" s="3"/>
      <c r="B281" s="37"/>
      <c r="C281" s="63"/>
    </row>
    <row r="282" spans="1:3" s="35" customFormat="1" ht="15" x14ac:dyDescent="0.25">
      <c r="A282" s="3"/>
      <c r="B282" s="37"/>
      <c r="C282" s="63"/>
    </row>
    <row r="283" spans="1:3" s="35" customFormat="1" ht="15" x14ac:dyDescent="0.25">
      <c r="A283" s="3"/>
      <c r="B283" s="37"/>
      <c r="C283" s="63"/>
    </row>
    <row r="284" spans="1:3" s="35" customFormat="1" ht="15" x14ac:dyDescent="0.25">
      <c r="A284" s="3"/>
      <c r="B284" s="37"/>
      <c r="C284" s="63"/>
    </row>
    <row r="285" spans="1:3" s="35" customFormat="1" ht="15" x14ac:dyDescent="0.25">
      <c r="A285" s="3"/>
      <c r="B285" s="37"/>
      <c r="C285" s="63"/>
    </row>
    <row r="286" spans="1:3" s="35" customFormat="1" ht="15" x14ac:dyDescent="0.25">
      <c r="A286" s="3"/>
      <c r="B286" s="37"/>
      <c r="C286" s="63"/>
    </row>
    <row r="287" spans="1:3" s="35" customFormat="1" ht="15" x14ac:dyDescent="0.25">
      <c r="A287" s="3"/>
      <c r="B287" s="37"/>
      <c r="C287" s="63"/>
    </row>
    <row r="288" spans="1:3" s="35" customFormat="1" ht="15" x14ac:dyDescent="0.25">
      <c r="A288" s="3"/>
      <c r="B288" s="37"/>
      <c r="C288" s="63"/>
    </row>
    <row r="289" spans="1:3" s="35" customFormat="1" ht="15" x14ac:dyDescent="0.25">
      <c r="A289" s="3"/>
      <c r="B289" s="37"/>
      <c r="C289" s="63"/>
    </row>
    <row r="290" spans="1:3" s="35" customFormat="1" ht="15" x14ac:dyDescent="0.25">
      <c r="A290" s="3"/>
      <c r="B290" s="37"/>
      <c r="C290" s="63"/>
    </row>
    <row r="291" spans="1:3" s="35" customFormat="1" ht="15" x14ac:dyDescent="0.25">
      <c r="A291" s="3"/>
      <c r="B291" s="37"/>
      <c r="C291" s="63"/>
    </row>
    <row r="292" spans="1:3" s="35" customFormat="1" ht="15" x14ac:dyDescent="0.25">
      <c r="A292" s="3"/>
      <c r="B292" s="37"/>
      <c r="C292" s="63"/>
    </row>
    <row r="293" spans="1:3" s="35" customFormat="1" ht="15" x14ac:dyDescent="0.25">
      <c r="A293" s="3"/>
      <c r="B293" s="37"/>
      <c r="C293" s="63"/>
    </row>
    <row r="294" spans="1:3" s="35" customFormat="1" ht="15" x14ac:dyDescent="0.25">
      <c r="A294" s="3"/>
      <c r="B294" s="37"/>
      <c r="C294" s="63"/>
    </row>
    <row r="295" spans="1:3" s="35" customFormat="1" ht="15" x14ac:dyDescent="0.25">
      <c r="A295" s="3"/>
      <c r="B295" s="37"/>
      <c r="C295" s="63"/>
    </row>
    <row r="296" spans="1:3" s="35" customFormat="1" ht="15" x14ac:dyDescent="0.25">
      <c r="A296" s="3"/>
      <c r="B296" s="37"/>
      <c r="C296" s="63"/>
    </row>
    <row r="297" spans="1:3" s="35" customFormat="1" ht="15" x14ac:dyDescent="0.25">
      <c r="A297" s="3"/>
      <c r="B297" s="37"/>
      <c r="C297" s="63"/>
    </row>
    <row r="298" spans="1:3" s="35" customFormat="1" ht="15" x14ac:dyDescent="0.25">
      <c r="A298" s="3"/>
      <c r="B298" s="37"/>
      <c r="C298" s="63"/>
    </row>
    <row r="299" spans="1:3" s="35" customFormat="1" ht="15" x14ac:dyDescent="0.25">
      <c r="A299" s="3"/>
      <c r="B299" s="37"/>
      <c r="C299" s="63"/>
    </row>
    <row r="300" spans="1:3" s="35" customFormat="1" ht="15" x14ac:dyDescent="0.25">
      <c r="A300" s="3"/>
      <c r="B300" s="37"/>
      <c r="C300" s="63"/>
    </row>
    <row r="301" spans="1:3" s="35" customFormat="1" ht="15" x14ac:dyDescent="0.25">
      <c r="A301" s="3"/>
      <c r="B301" s="37"/>
      <c r="C301" s="63"/>
    </row>
    <row r="302" spans="1:3" s="35" customFormat="1" ht="15" x14ac:dyDescent="0.25">
      <c r="A302" s="3"/>
      <c r="B302" s="37"/>
      <c r="C302" s="63"/>
    </row>
    <row r="303" spans="1:3" s="35" customFormat="1" ht="15" x14ac:dyDescent="0.25">
      <c r="A303" s="3"/>
      <c r="B303" s="37"/>
      <c r="C303" s="63"/>
    </row>
    <row r="304" spans="1:3" s="35" customFormat="1" ht="15" x14ac:dyDescent="0.25">
      <c r="A304" s="3"/>
      <c r="B304" s="37"/>
      <c r="C304" s="63"/>
    </row>
    <row r="305" spans="1:3" s="35" customFormat="1" ht="15" x14ac:dyDescent="0.25">
      <c r="A305" s="3"/>
      <c r="B305" s="37"/>
      <c r="C305" s="63"/>
    </row>
    <row r="306" spans="1:3" s="35" customFormat="1" ht="15" x14ac:dyDescent="0.25">
      <c r="A306" s="3"/>
      <c r="B306" s="37"/>
      <c r="C306" s="63"/>
    </row>
    <row r="307" spans="1:3" s="35" customFormat="1" ht="15" x14ac:dyDescent="0.25">
      <c r="A307" s="3"/>
      <c r="B307" s="37"/>
      <c r="C307" s="63"/>
    </row>
    <row r="308" spans="1:3" s="35" customFormat="1" ht="15" x14ac:dyDescent="0.25">
      <c r="A308" s="3"/>
      <c r="B308" s="37"/>
      <c r="C308" s="63"/>
    </row>
    <row r="309" spans="1:3" s="35" customFormat="1" ht="15" x14ac:dyDescent="0.25">
      <c r="A309" s="3"/>
      <c r="B309" s="37"/>
      <c r="C309" s="63"/>
    </row>
    <row r="310" spans="1:3" s="35" customFormat="1" ht="15" x14ac:dyDescent="0.25">
      <c r="A310" s="3"/>
      <c r="B310" s="37"/>
      <c r="C310" s="63"/>
    </row>
    <row r="311" spans="1:3" s="35" customFormat="1" ht="15" x14ac:dyDescent="0.25">
      <c r="A311" s="3"/>
      <c r="B311" s="37"/>
      <c r="C311" s="63"/>
    </row>
    <row r="312" spans="1:3" s="35" customFormat="1" ht="15" x14ac:dyDescent="0.25">
      <c r="A312" s="3"/>
      <c r="B312" s="37"/>
      <c r="C312" s="63"/>
    </row>
    <row r="313" spans="1:3" s="35" customFormat="1" ht="15" x14ac:dyDescent="0.25">
      <c r="A313" s="3"/>
      <c r="B313" s="37"/>
      <c r="C313" s="63"/>
    </row>
    <row r="314" spans="1:3" s="35" customFormat="1" ht="15" x14ac:dyDescent="0.25">
      <c r="A314" s="3"/>
      <c r="B314" s="37"/>
      <c r="C314" s="63"/>
    </row>
    <row r="315" spans="1:3" s="35" customFormat="1" ht="15" x14ac:dyDescent="0.25">
      <c r="A315" s="3"/>
      <c r="B315" s="37"/>
      <c r="C315" s="63"/>
    </row>
    <row r="316" spans="1:3" s="35" customFormat="1" ht="15" x14ac:dyDescent="0.25">
      <c r="A316" s="3"/>
      <c r="B316" s="37"/>
      <c r="C316" s="63"/>
    </row>
    <row r="317" spans="1:3" s="35" customFormat="1" ht="15" x14ac:dyDescent="0.25">
      <c r="A317" s="3"/>
      <c r="B317" s="37"/>
      <c r="C317" s="63"/>
    </row>
    <row r="318" spans="1:3" s="35" customFormat="1" ht="15" x14ac:dyDescent="0.25">
      <c r="A318" s="3"/>
      <c r="B318" s="37"/>
      <c r="C318" s="63"/>
    </row>
    <row r="319" spans="1:3" s="35" customFormat="1" ht="15" x14ac:dyDescent="0.25">
      <c r="A319" s="3"/>
      <c r="B319" s="37"/>
      <c r="C319" s="63"/>
    </row>
    <row r="320" spans="1:3" s="35" customFormat="1" ht="15" x14ac:dyDescent="0.25">
      <c r="A320" s="3"/>
      <c r="B320" s="37"/>
      <c r="C320" s="63"/>
    </row>
    <row r="321" spans="1:3" s="35" customFormat="1" ht="15" x14ac:dyDescent="0.25">
      <c r="A321" s="3"/>
      <c r="B321" s="37"/>
      <c r="C321" s="63"/>
    </row>
    <row r="322" spans="1:3" s="35" customFormat="1" ht="15" x14ac:dyDescent="0.25">
      <c r="A322" s="3"/>
      <c r="B322" s="37"/>
      <c r="C322" s="63"/>
    </row>
    <row r="323" spans="1:3" s="35" customFormat="1" ht="15" x14ac:dyDescent="0.25">
      <c r="A323" s="3"/>
      <c r="B323" s="37"/>
      <c r="C323" s="63"/>
    </row>
    <row r="324" spans="1:3" s="35" customFormat="1" ht="15" x14ac:dyDescent="0.25">
      <c r="A324" s="3"/>
      <c r="B324" s="37"/>
      <c r="C324" s="63"/>
    </row>
    <row r="325" spans="1:3" s="35" customFormat="1" ht="15" x14ac:dyDescent="0.25">
      <c r="A325" s="3"/>
      <c r="B325" s="37"/>
      <c r="C325" s="63"/>
    </row>
    <row r="326" spans="1:3" s="35" customFormat="1" ht="15" x14ac:dyDescent="0.25">
      <c r="A326" s="3"/>
      <c r="B326" s="37"/>
      <c r="C326" s="63"/>
    </row>
    <row r="327" spans="1:3" s="35" customFormat="1" ht="15" x14ac:dyDescent="0.25">
      <c r="A327" s="3"/>
      <c r="B327" s="37"/>
      <c r="C327" s="63"/>
    </row>
    <row r="328" spans="1:3" s="35" customFormat="1" ht="15" x14ac:dyDescent="0.25">
      <c r="A328" s="3"/>
      <c r="B328" s="37"/>
      <c r="C328" s="63"/>
    </row>
    <row r="329" spans="1:3" s="35" customFormat="1" ht="15" x14ac:dyDescent="0.25">
      <c r="A329" s="3"/>
      <c r="B329" s="37"/>
      <c r="C329" s="63"/>
    </row>
    <row r="330" spans="1:3" s="35" customFormat="1" ht="15" x14ac:dyDescent="0.25">
      <c r="A330" s="3"/>
      <c r="B330" s="37"/>
      <c r="C330" s="63"/>
    </row>
    <row r="331" spans="1:3" s="35" customFormat="1" ht="15" x14ac:dyDescent="0.25">
      <c r="A331" s="3"/>
      <c r="B331" s="37"/>
      <c r="C331" s="63"/>
    </row>
    <row r="332" spans="1:3" s="35" customFormat="1" ht="15" x14ac:dyDescent="0.25">
      <c r="A332" s="3"/>
      <c r="B332" s="37"/>
      <c r="C332" s="63"/>
    </row>
    <row r="333" spans="1:3" s="35" customFormat="1" ht="15" x14ac:dyDescent="0.25">
      <c r="A333" s="3"/>
      <c r="B333" s="37"/>
      <c r="C333" s="63"/>
    </row>
    <row r="334" spans="1:3" s="35" customFormat="1" ht="15" x14ac:dyDescent="0.25">
      <c r="A334" s="3"/>
      <c r="B334" s="37"/>
      <c r="C334" s="63"/>
    </row>
    <row r="335" spans="1:3" s="35" customFormat="1" ht="15" x14ac:dyDescent="0.25">
      <c r="A335" s="3"/>
      <c r="B335" s="37"/>
      <c r="C335" s="63"/>
    </row>
    <row r="336" spans="1:3" s="35" customFormat="1" ht="15" x14ac:dyDescent="0.25">
      <c r="A336" s="3"/>
      <c r="B336" s="37"/>
      <c r="C336" s="63"/>
    </row>
    <row r="337" spans="1:3" s="35" customFormat="1" ht="15" x14ac:dyDescent="0.25">
      <c r="A337" s="3"/>
      <c r="B337" s="37"/>
      <c r="C337" s="63"/>
    </row>
    <row r="338" spans="1:3" s="35" customFormat="1" ht="15" x14ac:dyDescent="0.25">
      <c r="A338" s="3"/>
      <c r="B338" s="37"/>
      <c r="C338" s="63"/>
    </row>
    <row r="339" spans="1:3" s="35" customFormat="1" ht="15" x14ac:dyDescent="0.25">
      <c r="A339" s="3"/>
      <c r="B339" s="37"/>
      <c r="C339" s="63"/>
    </row>
    <row r="340" spans="1:3" s="35" customFormat="1" ht="15" x14ac:dyDescent="0.25">
      <c r="A340" s="3"/>
      <c r="B340" s="37"/>
      <c r="C340" s="63"/>
    </row>
    <row r="341" spans="1:3" s="35" customFormat="1" ht="15" x14ac:dyDescent="0.25">
      <c r="A341" s="3"/>
      <c r="B341" s="37"/>
      <c r="C341" s="63"/>
    </row>
    <row r="342" spans="1:3" s="35" customFormat="1" ht="15" x14ac:dyDescent="0.25">
      <c r="A342" s="3"/>
      <c r="B342" s="37"/>
      <c r="C342" s="63"/>
    </row>
    <row r="343" spans="1:3" s="35" customFormat="1" ht="15" x14ac:dyDescent="0.25">
      <c r="A343" s="3"/>
      <c r="B343" s="37"/>
      <c r="C343" s="63"/>
    </row>
    <row r="344" spans="1:3" s="35" customFormat="1" ht="15" x14ac:dyDescent="0.25">
      <c r="A344" s="3"/>
      <c r="B344" s="37"/>
      <c r="C344" s="63"/>
    </row>
    <row r="345" spans="1:3" s="35" customFormat="1" ht="15" x14ac:dyDescent="0.25">
      <c r="A345" s="3"/>
      <c r="B345" s="37"/>
      <c r="C345" s="63"/>
    </row>
    <row r="346" spans="1:3" s="35" customFormat="1" ht="15" x14ac:dyDescent="0.25">
      <c r="A346" s="3"/>
      <c r="B346" s="37"/>
      <c r="C346" s="63"/>
    </row>
    <row r="347" spans="1:3" s="35" customFormat="1" ht="15" x14ac:dyDescent="0.25">
      <c r="A347" s="3"/>
      <c r="B347" s="37"/>
      <c r="C347" s="63"/>
    </row>
    <row r="348" spans="1:3" s="35" customFormat="1" ht="15" x14ac:dyDescent="0.25">
      <c r="A348" s="3"/>
      <c r="B348" s="37"/>
      <c r="C348" s="63"/>
    </row>
    <row r="349" spans="1:3" s="35" customFormat="1" ht="15" x14ac:dyDescent="0.25">
      <c r="A349" s="3"/>
      <c r="B349" s="37"/>
      <c r="C349" s="63"/>
    </row>
    <row r="350" spans="1:3" s="35" customFormat="1" ht="15" x14ac:dyDescent="0.25">
      <c r="A350" s="3"/>
      <c r="B350" s="37"/>
      <c r="C350" s="63"/>
    </row>
    <row r="351" spans="1:3" s="35" customFormat="1" ht="15" x14ac:dyDescent="0.25">
      <c r="A351" s="3"/>
      <c r="B351" s="37"/>
      <c r="C351" s="63"/>
    </row>
    <row r="352" spans="1:3" s="35" customFormat="1" ht="15" x14ac:dyDescent="0.25">
      <c r="A352" s="3"/>
      <c r="B352" s="37"/>
      <c r="C352" s="63"/>
    </row>
    <row r="353" spans="1:3" s="35" customFormat="1" ht="15" x14ac:dyDescent="0.25">
      <c r="A353" s="3"/>
      <c r="B353" s="37"/>
      <c r="C353" s="63"/>
    </row>
    <row r="354" spans="1:3" s="35" customFormat="1" ht="15" x14ac:dyDescent="0.25">
      <c r="A354" s="3"/>
      <c r="B354" s="37"/>
      <c r="C354" s="63"/>
    </row>
    <row r="355" spans="1:3" s="35" customFormat="1" ht="15" x14ac:dyDescent="0.25">
      <c r="A355" s="3"/>
      <c r="B355" s="37"/>
      <c r="C355" s="63"/>
    </row>
    <row r="356" spans="1:3" s="35" customFormat="1" ht="15" x14ac:dyDescent="0.25">
      <c r="A356" s="3"/>
      <c r="B356" s="37"/>
      <c r="C356" s="63"/>
    </row>
    <row r="357" spans="1:3" s="35" customFormat="1" ht="15" x14ac:dyDescent="0.25">
      <c r="A357" s="3"/>
      <c r="B357" s="37"/>
      <c r="C357" s="63"/>
    </row>
    <row r="358" spans="1:3" s="35" customFormat="1" ht="15" x14ac:dyDescent="0.25">
      <c r="A358" s="3"/>
      <c r="B358" s="37"/>
      <c r="C358" s="63"/>
    </row>
    <row r="359" spans="1:3" s="35" customFormat="1" ht="15" x14ac:dyDescent="0.25">
      <c r="A359" s="3"/>
      <c r="B359" s="37"/>
      <c r="C359" s="63"/>
    </row>
    <row r="360" spans="1:3" s="35" customFormat="1" ht="15" x14ac:dyDescent="0.25">
      <c r="A360" s="3"/>
      <c r="B360" s="37"/>
      <c r="C360" s="63"/>
    </row>
    <row r="361" spans="1:3" s="35" customFormat="1" ht="15" x14ac:dyDescent="0.25">
      <c r="A361" s="3"/>
      <c r="B361" s="37"/>
      <c r="C361" s="63"/>
    </row>
    <row r="362" spans="1:3" s="35" customFormat="1" ht="15" x14ac:dyDescent="0.25">
      <c r="A362" s="3"/>
      <c r="B362" s="37"/>
      <c r="C362" s="63"/>
    </row>
    <row r="363" spans="1:3" s="35" customFormat="1" ht="15" x14ac:dyDescent="0.25">
      <c r="A363" s="3"/>
      <c r="B363" s="37"/>
      <c r="C363" s="63"/>
    </row>
    <row r="364" spans="1:3" s="35" customFormat="1" ht="15" x14ac:dyDescent="0.25">
      <c r="A364" s="3"/>
      <c r="B364" s="37"/>
      <c r="C364" s="63"/>
    </row>
    <row r="365" spans="1:3" s="35" customFormat="1" ht="15" x14ac:dyDescent="0.25">
      <c r="A365" s="3"/>
      <c r="B365" s="37"/>
      <c r="C365" s="63"/>
    </row>
    <row r="366" spans="1:3" s="35" customFormat="1" ht="15" x14ac:dyDescent="0.25">
      <c r="A366" s="3"/>
      <c r="B366" s="37"/>
      <c r="C366" s="63"/>
    </row>
    <row r="367" spans="1:3" s="35" customFormat="1" ht="15" x14ac:dyDescent="0.25">
      <c r="A367" s="3"/>
      <c r="B367" s="37"/>
      <c r="C367" s="63"/>
    </row>
    <row r="368" spans="1:3" s="35" customFormat="1" ht="15" x14ac:dyDescent="0.25">
      <c r="A368" s="3"/>
      <c r="B368" s="37"/>
      <c r="C368" s="63"/>
    </row>
    <row r="369" spans="1:3" s="35" customFormat="1" ht="15" x14ac:dyDescent="0.25">
      <c r="A369" s="3"/>
      <c r="B369" s="37"/>
      <c r="C369" s="63"/>
    </row>
    <row r="370" spans="1:3" s="35" customFormat="1" ht="15" x14ac:dyDescent="0.25">
      <c r="A370" s="3"/>
      <c r="B370" s="37"/>
      <c r="C370" s="63"/>
    </row>
    <row r="371" spans="1:3" s="35" customFormat="1" ht="15" x14ac:dyDescent="0.25">
      <c r="A371" s="3"/>
      <c r="B371" s="37"/>
      <c r="C371" s="63"/>
    </row>
    <row r="372" spans="1:3" s="35" customFormat="1" ht="15" x14ac:dyDescent="0.25">
      <c r="A372" s="3"/>
      <c r="B372" s="37"/>
      <c r="C372" s="63"/>
    </row>
    <row r="373" spans="1:3" s="35" customFormat="1" ht="15" x14ac:dyDescent="0.25">
      <c r="A373" s="3"/>
      <c r="B373" s="37"/>
      <c r="C373" s="63"/>
    </row>
    <row r="374" spans="1:3" s="35" customFormat="1" ht="15" x14ac:dyDescent="0.25">
      <c r="A374" s="3"/>
      <c r="B374" s="37"/>
      <c r="C374" s="63"/>
    </row>
    <row r="375" spans="1:3" s="35" customFormat="1" ht="15" x14ac:dyDescent="0.25">
      <c r="A375" s="3"/>
      <c r="B375" s="37"/>
      <c r="C375" s="63"/>
    </row>
    <row r="376" spans="1:3" s="35" customFormat="1" ht="15" x14ac:dyDescent="0.25">
      <c r="A376" s="3"/>
      <c r="B376" s="37"/>
      <c r="C376" s="63"/>
    </row>
    <row r="377" spans="1:3" s="35" customFormat="1" ht="15" x14ac:dyDescent="0.25">
      <c r="A377" s="3"/>
      <c r="B377" s="37"/>
      <c r="C377" s="63"/>
    </row>
    <row r="378" spans="1:3" s="35" customFormat="1" ht="15" x14ac:dyDescent="0.25">
      <c r="A378" s="3"/>
      <c r="B378" s="37"/>
      <c r="C378" s="63"/>
    </row>
    <row r="379" spans="1:3" s="35" customFormat="1" ht="15" x14ac:dyDescent="0.25">
      <c r="A379" s="3"/>
      <c r="B379" s="37"/>
      <c r="C379" s="63"/>
    </row>
    <row r="380" spans="1:3" s="35" customFormat="1" ht="15" x14ac:dyDescent="0.25">
      <c r="A380" s="3"/>
      <c r="B380" s="37"/>
      <c r="C380" s="63"/>
    </row>
    <row r="381" spans="1:3" s="35" customFormat="1" ht="15" x14ac:dyDescent="0.25">
      <c r="A381" s="3"/>
      <c r="B381" s="37"/>
      <c r="C381" s="63"/>
    </row>
    <row r="382" spans="1:3" s="35" customFormat="1" ht="15" x14ac:dyDescent="0.25">
      <c r="A382" s="3"/>
      <c r="B382" s="37"/>
      <c r="C382" s="63"/>
    </row>
    <row r="383" spans="1:3" s="35" customFormat="1" ht="15" x14ac:dyDescent="0.25">
      <c r="A383" s="3"/>
      <c r="B383" s="37"/>
      <c r="C383" s="63"/>
    </row>
    <row r="384" spans="1:3" s="35" customFormat="1" ht="15" x14ac:dyDescent="0.25">
      <c r="A384" s="3"/>
      <c r="B384" s="37"/>
      <c r="C384" s="63"/>
    </row>
    <row r="385" spans="1:3" s="35" customFormat="1" ht="15" x14ac:dyDescent="0.25">
      <c r="A385" s="3"/>
      <c r="B385" s="37"/>
      <c r="C385" s="63"/>
    </row>
    <row r="386" spans="1:3" s="35" customFormat="1" ht="15" x14ac:dyDescent="0.25">
      <c r="A386" s="3"/>
      <c r="B386" s="37"/>
      <c r="C386" s="63"/>
    </row>
    <row r="387" spans="1:3" s="35" customFormat="1" ht="15" x14ac:dyDescent="0.25">
      <c r="A387" s="3"/>
      <c r="B387" s="37"/>
      <c r="C387" s="63"/>
    </row>
    <row r="388" spans="1:3" s="35" customFormat="1" ht="15" x14ac:dyDescent="0.25">
      <c r="A388" s="3"/>
      <c r="B388" s="37"/>
      <c r="C388" s="63"/>
    </row>
    <row r="389" spans="1:3" s="35" customFormat="1" ht="15" x14ac:dyDescent="0.25">
      <c r="A389" s="3"/>
      <c r="B389" s="37"/>
      <c r="C389" s="63"/>
    </row>
    <row r="390" spans="1:3" s="35" customFormat="1" ht="15" x14ac:dyDescent="0.25">
      <c r="A390" s="3"/>
      <c r="B390" s="37"/>
      <c r="C390" s="63"/>
    </row>
    <row r="391" spans="1:3" s="35" customFormat="1" ht="15" x14ac:dyDescent="0.25">
      <c r="A391" s="3"/>
      <c r="B391" s="37"/>
      <c r="C391" s="63"/>
    </row>
    <row r="392" spans="1:3" s="35" customFormat="1" ht="15" x14ac:dyDescent="0.25">
      <c r="A392" s="3"/>
      <c r="B392" s="37"/>
      <c r="C392" s="63"/>
    </row>
    <row r="393" spans="1:3" s="35" customFormat="1" ht="15" x14ac:dyDescent="0.25">
      <c r="A393" s="3"/>
      <c r="B393" s="37"/>
      <c r="C393" s="63"/>
    </row>
    <row r="394" spans="1:3" s="35" customFormat="1" ht="15" x14ac:dyDescent="0.25">
      <c r="A394" s="3"/>
      <c r="B394" s="37"/>
      <c r="C394" s="63"/>
    </row>
    <row r="395" spans="1:3" s="35" customFormat="1" ht="15" x14ac:dyDescent="0.25">
      <c r="A395" s="3"/>
      <c r="B395" s="37"/>
      <c r="C395" s="63"/>
    </row>
    <row r="396" spans="1:3" s="35" customFormat="1" ht="15" x14ac:dyDescent="0.25">
      <c r="A396" s="3"/>
      <c r="B396" s="37"/>
      <c r="C396" s="63"/>
    </row>
    <row r="397" spans="1:3" s="35" customFormat="1" ht="15" x14ac:dyDescent="0.25">
      <c r="A397" s="3"/>
      <c r="B397" s="37"/>
      <c r="C397" s="63"/>
    </row>
    <row r="398" spans="1:3" s="35" customFormat="1" ht="15" x14ac:dyDescent="0.25">
      <c r="A398" s="3"/>
      <c r="B398" s="37"/>
      <c r="C398" s="63"/>
    </row>
    <row r="399" spans="1:3" s="35" customFormat="1" ht="15" x14ac:dyDescent="0.25">
      <c r="A399" s="3"/>
      <c r="B399" s="37"/>
      <c r="C399" s="63"/>
    </row>
    <row r="400" spans="1:3" s="35" customFormat="1" ht="15" x14ac:dyDescent="0.25">
      <c r="A400" s="3"/>
      <c r="B400" s="37"/>
      <c r="C400" s="63"/>
    </row>
    <row r="401" spans="1:3" s="35" customFormat="1" ht="15" x14ac:dyDescent="0.25">
      <c r="A401" s="3"/>
      <c r="B401" s="37"/>
      <c r="C401" s="63"/>
    </row>
    <row r="402" spans="1:3" s="35" customFormat="1" ht="15" x14ac:dyDescent="0.25">
      <c r="A402" s="3"/>
      <c r="B402" s="37"/>
      <c r="C402" s="63"/>
    </row>
    <row r="403" spans="1:3" s="35" customFormat="1" ht="15" x14ac:dyDescent="0.25">
      <c r="A403" s="3"/>
      <c r="B403" s="37"/>
      <c r="C403" s="63"/>
    </row>
    <row r="404" spans="1:3" s="35" customFormat="1" ht="15" x14ac:dyDescent="0.25">
      <c r="A404" s="3"/>
      <c r="B404" s="37"/>
      <c r="C404" s="63"/>
    </row>
    <row r="405" spans="1:3" s="35" customFormat="1" ht="15" x14ac:dyDescent="0.25">
      <c r="A405" s="3"/>
      <c r="B405" s="37"/>
      <c r="C405" s="63"/>
    </row>
    <row r="406" spans="1:3" s="35" customFormat="1" ht="15" x14ac:dyDescent="0.25">
      <c r="A406" s="3"/>
      <c r="B406" s="37"/>
      <c r="C406" s="63"/>
    </row>
    <row r="407" spans="1:3" s="35" customFormat="1" ht="15" x14ac:dyDescent="0.25">
      <c r="A407" s="3"/>
      <c r="B407" s="37"/>
      <c r="C407" s="63"/>
    </row>
    <row r="408" spans="1:3" s="35" customFormat="1" ht="15" x14ac:dyDescent="0.25">
      <c r="A408" s="3"/>
      <c r="B408" s="37"/>
      <c r="C408" s="63"/>
    </row>
    <row r="409" spans="1:3" s="35" customFormat="1" ht="15" x14ac:dyDescent="0.25">
      <c r="A409" s="3"/>
      <c r="B409" s="37"/>
      <c r="C409" s="63"/>
    </row>
    <row r="410" spans="1:3" s="35" customFormat="1" ht="15" x14ac:dyDescent="0.25">
      <c r="A410" s="3"/>
      <c r="B410" s="37"/>
      <c r="C410" s="63"/>
    </row>
    <row r="411" spans="1:3" s="35" customFormat="1" ht="15" x14ac:dyDescent="0.25">
      <c r="A411" s="3"/>
      <c r="B411" s="37"/>
      <c r="C411" s="63"/>
    </row>
    <row r="412" spans="1:3" s="35" customFormat="1" ht="15" x14ac:dyDescent="0.25">
      <c r="A412" s="3"/>
      <c r="B412" s="37"/>
      <c r="C412" s="63"/>
    </row>
    <row r="413" spans="1:3" s="35" customFormat="1" ht="15" x14ac:dyDescent="0.25">
      <c r="A413" s="3"/>
      <c r="B413" s="37"/>
      <c r="C413" s="63"/>
    </row>
    <row r="414" spans="1:3" s="35" customFormat="1" ht="15" x14ac:dyDescent="0.25">
      <c r="A414" s="3"/>
      <c r="B414" s="37"/>
      <c r="C414" s="63"/>
    </row>
    <row r="415" spans="1:3" s="35" customFormat="1" ht="15" x14ac:dyDescent="0.25">
      <c r="A415" s="3"/>
      <c r="B415" s="37"/>
      <c r="C415" s="63"/>
    </row>
    <row r="416" spans="1:3" s="35" customFormat="1" ht="15" x14ac:dyDescent="0.25">
      <c r="A416" s="3"/>
      <c r="B416" s="37"/>
      <c r="C416" s="63"/>
    </row>
    <row r="417" spans="1:3" s="35" customFormat="1" ht="15" x14ac:dyDescent="0.25">
      <c r="A417" s="3"/>
      <c r="B417" s="37"/>
      <c r="C417" s="63"/>
    </row>
    <row r="418" spans="1:3" s="35" customFormat="1" ht="15" x14ac:dyDescent="0.25">
      <c r="A418" s="3"/>
      <c r="B418" s="37"/>
      <c r="C418" s="63"/>
    </row>
    <row r="419" spans="1:3" s="35" customFormat="1" ht="15" x14ac:dyDescent="0.25">
      <c r="A419" s="3"/>
      <c r="B419" s="37"/>
      <c r="C419" s="63"/>
    </row>
    <row r="420" spans="1:3" s="35" customFormat="1" ht="15" x14ac:dyDescent="0.25">
      <c r="A420" s="3"/>
      <c r="B420" s="37"/>
      <c r="C420" s="63"/>
    </row>
    <row r="421" spans="1:3" s="35" customFormat="1" ht="15" x14ac:dyDescent="0.25">
      <c r="A421" s="3"/>
      <c r="B421" s="37"/>
      <c r="C421" s="63"/>
    </row>
    <row r="422" spans="1:3" s="35" customFormat="1" ht="15" x14ac:dyDescent="0.25">
      <c r="A422" s="3"/>
      <c r="B422" s="37"/>
      <c r="C422" s="63"/>
    </row>
    <row r="423" spans="1:3" s="35" customFormat="1" ht="15" x14ac:dyDescent="0.25">
      <c r="A423" s="3"/>
      <c r="B423" s="37"/>
      <c r="C423" s="63"/>
    </row>
    <row r="424" spans="1:3" s="35" customFormat="1" ht="15" x14ac:dyDescent="0.25">
      <c r="A424" s="3"/>
      <c r="B424" s="37"/>
      <c r="C424" s="63"/>
    </row>
    <row r="425" spans="1:3" s="35" customFormat="1" ht="15" x14ac:dyDescent="0.25">
      <c r="A425" s="3"/>
      <c r="B425" s="37"/>
      <c r="C425" s="63"/>
    </row>
    <row r="426" spans="1:3" s="35" customFormat="1" ht="15" x14ac:dyDescent="0.25">
      <c r="A426" s="3"/>
      <c r="B426" s="37"/>
      <c r="C426" s="63"/>
    </row>
    <row r="427" spans="1:3" s="35" customFormat="1" ht="15" x14ac:dyDescent="0.25">
      <c r="A427" s="3"/>
      <c r="B427" s="37"/>
      <c r="C427" s="63"/>
    </row>
    <row r="428" spans="1:3" s="35" customFormat="1" ht="15" x14ac:dyDescent="0.25">
      <c r="A428" s="3"/>
      <c r="B428" s="37"/>
      <c r="C428" s="63"/>
    </row>
    <row r="429" spans="1:3" s="35" customFormat="1" ht="15" x14ac:dyDescent="0.25">
      <c r="A429" s="3"/>
      <c r="B429" s="37"/>
      <c r="C429" s="63"/>
    </row>
    <row r="430" spans="1:3" s="35" customFormat="1" ht="15" x14ac:dyDescent="0.25">
      <c r="A430" s="3"/>
      <c r="B430" s="37"/>
      <c r="C430" s="63"/>
    </row>
    <row r="431" spans="1:3" s="35" customFormat="1" ht="15" x14ac:dyDescent="0.25">
      <c r="A431" s="3"/>
      <c r="B431" s="37"/>
      <c r="C431" s="63"/>
    </row>
    <row r="432" spans="1:3" s="35" customFormat="1" ht="15" x14ac:dyDescent="0.25">
      <c r="A432" s="3"/>
      <c r="B432" s="37"/>
      <c r="C432" s="63"/>
    </row>
    <row r="433" spans="1:3" s="35" customFormat="1" ht="15" x14ac:dyDescent="0.25">
      <c r="A433" s="3"/>
      <c r="B433" s="37"/>
      <c r="C433" s="63"/>
    </row>
    <row r="434" spans="1:3" s="35" customFormat="1" ht="15" x14ac:dyDescent="0.25">
      <c r="A434" s="3"/>
      <c r="B434" s="37"/>
      <c r="C434" s="63"/>
    </row>
    <row r="435" spans="1:3" s="35" customFormat="1" ht="15" x14ac:dyDescent="0.25">
      <c r="A435" s="3"/>
      <c r="B435" s="37"/>
      <c r="C435" s="63"/>
    </row>
    <row r="436" spans="1:3" s="35" customFormat="1" ht="15" x14ac:dyDescent="0.25">
      <c r="A436" s="3"/>
      <c r="B436" s="37"/>
      <c r="C436" s="63"/>
    </row>
    <row r="437" spans="1:3" s="35" customFormat="1" ht="15" x14ac:dyDescent="0.25">
      <c r="A437" s="3"/>
      <c r="B437" s="37"/>
      <c r="C437" s="63"/>
    </row>
    <row r="438" spans="1:3" s="35" customFormat="1" ht="15" x14ac:dyDescent="0.25">
      <c r="A438" s="3"/>
      <c r="B438" s="37"/>
      <c r="C438" s="63"/>
    </row>
    <row r="439" spans="1:3" s="35" customFormat="1" ht="15" x14ac:dyDescent="0.25">
      <c r="A439" s="3"/>
      <c r="B439" s="37"/>
      <c r="C439" s="63"/>
    </row>
    <row r="440" spans="1:3" s="35" customFormat="1" ht="15" x14ac:dyDescent="0.25">
      <c r="A440" s="3"/>
      <c r="B440" s="37"/>
      <c r="C440" s="63"/>
    </row>
    <row r="441" spans="1:3" s="35" customFormat="1" ht="15" x14ac:dyDescent="0.25">
      <c r="A441" s="3"/>
      <c r="B441" s="37"/>
      <c r="C441" s="63"/>
    </row>
    <row r="442" spans="1:3" s="35" customFormat="1" ht="15" x14ac:dyDescent="0.25">
      <c r="A442" s="3"/>
      <c r="B442" s="37"/>
      <c r="C442" s="63"/>
    </row>
    <row r="443" spans="1:3" s="35" customFormat="1" ht="15" x14ac:dyDescent="0.25">
      <c r="A443" s="3"/>
      <c r="B443" s="37"/>
      <c r="C443" s="63"/>
    </row>
    <row r="444" spans="1:3" s="35" customFormat="1" ht="15" x14ac:dyDescent="0.25">
      <c r="A444" s="3"/>
      <c r="B444" s="37"/>
      <c r="C444" s="63"/>
    </row>
    <row r="445" spans="1:3" s="35" customFormat="1" ht="15" x14ac:dyDescent="0.25">
      <c r="A445" s="3"/>
      <c r="B445" s="37"/>
      <c r="C445" s="63"/>
    </row>
    <row r="446" spans="1:3" s="35" customFormat="1" ht="15" x14ac:dyDescent="0.25">
      <c r="A446" s="3"/>
      <c r="B446" s="37"/>
      <c r="C446" s="63"/>
    </row>
    <row r="447" spans="1:3" s="35" customFormat="1" ht="15" x14ac:dyDescent="0.25">
      <c r="A447" s="3"/>
      <c r="B447" s="37"/>
      <c r="C447" s="63"/>
    </row>
    <row r="448" spans="1:3" s="35" customFormat="1" ht="15" x14ac:dyDescent="0.25">
      <c r="A448" s="3"/>
      <c r="B448" s="37"/>
      <c r="C448" s="63"/>
    </row>
    <row r="449" spans="1:3" s="35" customFormat="1" ht="15" x14ac:dyDescent="0.25">
      <c r="A449" s="3"/>
      <c r="B449" s="37"/>
      <c r="C449" s="63"/>
    </row>
    <row r="450" spans="1:3" s="35" customFormat="1" ht="15" x14ac:dyDescent="0.25">
      <c r="A450" s="3"/>
      <c r="B450" s="37"/>
      <c r="C450" s="63"/>
    </row>
    <row r="451" spans="1:3" s="35" customFormat="1" ht="15" x14ac:dyDescent="0.25">
      <c r="A451" s="3"/>
      <c r="B451" s="37"/>
      <c r="C451" s="63"/>
    </row>
    <row r="452" spans="1:3" s="35" customFormat="1" ht="15" x14ac:dyDescent="0.25">
      <c r="A452" s="3"/>
      <c r="B452" s="37"/>
      <c r="C452" s="63"/>
    </row>
    <row r="453" spans="1:3" s="35" customFormat="1" ht="15" x14ac:dyDescent="0.25">
      <c r="A453" s="3"/>
      <c r="B453" s="37"/>
      <c r="C453" s="63"/>
    </row>
    <row r="454" spans="1:3" s="35" customFormat="1" ht="15" x14ac:dyDescent="0.25">
      <c r="A454" s="3"/>
      <c r="B454" s="37"/>
      <c r="C454" s="63"/>
    </row>
    <row r="455" spans="1:3" s="35" customFormat="1" ht="15" x14ac:dyDescent="0.25">
      <c r="A455" s="3"/>
      <c r="B455" s="37"/>
      <c r="C455" s="63"/>
    </row>
    <row r="456" spans="1:3" s="35" customFormat="1" ht="15" x14ac:dyDescent="0.25">
      <c r="A456" s="3"/>
      <c r="B456" s="37"/>
      <c r="C456" s="63"/>
    </row>
    <row r="457" spans="1:3" s="35" customFormat="1" ht="15" x14ac:dyDescent="0.25">
      <c r="A457" s="3"/>
      <c r="B457" s="37"/>
      <c r="C457" s="63"/>
    </row>
    <row r="458" spans="1:3" s="35" customFormat="1" ht="15" x14ac:dyDescent="0.25">
      <c r="A458" s="3"/>
      <c r="B458" s="37"/>
      <c r="C458" s="63"/>
    </row>
    <row r="459" spans="1:3" s="35" customFormat="1" ht="15" x14ac:dyDescent="0.25">
      <c r="A459" s="3"/>
      <c r="B459" s="37"/>
      <c r="C459" s="63"/>
    </row>
    <row r="460" spans="1:3" s="35" customFormat="1" ht="15" x14ac:dyDescent="0.25">
      <c r="A460" s="3"/>
      <c r="B460" s="37"/>
      <c r="C460" s="63"/>
    </row>
    <row r="461" spans="1:3" s="35" customFormat="1" ht="15" x14ac:dyDescent="0.25">
      <c r="A461" s="3"/>
      <c r="B461" s="37"/>
      <c r="C461" s="63"/>
    </row>
    <row r="462" spans="1:3" s="35" customFormat="1" ht="15" x14ac:dyDescent="0.25">
      <c r="A462" s="3"/>
      <c r="B462" s="37"/>
      <c r="C462" s="63"/>
    </row>
    <row r="463" spans="1:3" s="35" customFormat="1" ht="15" x14ac:dyDescent="0.25">
      <c r="A463" s="3"/>
      <c r="B463" s="37"/>
      <c r="C463" s="63"/>
    </row>
    <row r="464" spans="1:3" s="35" customFormat="1" ht="15" x14ac:dyDescent="0.25">
      <c r="A464" s="3"/>
      <c r="B464" s="37"/>
      <c r="C464" s="63"/>
    </row>
    <row r="465" spans="1:3" s="35" customFormat="1" ht="15" x14ac:dyDescent="0.25">
      <c r="A465" s="3"/>
      <c r="B465" s="37"/>
      <c r="C465" s="63"/>
    </row>
    <row r="466" spans="1:3" s="35" customFormat="1" ht="15" x14ac:dyDescent="0.25">
      <c r="A466" s="3"/>
      <c r="B466" s="37"/>
      <c r="C466" s="63"/>
    </row>
    <row r="467" spans="1:3" s="35" customFormat="1" ht="15" x14ac:dyDescent="0.25">
      <c r="A467" s="3"/>
      <c r="B467" s="37"/>
      <c r="C467" s="63"/>
    </row>
    <row r="468" spans="1:3" s="35" customFormat="1" ht="15" x14ac:dyDescent="0.25">
      <c r="A468" s="3"/>
      <c r="B468" s="37"/>
      <c r="C468" s="63"/>
    </row>
    <row r="469" spans="1:3" s="35" customFormat="1" ht="15" x14ac:dyDescent="0.25">
      <c r="A469" s="3"/>
      <c r="B469" s="37"/>
      <c r="C469" s="63"/>
    </row>
    <row r="470" spans="1:3" s="35" customFormat="1" ht="15" x14ac:dyDescent="0.25">
      <c r="A470" s="3"/>
      <c r="B470" s="37"/>
      <c r="C470" s="63"/>
    </row>
    <row r="471" spans="1:3" s="35" customFormat="1" ht="15" x14ac:dyDescent="0.25">
      <c r="A471" s="3"/>
      <c r="B471" s="37"/>
      <c r="C471" s="63"/>
    </row>
    <row r="472" spans="1:3" s="35" customFormat="1" ht="15" x14ac:dyDescent="0.25">
      <c r="A472" s="3"/>
      <c r="B472" s="37"/>
      <c r="C472" s="63"/>
    </row>
    <row r="473" spans="1:3" s="35" customFormat="1" ht="15" x14ac:dyDescent="0.25">
      <c r="A473" s="3"/>
      <c r="B473" s="37"/>
      <c r="C473" s="63"/>
    </row>
    <row r="474" spans="1:3" s="35" customFormat="1" ht="15" x14ac:dyDescent="0.25">
      <c r="A474" s="3"/>
      <c r="B474" s="37"/>
      <c r="C474" s="63"/>
    </row>
    <row r="475" spans="1:3" s="35" customFormat="1" ht="15" x14ac:dyDescent="0.25">
      <c r="A475" s="3"/>
      <c r="B475" s="37"/>
      <c r="C475" s="63"/>
    </row>
    <row r="476" spans="1:3" s="35" customFormat="1" ht="15" x14ac:dyDescent="0.25">
      <c r="A476" s="3"/>
      <c r="B476" s="37"/>
      <c r="C476" s="63"/>
    </row>
    <row r="477" spans="1:3" s="35" customFormat="1" ht="15" x14ac:dyDescent="0.25">
      <c r="A477" s="3"/>
      <c r="B477" s="37"/>
      <c r="C477" s="63"/>
    </row>
    <row r="478" spans="1:3" s="35" customFormat="1" ht="15" x14ac:dyDescent="0.25">
      <c r="A478" s="3"/>
      <c r="B478" s="37"/>
      <c r="C478" s="63"/>
    </row>
    <row r="479" spans="1:3" s="35" customFormat="1" ht="15" x14ac:dyDescent="0.25">
      <c r="A479" s="3"/>
      <c r="B479" s="37"/>
      <c r="C479" s="63"/>
    </row>
    <row r="480" spans="1:3" s="35" customFormat="1" ht="15" x14ac:dyDescent="0.25">
      <c r="A480" s="3"/>
      <c r="B480" s="37"/>
      <c r="C480" s="63"/>
    </row>
    <row r="481" spans="1:3" s="35" customFormat="1" ht="15" x14ac:dyDescent="0.25">
      <c r="A481" s="3"/>
      <c r="B481" s="37"/>
      <c r="C481" s="63"/>
    </row>
    <row r="482" spans="1:3" s="35" customFormat="1" ht="15" x14ac:dyDescent="0.25">
      <c r="A482" s="3"/>
      <c r="B482" s="37"/>
      <c r="C482" s="63"/>
    </row>
    <row r="483" spans="1:3" s="35" customFormat="1" ht="15" x14ac:dyDescent="0.25">
      <c r="A483" s="3"/>
      <c r="B483" s="37"/>
      <c r="C483" s="63"/>
    </row>
    <row r="484" spans="1:3" s="35" customFormat="1" ht="15" x14ac:dyDescent="0.25">
      <c r="A484" s="3"/>
      <c r="B484" s="37"/>
      <c r="C484" s="63"/>
    </row>
    <row r="485" spans="1:3" s="35" customFormat="1" ht="15" x14ac:dyDescent="0.25">
      <c r="A485" s="3"/>
      <c r="B485" s="37"/>
      <c r="C485" s="63"/>
    </row>
    <row r="486" spans="1:3" s="35" customFormat="1" ht="15" x14ac:dyDescent="0.25">
      <c r="A486" s="3"/>
      <c r="B486" s="37"/>
      <c r="C486" s="63"/>
    </row>
    <row r="487" spans="1:3" s="35" customFormat="1" ht="15" x14ac:dyDescent="0.25">
      <c r="A487" s="3"/>
      <c r="B487" s="37"/>
      <c r="C487" s="63"/>
    </row>
    <row r="488" spans="1:3" s="35" customFormat="1" ht="15" x14ac:dyDescent="0.25">
      <c r="A488" s="3"/>
      <c r="B488" s="37"/>
      <c r="C488" s="63"/>
    </row>
    <row r="489" spans="1:3" s="35" customFormat="1" ht="15" x14ac:dyDescent="0.25">
      <c r="A489" s="3"/>
      <c r="B489" s="37"/>
      <c r="C489" s="63"/>
    </row>
    <row r="490" spans="1:3" s="35" customFormat="1" ht="15" x14ac:dyDescent="0.25">
      <c r="A490" s="3"/>
      <c r="B490" s="37"/>
      <c r="C490" s="63"/>
    </row>
    <row r="491" spans="1:3" s="35" customFormat="1" ht="15" x14ac:dyDescent="0.25">
      <c r="A491" s="3"/>
      <c r="B491" s="37"/>
      <c r="C491" s="63"/>
    </row>
    <row r="492" spans="1:3" s="35" customFormat="1" ht="15" x14ac:dyDescent="0.25">
      <c r="A492" s="3"/>
      <c r="B492" s="37"/>
      <c r="C492" s="63"/>
    </row>
    <row r="493" spans="1:3" s="35" customFormat="1" ht="15" x14ac:dyDescent="0.25">
      <c r="A493" s="3"/>
      <c r="B493" s="37"/>
      <c r="C493" s="63"/>
    </row>
    <row r="494" spans="1:3" s="35" customFormat="1" ht="15" x14ac:dyDescent="0.25">
      <c r="A494" s="3"/>
      <c r="B494" s="37"/>
      <c r="C494" s="63"/>
    </row>
    <row r="495" spans="1:3" s="35" customFormat="1" ht="15" x14ac:dyDescent="0.25">
      <c r="A495" s="3"/>
      <c r="B495" s="37"/>
      <c r="C495" s="63"/>
    </row>
    <row r="496" spans="1:3" s="35" customFormat="1" ht="15" x14ac:dyDescent="0.25">
      <c r="A496" s="3"/>
      <c r="B496" s="37"/>
      <c r="C496" s="63"/>
    </row>
    <row r="497" spans="1:3" s="35" customFormat="1" ht="15" x14ac:dyDescent="0.25">
      <c r="A497" s="3"/>
      <c r="B497" s="37"/>
      <c r="C497" s="63"/>
    </row>
    <row r="498" spans="1:3" s="35" customFormat="1" ht="15" x14ac:dyDescent="0.25">
      <c r="A498" s="3"/>
      <c r="B498" s="37"/>
      <c r="C498" s="63"/>
    </row>
    <row r="499" spans="1:3" s="35" customFormat="1" ht="15" x14ac:dyDescent="0.25">
      <c r="A499" s="3"/>
      <c r="B499" s="37"/>
      <c r="C499" s="63"/>
    </row>
    <row r="500" spans="1:3" s="35" customFormat="1" ht="15" x14ac:dyDescent="0.25">
      <c r="A500" s="3"/>
      <c r="B500" s="37"/>
      <c r="C500" s="63"/>
    </row>
    <row r="501" spans="1:3" s="35" customFormat="1" ht="15" x14ac:dyDescent="0.25">
      <c r="A501" s="3"/>
      <c r="B501" s="37"/>
      <c r="C501" s="63"/>
    </row>
    <row r="502" spans="1:3" s="35" customFormat="1" ht="15" x14ac:dyDescent="0.25">
      <c r="A502" s="3"/>
      <c r="B502" s="37"/>
      <c r="C502" s="63"/>
    </row>
    <row r="503" spans="1:3" s="35" customFormat="1" ht="15" x14ac:dyDescent="0.25">
      <c r="A503" s="3"/>
      <c r="B503" s="37"/>
      <c r="C503" s="63"/>
    </row>
    <row r="504" spans="1:3" s="35" customFormat="1" ht="15" x14ac:dyDescent="0.25">
      <c r="A504" s="3"/>
      <c r="B504" s="37"/>
      <c r="C504" s="63"/>
    </row>
    <row r="505" spans="1:3" s="35" customFormat="1" ht="15" x14ac:dyDescent="0.25">
      <c r="A505" s="3"/>
      <c r="B505" s="37"/>
      <c r="C505" s="63"/>
    </row>
    <row r="506" spans="1:3" s="35" customFormat="1" ht="15" x14ac:dyDescent="0.25">
      <c r="A506" s="3"/>
      <c r="B506" s="37"/>
      <c r="C506" s="63"/>
    </row>
    <row r="507" spans="1:3" s="35" customFormat="1" ht="15" x14ac:dyDescent="0.25">
      <c r="A507" s="3"/>
      <c r="B507" s="37"/>
      <c r="C507" s="63"/>
    </row>
    <row r="508" spans="1:3" s="35" customFormat="1" ht="15" x14ac:dyDescent="0.25">
      <c r="A508" s="3"/>
      <c r="B508" s="37"/>
      <c r="C508" s="63"/>
    </row>
    <row r="509" spans="1:3" s="35" customFormat="1" ht="15" x14ac:dyDescent="0.25">
      <c r="A509" s="3"/>
      <c r="B509" s="37"/>
      <c r="C509" s="63"/>
    </row>
    <row r="510" spans="1:3" s="35" customFormat="1" ht="15" x14ac:dyDescent="0.25">
      <c r="A510" s="3"/>
      <c r="B510" s="37"/>
      <c r="C510" s="63"/>
    </row>
    <row r="511" spans="1:3" s="35" customFormat="1" ht="15" x14ac:dyDescent="0.25">
      <c r="A511" s="3"/>
      <c r="B511" s="37"/>
      <c r="C511" s="63"/>
    </row>
    <row r="512" spans="1:3" s="35" customFormat="1" ht="15" x14ac:dyDescent="0.25">
      <c r="A512" s="3"/>
      <c r="B512" s="37"/>
      <c r="C512" s="63"/>
    </row>
    <row r="513" spans="1:3" s="35" customFormat="1" ht="15" x14ac:dyDescent="0.25">
      <c r="A513" s="3"/>
      <c r="B513" s="37"/>
      <c r="C513" s="63"/>
    </row>
    <row r="514" spans="1:3" s="35" customFormat="1" ht="15" x14ac:dyDescent="0.25">
      <c r="A514" s="3"/>
      <c r="B514" s="37"/>
      <c r="C514" s="63"/>
    </row>
    <row r="515" spans="1:3" s="35" customFormat="1" ht="15" x14ac:dyDescent="0.25">
      <c r="A515" s="3"/>
      <c r="B515" s="37"/>
      <c r="C515" s="63"/>
    </row>
    <row r="516" spans="1:3" s="35" customFormat="1" ht="15" x14ac:dyDescent="0.25">
      <c r="A516" s="3"/>
      <c r="B516" s="37"/>
      <c r="C516" s="63"/>
    </row>
    <row r="517" spans="1:3" s="35" customFormat="1" ht="15" x14ac:dyDescent="0.25">
      <c r="A517" s="3"/>
      <c r="B517" s="37"/>
      <c r="C517" s="63"/>
    </row>
    <row r="518" spans="1:3" s="35" customFormat="1" ht="15" x14ac:dyDescent="0.25">
      <c r="A518" s="3"/>
      <c r="B518" s="37"/>
      <c r="C518" s="63"/>
    </row>
    <row r="519" spans="1:3" s="35" customFormat="1" ht="15" x14ac:dyDescent="0.25">
      <c r="A519" s="3"/>
      <c r="B519" s="37"/>
      <c r="C519" s="63"/>
    </row>
    <row r="520" spans="1:3" s="35" customFormat="1" ht="15" x14ac:dyDescent="0.25">
      <c r="A520" s="3"/>
      <c r="B520" s="37"/>
      <c r="C520" s="63"/>
    </row>
    <row r="521" spans="1:3" s="35" customFormat="1" ht="15" x14ac:dyDescent="0.25">
      <c r="A521" s="3"/>
      <c r="B521" s="37"/>
      <c r="C521" s="63"/>
    </row>
    <row r="522" spans="1:3" s="35" customFormat="1" ht="15" x14ac:dyDescent="0.25">
      <c r="A522" s="3"/>
      <c r="B522" s="37"/>
      <c r="C522" s="63"/>
    </row>
    <row r="523" spans="1:3" s="35" customFormat="1" ht="15" x14ac:dyDescent="0.25">
      <c r="A523" s="3"/>
      <c r="B523" s="37"/>
      <c r="C523" s="63"/>
    </row>
    <row r="524" spans="1:3" s="35" customFormat="1" ht="15" x14ac:dyDescent="0.25">
      <c r="A524" s="3"/>
      <c r="B524" s="37"/>
      <c r="C524" s="63"/>
    </row>
    <row r="525" spans="1:3" s="35" customFormat="1" ht="15" x14ac:dyDescent="0.25">
      <c r="A525" s="3"/>
      <c r="B525" s="37"/>
      <c r="C525" s="63"/>
    </row>
    <row r="526" spans="1:3" s="35" customFormat="1" ht="15" x14ac:dyDescent="0.25">
      <c r="A526" s="3"/>
      <c r="B526" s="37"/>
      <c r="C526" s="63"/>
    </row>
    <row r="527" spans="1:3" s="35" customFormat="1" ht="15" x14ac:dyDescent="0.25">
      <c r="A527" s="3"/>
      <c r="B527" s="37"/>
      <c r="C527" s="63"/>
    </row>
    <row r="528" spans="1:3" s="35" customFormat="1" ht="15" x14ac:dyDescent="0.25">
      <c r="A528" s="3"/>
      <c r="B528" s="37"/>
      <c r="C528" s="63"/>
    </row>
    <row r="529" spans="1:3" s="35" customFormat="1" ht="15" x14ac:dyDescent="0.25">
      <c r="A529" s="3"/>
      <c r="B529" s="37"/>
      <c r="C529" s="63"/>
    </row>
    <row r="530" spans="1:3" s="35" customFormat="1" ht="15" x14ac:dyDescent="0.25">
      <c r="A530" s="3"/>
      <c r="B530" s="37"/>
      <c r="C530" s="63"/>
    </row>
    <row r="531" spans="1:3" s="35" customFormat="1" ht="15" x14ac:dyDescent="0.25">
      <c r="A531" s="3"/>
      <c r="B531" s="37"/>
      <c r="C531" s="63"/>
    </row>
    <row r="532" spans="1:3" s="35" customFormat="1" ht="15" x14ac:dyDescent="0.25">
      <c r="A532" s="3"/>
      <c r="B532" s="37"/>
      <c r="C532" s="63"/>
    </row>
    <row r="533" spans="1:3" s="35" customFormat="1" ht="15" x14ac:dyDescent="0.25">
      <c r="A533" s="3"/>
      <c r="B533" s="37"/>
      <c r="C533" s="63"/>
    </row>
    <row r="534" spans="1:3" s="35" customFormat="1" ht="15" x14ac:dyDescent="0.25">
      <c r="A534" s="3"/>
      <c r="B534" s="37"/>
      <c r="C534" s="63"/>
    </row>
    <row r="535" spans="1:3" s="35" customFormat="1" ht="15" x14ac:dyDescent="0.25">
      <c r="A535" s="3"/>
      <c r="B535" s="37"/>
      <c r="C535" s="63"/>
    </row>
    <row r="536" spans="1:3" s="35" customFormat="1" ht="15" x14ac:dyDescent="0.25">
      <c r="A536" s="3"/>
      <c r="B536" s="37"/>
      <c r="C536" s="63"/>
    </row>
    <row r="537" spans="1:3" s="35" customFormat="1" ht="15" x14ac:dyDescent="0.25">
      <c r="A537" s="3"/>
      <c r="B537" s="37"/>
      <c r="C537" s="63"/>
    </row>
    <row r="538" spans="1:3" s="35" customFormat="1" ht="15" x14ac:dyDescent="0.25">
      <c r="A538" s="3"/>
      <c r="B538" s="37"/>
      <c r="C538" s="63"/>
    </row>
    <row r="539" spans="1:3" s="35" customFormat="1" ht="15" x14ac:dyDescent="0.25">
      <c r="A539" s="3"/>
      <c r="B539" s="37"/>
      <c r="C539" s="63"/>
    </row>
    <row r="540" spans="1:3" s="35" customFormat="1" ht="15" x14ac:dyDescent="0.25">
      <c r="A540" s="3"/>
      <c r="B540" s="37"/>
      <c r="C540" s="63"/>
    </row>
    <row r="541" spans="1:3" s="35" customFormat="1" ht="15" x14ac:dyDescent="0.25">
      <c r="A541" s="3"/>
      <c r="B541" s="37"/>
      <c r="C541" s="63"/>
    </row>
    <row r="542" spans="1:3" s="35" customFormat="1" ht="15" x14ac:dyDescent="0.25">
      <c r="A542" s="3"/>
      <c r="B542" s="37"/>
      <c r="C542" s="63"/>
    </row>
    <row r="543" spans="1:3" s="35" customFormat="1" ht="15" x14ac:dyDescent="0.25">
      <c r="A543" s="3"/>
      <c r="B543" s="37"/>
      <c r="C543" s="63"/>
    </row>
    <row r="544" spans="1:3" s="35" customFormat="1" ht="15" x14ac:dyDescent="0.25">
      <c r="A544" s="3"/>
      <c r="B544" s="37"/>
      <c r="C544" s="63"/>
    </row>
    <row r="545" spans="1:3" s="35" customFormat="1" ht="15" x14ac:dyDescent="0.25">
      <c r="A545" s="3"/>
      <c r="B545" s="37"/>
      <c r="C545" s="63"/>
    </row>
    <row r="546" spans="1:3" s="35" customFormat="1" ht="15" x14ac:dyDescent="0.25">
      <c r="A546" s="3"/>
      <c r="B546" s="37"/>
      <c r="C546" s="63"/>
    </row>
    <row r="547" spans="1:3" s="35" customFormat="1" ht="15" x14ac:dyDescent="0.25">
      <c r="A547" s="3"/>
      <c r="B547" s="37"/>
      <c r="C547" s="63"/>
    </row>
    <row r="548" spans="1:3" s="35" customFormat="1" ht="15" x14ac:dyDescent="0.25">
      <c r="A548" s="3"/>
      <c r="B548" s="37"/>
      <c r="C548" s="63"/>
    </row>
    <row r="549" spans="1:3" s="35" customFormat="1" ht="15" x14ac:dyDescent="0.25">
      <c r="A549" s="3"/>
      <c r="B549" s="37"/>
      <c r="C549" s="63"/>
    </row>
    <row r="550" spans="1:3" s="35" customFormat="1" ht="15" x14ac:dyDescent="0.25">
      <c r="A550" s="3"/>
      <c r="B550" s="37"/>
      <c r="C550" s="63"/>
    </row>
    <row r="551" spans="1:3" s="35" customFormat="1" ht="15" x14ac:dyDescent="0.25">
      <c r="A551" s="3"/>
      <c r="B551" s="37"/>
      <c r="C551" s="63"/>
    </row>
    <row r="552" spans="1:3" s="35" customFormat="1" ht="15" x14ac:dyDescent="0.25">
      <c r="A552" s="3"/>
      <c r="B552" s="37"/>
      <c r="C552" s="63"/>
    </row>
    <row r="553" spans="1:3" s="35" customFormat="1" ht="15" x14ac:dyDescent="0.25">
      <c r="A553" s="3"/>
      <c r="B553" s="37"/>
      <c r="C553" s="63"/>
    </row>
    <row r="554" spans="1:3" s="35" customFormat="1" ht="15" x14ac:dyDescent="0.25">
      <c r="A554" s="3"/>
      <c r="B554" s="37"/>
      <c r="C554" s="63"/>
    </row>
    <row r="555" spans="1:3" s="35" customFormat="1" ht="15" x14ac:dyDescent="0.25">
      <c r="A555" s="3"/>
      <c r="B555" s="37"/>
      <c r="C555" s="63"/>
    </row>
    <row r="556" spans="1:3" s="35" customFormat="1" ht="15" x14ac:dyDescent="0.25">
      <c r="A556" s="3"/>
      <c r="B556" s="37"/>
      <c r="C556" s="63"/>
    </row>
    <row r="557" spans="1:3" s="35" customFormat="1" ht="15" x14ac:dyDescent="0.25">
      <c r="A557" s="3"/>
      <c r="B557" s="37"/>
      <c r="C557" s="63"/>
    </row>
    <row r="558" spans="1:3" s="35" customFormat="1" ht="15" x14ac:dyDescent="0.25">
      <c r="A558" s="3"/>
      <c r="B558" s="37"/>
      <c r="C558" s="63"/>
    </row>
    <row r="559" spans="1:3" s="35" customFormat="1" ht="15" x14ac:dyDescent="0.25">
      <c r="A559" s="3"/>
      <c r="B559" s="37"/>
      <c r="C559" s="63"/>
    </row>
    <row r="560" spans="1:3" s="35" customFormat="1" ht="15" x14ac:dyDescent="0.25">
      <c r="A560" s="3"/>
      <c r="B560" s="37"/>
      <c r="C560" s="63"/>
    </row>
    <row r="561" spans="1:3" s="35" customFormat="1" ht="15" x14ac:dyDescent="0.25">
      <c r="A561" s="3"/>
      <c r="B561" s="37"/>
      <c r="C561" s="63"/>
    </row>
    <row r="562" spans="1:3" s="35" customFormat="1" ht="15" x14ac:dyDescent="0.25">
      <c r="A562" s="3"/>
      <c r="B562" s="37"/>
      <c r="C562" s="63"/>
    </row>
    <row r="563" spans="1:3" s="35" customFormat="1" ht="15" x14ac:dyDescent="0.25">
      <c r="A563" s="3"/>
      <c r="B563" s="37"/>
      <c r="C563" s="63"/>
    </row>
    <row r="564" spans="1:3" s="35" customFormat="1" ht="15" x14ac:dyDescent="0.25">
      <c r="A564" s="3"/>
      <c r="B564" s="37"/>
      <c r="C564" s="63"/>
    </row>
    <row r="565" spans="1:3" s="35" customFormat="1" ht="15" x14ac:dyDescent="0.25">
      <c r="A565" s="3"/>
      <c r="B565" s="37"/>
      <c r="C565" s="63"/>
    </row>
    <row r="566" spans="1:3" s="35" customFormat="1" ht="15" x14ac:dyDescent="0.25">
      <c r="A566" s="3"/>
      <c r="B566" s="37"/>
      <c r="C566" s="63"/>
    </row>
    <row r="567" spans="1:3" s="35" customFormat="1" ht="15" x14ac:dyDescent="0.25">
      <c r="A567" s="3"/>
      <c r="B567" s="37"/>
      <c r="C567" s="63"/>
    </row>
    <row r="568" spans="1:3" s="35" customFormat="1" ht="15" x14ac:dyDescent="0.25">
      <c r="A568" s="3"/>
      <c r="B568" s="37"/>
      <c r="C568" s="63"/>
    </row>
    <row r="569" spans="1:3" s="35" customFormat="1" ht="15" x14ac:dyDescent="0.25">
      <c r="A569" s="3"/>
      <c r="B569" s="37"/>
      <c r="C569" s="63"/>
    </row>
    <row r="570" spans="1:3" s="35" customFormat="1" ht="15" x14ac:dyDescent="0.25">
      <c r="A570" s="3"/>
      <c r="B570" s="37"/>
      <c r="C570" s="63"/>
    </row>
    <row r="571" spans="1:3" s="35" customFormat="1" ht="15" x14ac:dyDescent="0.25">
      <c r="A571" s="3"/>
      <c r="B571" s="37"/>
      <c r="C571" s="63"/>
    </row>
    <row r="572" spans="1:3" s="35" customFormat="1" ht="15" x14ac:dyDescent="0.25">
      <c r="A572" s="3"/>
      <c r="B572" s="37"/>
      <c r="C572" s="63"/>
    </row>
    <row r="573" spans="1:3" s="35" customFormat="1" ht="15" x14ac:dyDescent="0.25">
      <c r="A573" s="3"/>
      <c r="B573" s="37"/>
      <c r="C573" s="63"/>
    </row>
    <row r="574" spans="1:3" s="35" customFormat="1" ht="15" x14ac:dyDescent="0.25">
      <c r="A574" s="3"/>
      <c r="B574" s="37"/>
      <c r="C574" s="63"/>
    </row>
    <row r="575" spans="1:3" s="35" customFormat="1" ht="15" x14ac:dyDescent="0.25">
      <c r="A575" s="3"/>
      <c r="B575" s="37"/>
      <c r="C575" s="63"/>
    </row>
    <row r="576" spans="1:3" s="35" customFormat="1" ht="15" x14ac:dyDescent="0.25">
      <c r="A576" s="3"/>
      <c r="B576" s="37"/>
      <c r="C576" s="63"/>
    </row>
    <row r="577" spans="1:3" s="35" customFormat="1" ht="15" x14ac:dyDescent="0.25">
      <c r="A577" s="3"/>
      <c r="B577" s="37"/>
      <c r="C577" s="63"/>
    </row>
    <row r="578" spans="1:3" s="35" customFormat="1" ht="15" x14ac:dyDescent="0.25">
      <c r="A578" s="3"/>
      <c r="B578" s="37"/>
      <c r="C578" s="63"/>
    </row>
    <row r="579" spans="1:3" s="35" customFormat="1" ht="15" x14ac:dyDescent="0.25">
      <c r="A579" s="3"/>
      <c r="B579" s="37"/>
      <c r="C579" s="63"/>
    </row>
    <row r="580" spans="1:3" s="35" customFormat="1" ht="15" x14ac:dyDescent="0.25">
      <c r="A580" s="3"/>
      <c r="B580" s="37"/>
      <c r="C580" s="63"/>
    </row>
    <row r="581" spans="1:3" s="35" customFormat="1" ht="15" x14ac:dyDescent="0.25">
      <c r="A581" s="3"/>
      <c r="B581" s="37"/>
      <c r="C581" s="63"/>
    </row>
    <row r="582" spans="1:3" s="35" customFormat="1" ht="15" x14ac:dyDescent="0.25">
      <c r="A582" s="3"/>
      <c r="B582" s="37"/>
      <c r="C582" s="63"/>
    </row>
    <row r="583" spans="1:3" s="35" customFormat="1" ht="15" x14ac:dyDescent="0.25">
      <c r="A583" s="3"/>
      <c r="B583" s="37"/>
      <c r="C583" s="63"/>
    </row>
    <row r="584" spans="1:3" s="35" customFormat="1" ht="15" x14ac:dyDescent="0.25">
      <c r="A584" s="3"/>
      <c r="B584" s="37"/>
      <c r="C584" s="63"/>
    </row>
    <row r="585" spans="1:3" s="35" customFormat="1" ht="15" x14ac:dyDescent="0.25">
      <c r="A585" s="3"/>
      <c r="B585" s="37"/>
      <c r="C585" s="63"/>
    </row>
    <row r="586" spans="1:3" s="35" customFormat="1" ht="15" x14ac:dyDescent="0.25">
      <c r="A586" s="3"/>
      <c r="B586" s="37"/>
      <c r="C586" s="63"/>
    </row>
    <row r="587" spans="1:3" s="35" customFormat="1" ht="15" x14ac:dyDescent="0.25">
      <c r="A587" s="3"/>
      <c r="B587" s="37"/>
      <c r="C587" s="63"/>
    </row>
    <row r="588" spans="1:3" s="35" customFormat="1" ht="15" x14ac:dyDescent="0.25">
      <c r="A588" s="3"/>
      <c r="B588" s="37"/>
      <c r="C588" s="63"/>
    </row>
    <row r="589" spans="1:3" s="35" customFormat="1" ht="15" x14ac:dyDescent="0.25">
      <c r="A589" s="3"/>
      <c r="B589" s="37"/>
      <c r="C589" s="63"/>
    </row>
    <row r="590" spans="1:3" s="35" customFormat="1" ht="15" x14ac:dyDescent="0.25">
      <c r="A590" s="3"/>
      <c r="B590" s="37"/>
      <c r="C590" s="63"/>
    </row>
    <row r="591" spans="1:3" s="35" customFormat="1" ht="15" x14ac:dyDescent="0.25">
      <c r="A591" s="3"/>
      <c r="B591" s="37"/>
      <c r="C591" s="63"/>
    </row>
    <row r="592" spans="1:3" s="35" customFormat="1" ht="15" x14ac:dyDescent="0.25">
      <c r="A592" s="3"/>
      <c r="B592" s="37"/>
      <c r="C592" s="63"/>
    </row>
    <row r="593" spans="1:3" s="35" customFormat="1" ht="15" x14ac:dyDescent="0.25">
      <c r="A593" s="3"/>
      <c r="B593" s="37"/>
      <c r="C593" s="63"/>
    </row>
    <row r="594" spans="1:3" s="35" customFormat="1" ht="15" x14ac:dyDescent="0.25">
      <c r="A594" s="3"/>
      <c r="B594" s="37"/>
      <c r="C594" s="63"/>
    </row>
    <row r="595" spans="1:3" s="35" customFormat="1" ht="15" x14ac:dyDescent="0.25">
      <c r="A595" s="3"/>
      <c r="B595" s="37"/>
      <c r="C595" s="63"/>
    </row>
    <row r="596" spans="1:3" s="35" customFormat="1" ht="15" x14ac:dyDescent="0.25">
      <c r="A596" s="3"/>
      <c r="B596" s="37"/>
      <c r="C596" s="63"/>
    </row>
    <row r="597" spans="1:3" s="35" customFormat="1" ht="15" x14ac:dyDescent="0.25">
      <c r="A597" s="3"/>
      <c r="B597" s="37"/>
      <c r="C597" s="63"/>
    </row>
    <row r="598" spans="1:3" s="35" customFormat="1" ht="15" x14ac:dyDescent="0.25">
      <c r="A598" s="3"/>
      <c r="B598" s="37"/>
      <c r="C598" s="63"/>
    </row>
    <row r="599" spans="1:3" s="35" customFormat="1" ht="15" x14ac:dyDescent="0.25">
      <c r="A599" s="3"/>
      <c r="B599" s="37"/>
      <c r="C599" s="63"/>
    </row>
    <row r="600" spans="1:3" s="35" customFormat="1" ht="15" x14ac:dyDescent="0.25">
      <c r="A600" s="3"/>
      <c r="B600" s="37"/>
      <c r="C600" s="63"/>
    </row>
    <row r="601" spans="1:3" s="35" customFormat="1" ht="15" x14ac:dyDescent="0.25">
      <c r="A601" s="3"/>
      <c r="B601" s="37"/>
      <c r="C601" s="63"/>
    </row>
    <row r="602" spans="1:3" s="35" customFormat="1" ht="15" x14ac:dyDescent="0.25">
      <c r="A602" s="3"/>
      <c r="B602" s="37"/>
      <c r="C602" s="63"/>
    </row>
    <row r="603" spans="1:3" s="35" customFormat="1" ht="15" x14ac:dyDescent="0.25">
      <c r="A603" s="3"/>
      <c r="B603" s="37"/>
      <c r="C603" s="63"/>
    </row>
    <row r="604" spans="1:3" s="35" customFormat="1" ht="15" x14ac:dyDescent="0.25">
      <c r="A604" s="3"/>
      <c r="B604" s="37"/>
      <c r="C604" s="63"/>
    </row>
    <row r="605" spans="1:3" s="35" customFormat="1" ht="15" x14ac:dyDescent="0.25">
      <c r="A605" s="3"/>
      <c r="B605" s="37"/>
      <c r="C605" s="63"/>
    </row>
    <row r="606" spans="1:3" s="35" customFormat="1" ht="15" x14ac:dyDescent="0.25">
      <c r="A606" s="3"/>
      <c r="B606" s="37"/>
      <c r="C606" s="63"/>
    </row>
    <row r="607" spans="1:3" s="35" customFormat="1" ht="15" x14ac:dyDescent="0.25">
      <c r="A607" s="3"/>
      <c r="B607" s="37"/>
      <c r="C607" s="63"/>
    </row>
    <row r="608" spans="1:3" s="35" customFormat="1" ht="15" x14ac:dyDescent="0.25">
      <c r="A608" s="3"/>
      <c r="B608" s="37"/>
      <c r="C608" s="63"/>
    </row>
    <row r="609" spans="1:3" s="35" customFormat="1" ht="15" x14ac:dyDescent="0.25">
      <c r="A609" s="3"/>
      <c r="B609" s="37"/>
      <c r="C609" s="63"/>
    </row>
    <row r="610" spans="1:3" s="35" customFormat="1" ht="15" x14ac:dyDescent="0.25">
      <c r="A610" s="3"/>
      <c r="B610" s="37"/>
      <c r="C610" s="63"/>
    </row>
    <row r="611" spans="1:3" s="35" customFormat="1" ht="15" x14ac:dyDescent="0.25">
      <c r="A611" s="3"/>
      <c r="B611" s="37"/>
      <c r="C611" s="63"/>
    </row>
    <row r="612" spans="1:3" s="35" customFormat="1" ht="15" x14ac:dyDescent="0.25">
      <c r="A612" s="3"/>
      <c r="B612" s="37"/>
      <c r="C612" s="63"/>
    </row>
    <row r="613" spans="1:3" s="35" customFormat="1" ht="15" x14ac:dyDescent="0.25">
      <c r="A613" s="3"/>
      <c r="B613" s="37"/>
      <c r="C613" s="63"/>
    </row>
    <row r="614" spans="1:3" s="35" customFormat="1" ht="15" x14ac:dyDescent="0.25">
      <c r="A614" s="3"/>
      <c r="B614" s="37"/>
      <c r="C614" s="63"/>
    </row>
    <row r="615" spans="1:3" s="35" customFormat="1" ht="15" x14ac:dyDescent="0.25">
      <c r="A615" s="3"/>
      <c r="B615" s="37"/>
      <c r="C615" s="63"/>
    </row>
    <row r="616" spans="1:3" s="35" customFormat="1" ht="15" x14ac:dyDescent="0.25">
      <c r="A616" s="3"/>
      <c r="B616" s="37"/>
      <c r="C616" s="63"/>
    </row>
    <row r="617" spans="1:3" s="35" customFormat="1" ht="15" x14ac:dyDescent="0.25">
      <c r="A617" s="3"/>
      <c r="B617" s="37"/>
      <c r="C617" s="63"/>
    </row>
    <row r="618" spans="1:3" s="35" customFormat="1" ht="15" x14ac:dyDescent="0.25">
      <c r="A618" s="3"/>
      <c r="B618" s="37"/>
      <c r="C618" s="63"/>
    </row>
    <row r="619" spans="1:3" s="35" customFormat="1" ht="15" x14ac:dyDescent="0.25">
      <c r="A619" s="3"/>
      <c r="B619" s="37"/>
      <c r="C619" s="63"/>
    </row>
    <row r="620" spans="1:3" s="35" customFormat="1" ht="15" x14ac:dyDescent="0.25">
      <c r="A620" s="3"/>
      <c r="B620" s="37"/>
      <c r="C620" s="63"/>
    </row>
    <row r="621" spans="1:3" s="35" customFormat="1" ht="15" x14ac:dyDescent="0.25">
      <c r="A621" s="3"/>
      <c r="B621" s="37"/>
      <c r="C621" s="63"/>
    </row>
    <row r="622" spans="1:3" s="35" customFormat="1" ht="15" x14ac:dyDescent="0.25">
      <c r="A622" s="3"/>
      <c r="B622" s="37"/>
      <c r="C622" s="63"/>
    </row>
    <row r="623" spans="1:3" s="35" customFormat="1" ht="15" x14ac:dyDescent="0.25">
      <c r="A623" s="3"/>
      <c r="B623" s="37"/>
      <c r="C623" s="63"/>
    </row>
    <row r="624" spans="1:3" s="35" customFormat="1" ht="15" x14ac:dyDescent="0.25">
      <c r="A624" s="3"/>
      <c r="B624" s="37"/>
      <c r="C624" s="63"/>
    </row>
    <row r="625" spans="1:3" s="35" customFormat="1" ht="15" x14ac:dyDescent="0.25">
      <c r="A625" s="3"/>
      <c r="B625" s="37"/>
      <c r="C625" s="63"/>
    </row>
    <row r="626" spans="1:3" s="35" customFormat="1" ht="15" x14ac:dyDescent="0.25">
      <c r="A626" s="3"/>
      <c r="B626" s="37"/>
      <c r="C626" s="63"/>
    </row>
    <row r="627" spans="1:3" s="35" customFormat="1" ht="15" x14ac:dyDescent="0.25">
      <c r="A627" s="3"/>
      <c r="B627" s="37"/>
      <c r="C627" s="63"/>
    </row>
    <row r="628" spans="1:3" s="35" customFormat="1" ht="15" x14ac:dyDescent="0.25">
      <c r="A628" s="3"/>
      <c r="B628" s="37"/>
      <c r="C628" s="63"/>
    </row>
    <row r="629" spans="1:3" s="35" customFormat="1" ht="15" x14ac:dyDescent="0.25">
      <c r="A629" s="3"/>
      <c r="B629" s="37"/>
      <c r="C629" s="63"/>
    </row>
    <row r="630" spans="1:3" s="35" customFormat="1" ht="15" x14ac:dyDescent="0.25">
      <c r="A630" s="3"/>
      <c r="B630" s="37"/>
      <c r="C630" s="63"/>
    </row>
    <row r="631" spans="1:3" s="35" customFormat="1" ht="15" x14ac:dyDescent="0.25">
      <c r="A631" s="3"/>
      <c r="B631" s="37"/>
      <c r="C631" s="63"/>
    </row>
    <row r="632" spans="1:3" s="35" customFormat="1" ht="15" x14ac:dyDescent="0.25">
      <c r="A632" s="3"/>
      <c r="B632" s="37"/>
      <c r="C632" s="63"/>
    </row>
    <row r="633" spans="1:3" s="35" customFormat="1" ht="15" x14ac:dyDescent="0.25">
      <c r="A633" s="3"/>
      <c r="B633" s="37"/>
      <c r="C633" s="63"/>
    </row>
    <row r="634" spans="1:3" s="35" customFormat="1" ht="15" x14ac:dyDescent="0.25">
      <c r="A634" s="3"/>
      <c r="B634" s="37"/>
      <c r="C634" s="63"/>
    </row>
    <row r="635" spans="1:3" s="35" customFormat="1" ht="15" x14ac:dyDescent="0.25">
      <c r="A635" s="3"/>
      <c r="B635" s="37"/>
      <c r="C635" s="63"/>
    </row>
    <row r="636" spans="1:3" s="35" customFormat="1" ht="15" x14ac:dyDescent="0.25">
      <c r="A636" s="3"/>
      <c r="B636" s="37"/>
      <c r="C636" s="63"/>
    </row>
    <row r="637" spans="1:3" s="35" customFormat="1" ht="15" x14ac:dyDescent="0.25">
      <c r="A637" s="3"/>
      <c r="B637" s="37"/>
      <c r="C637" s="63"/>
    </row>
    <row r="638" spans="1:3" s="35" customFormat="1" ht="15" x14ac:dyDescent="0.25">
      <c r="A638" s="3"/>
      <c r="B638" s="37"/>
      <c r="C638" s="63"/>
    </row>
    <row r="639" spans="1:3" s="35" customFormat="1" ht="15" x14ac:dyDescent="0.25">
      <c r="A639" s="3"/>
      <c r="B639" s="37"/>
      <c r="C639" s="63"/>
    </row>
    <row r="640" spans="1:3" s="35" customFormat="1" ht="15" x14ac:dyDescent="0.25">
      <c r="A640" s="3"/>
      <c r="B640" s="37"/>
      <c r="C640" s="63"/>
    </row>
    <row r="641" spans="1:3" s="35" customFormat="1" ht="15" x14ac:dyDescent="0.25">
      <c r="A641" s="3"/>
      <c r="B641" s="37"/>
      <c r="C641" s="63"/>
    </row>
    <row r="642" spans="1:3" s="35" customFormat="1" ht="15" x14ac:dyDescent="0.25">
      <c r="A642" s="3"/>
      <c r="B642" s="37"/>
      <c r="C642" s="63"/>
    </row>
    <row r="643" spans="1:3" s="35" customFormat="1" ht="15" x14ac:dyDescent="0.25">
      <c r="A643" s="3"/>
      <c r="B643" s="37"/>
      <c r="C643" s="63"/>
    </row>
    <row r="644" spans="1:3" s="35" customFormat="1" ht="15" x14ac:dyDescent="0.25">
      <c r="A644" s="3"/>
      <c r="B644" s="37"/>
      <c r="C644" s="63"/>
    </row>
    <row r="645" spans="1:3" s="35" customFormat="1" ht="15" x14ac:dyDescent="0.25">
      <c r="A645" s="3"/>
      <c r="B645" s="37"/>
      <c r="C645" s="63"/>
    </row>
    <row r="646" spans="1:3" s="35" customFormat="1" ht="15" x14ac:dyDescent="0.25">
      <c r="A646" s="3"/>
      <c r="B646" s="37"/>
      <c r="C646" s="63"/>
    </row>
    <row r="647" spans="1:3" s="35" customFormat="1" ht="15" x14ac:dyDescent="0.25">
      <c r="A647" s="3"/>
      <c r="B647" s="37"/>
      <c r="C647" s="63"/>
    </row>
    <row r="648" spans="1:3" s="35" customFormat="1" ht="15" x14ac:dyDescent="0.25">
      <c r="A648" s="3"/>
      <c r="B648" s="37"/>
      <c r="C648" s="63"/>
    </row>
    <row r="649" spans="1:3" s="35" customFormat="1" ht="15" x14ac:dyDescent="0.25">
      <c r="A649" s="3"/>
      <c r="B649" s="37"/>
      <c r="C649" s="63"/>
    </row>
    <row r="650" spans="1:3" s="35" customFormat="1" ht="15" x14ac:dyDescent="0.25">
      <c r="A650" s="3"/>
      <c r="B650" s="37"/>
      <c r="C650" s="63"/>
    </row>
    <row r="651" spans="1:3" s="35" customFormat="1" ht="15" x14ac:dyDescent="0.25">
      <c r="A651" s="3"/>
      <c r="B651" s="37"/>
      <c r="C651" s="63"/>
    </row>
    <row r="652" spans="1:3" s="35" customFormat="1" ht="15" x14ac:dyDescent="0.25">
      <c r="A652" s="3"/>
      <c r="B652" s="37"/>
      <c r="C652" s="63"/>
    </row>
    <row r="653" spans="1:3" s="35" customFormat="1" ht="15" x14ac:dyDescent="0.25">
      <c r="A653" s="3"/>
      <c r="B653" s="37"/>
      <c r="C653" s="63"/>
    </row>
    <row r="654" spans="1:3" s="35" customFormat="1" ht="15" x14ac:dyDescent="0.25">
      <c r="A654" s="3"/>
      <c r="B654" s="37"/>
      <c r="C654" s="63"/>
    </row>
    <row r="655" spans="1:3" s="35" customFormat="1" ht="15" x14ac:dyDescent="0.25">
      <c r="A655" s="3"/>
      <c r="B655" s="37"/>
      <c r="C655" s="63"/>
    </row>
    <row r="656" spans="1:3" s="35" customFormat="1" ht="15" x14ac:dyDescent="0.25">
      <c r="A656" s="3"/>
      <c r="B656" s="37"/>
      <c r="C656" s="63"/>
    </row>
    <row r="657" spans="1:3" s="35" customFormat="1" ht="15" x14ac:dyDescent="0.25">
      <c r="A657" s="3"/>
      <c r="B657" s="37"/>
      <c r="C657" s="63"/>
    </row>
    <row r="658" spans="1:3" s="35" customFormat="1" ht="15" x14ac:dyDescent="0.25">
      <c r="A658" s="3"/>
      <c r="B658" s="37"/>
      <c r="C658" s="63"/>
    </row>
    <row r="659" spans="1:3" s="35" customFormat="1" ht="15" x14ac:dyDescent="0.25">
      <c r="A659" s="3"/>
      <c r="B659" s="37"/>
      <c r="C659" s="63"/>
    </row>
    <row r="660" spans="1:3" s="35" customFormat="1" ht="15" x14ac:dyDescent="0.25">
      <c r="A660" s="3"/>
      <c r="B660" s="37"/>
      <c r="C660" s="63"/>
    </row>
    <row r="661" spans="1:3" s="35" customFormat="1" ht="15" x14ac:dyDescent="0.25">
      <c r="A661" s="3"/>
      <c r="B661" s="37"/>
      <c r="C661" s="63"/>
    </row>
    <row r="662" spans="1:3" s="35" customFormat="1" ht="15" x14ac:dyDescent="0.25">
      <c r="A662" s="3"/>
      <c r="B662" s="37"/>
      <c r="C662" s="63"/>
    </row>
    <row r="663" spans="1:3" s="35" customFormat="1" ht="15" x14ac:dyDescent="0.25">
      <c r="A663" s="3"/>
      <c r="B663" s="37"/>
      <c r="C663" s="63"/>
    </row>
    <row r="664" spans="1:3" s="35" customFormat="1" ht="15" x14ac:dyDescent="0.25">
      <c r="A664" s="3"/>
      <c r="B664" s="37"/>
      <c r="C664" s="63"/>
    </row>
    <row r="665" spans="1:3" s="35" customFormat="1" ht="15" x14ac:dyDescent="0.25">
      <c r="A665" s="3"/>
      <c r="B665" s="37"/>
      <c r="C665" s="63"/>
    </row>
    <row r="666" spans="1:3" s="35" customFormat="1" ht="15" x14ac:dyDescent="0.25">
      <c r="A666" s="3"/>
      <c r="B666" s="37"/>
      <c r="C666" s="63"/>
    </row>
    <row r="667" spans="1:3" s="35" customFormat="1" ht="15" x14ac:dyDescent="0.25">
      <c r="A667" s="3"/>
      <c r="B667" s="37"/>
      <c r="C667" s="63"/>
    </row>
    <row r="668" spans="1:3" s="35" customFormat="1" ht="15" x14ac:dyDescent="0.25">
      <c r="A668" s="3"/>
      <c r="B668" s="37"/>
      <c r="C668" s="63"/>
    </row>
    <row r="669" spans="1:3" s="35" customFormat="1" ht="15" x14ac:dyDescent="0.25">
      <c r="A669" s="3"/>
      <c r="B669" s="37"/>
      <c r="C669" s="63"/>
    </row>
    <row r="670" spans="1:3" s="35" customFormat="1" ht="15" x14ac:dyDescent="0.25">
      <c r="A670" s="3"/>
      <c r="B670" s="37"/>
      <c r="C670" s="63"/>
    </row>
    <row r="671" spans="1:3" s="35" customFormat="1" ht="15" x14ac:dyDescent="0.25">
      <c r="A671" s="3"/>
      <c r="B671" s="37"/>
      <c r="C671" s="63"/>
    </row>
    <row r="672" spans="1:3" s="35" customFormat="1" ht="15" x14ac:dyDescent="0.25">
      <c r="A672" s="3"/>
      <c r="B672" s="37"/>
      <c r="C672" s="63"/>
    </row>
    <row r="673" spans="1:3" s="35" customFormat="1" ht="15" x14ac:dyDescent="0.25">
      <c r="A673" s="3"/>
      <c r="B673" s="37"/>
      <c r="C673" s="63"/>
    </row>
    <row r="674" spans="1:3" s="35" customFormat="1" ht="15" x14ac:dyDescent="0.25">
      <c r="A674" s="3"/>
      <c r="B674" s="37"/>
      <c r="C674" s="63"/>
    </row>
    <row r="675" spans="1:3" s="35" customFormat="1" ht="15" x14ac:dyDescent="0.25">
      <c r="A675" s="3"/>
      <c r="B675" s="37"/>
      <c r="C675" s="63"/>
    </row>
    <row r="676" spans="1:3" s="35" customFormat="1" ht="15" x14ac:dyDescent="0.25">
      <c r="A676" s="3"/>
      <c r="B676" s="37"/>
      <c r="C676" s="63"/>
    </row>
    <row r="677" spans="1:3" s="35" customFormat="1" ht="15" x14ac:dyDescent="0.25">
      <c r="A677" s="3"/>
      <c r="B677" s="37"/>
      <c r="C677" s="63"/>
    </row>
    <row r="678" spans="1:3" s="35" customFormat="1" ht="15" x14ac:dyDescent="0.25">
      <c r="A678" s="3"/>
      <c r="B678" s="37"/>
      <c r="C678" s="63"/>
    </row>
    <row r="679" spans="1:3" s="35" customFormat="1" ht="15" x14ac:dyDescent="0.25">
      <c r="A679" s="3"/>
      <c r="B679" s="37"/>
      <c r="C679" s="63"/>
    </row>
    <row r="680" spans="1:3" s="35" customFormat="1" ht="15" x14ac:dyDescent="0.25">
      <c r="A680" s="3"/>
      <c r="B680" s="37"/>
      <c r="C680" s="63"/>
    </row>
    <row r="681" spans="1:3" s="35" customFormat="1" ht="15" x14ac:dyDescent="0.25">
      <c r="A681" s="3"/>
      <c r="B681" s="37"/>
      <c r="C681" s="63"/>
    </row>
    <row r="682" spans="1:3" s="35" customFormat="1" ht="15" x14ac:dyDescent="0.25">
      <c r="A682" s="3"/>
      <c r="B682" s="37"/>
      <c r="C682" s="63"/>
    </row>
    <row r="683" spans="1:3" s="35" customFormat="1" ht="15" x14ac:dyDescent="0.25">
      <c r="A683" s="3"/>
      <c r="B683" s="37"/>
      <c r="C683" s="63"/>
    </row>
    <row r="684" spans="1:3" s="35" customFormat="1" ht="15" x14ac:dyDescent="0.25">
      <c r="A684" s="3"/>
      <c r="B684" s="37"/>
      <c r="C684" s="63"/>
    </row>
    <row r="685" spans="1:3" s="35" customFormat="1" ht="15" x14ac:dyDescent="0.25">
      <c r="A685" s="3"/>
      <c r="B685" s="37"/>
      <c r="C685" s="63"/>
    </row>
    <row r="686" spans="1:3" s="35" customFormat="1" ht="15" x14ac:dyDescent="0.25">
      <c r="A686" s="3"/>
      <c r="B686" s="37"/>
      <c r="C686" s="63"/>
    </row>
    <row r="687" spans="1:3" s="35" customFormat="1" ht="15" x14ac:dyDescent="0.25">
      <c r="A687" s="3"/>
      <c r="B687" s="37"/>
      <c r="C687" s="63"/>
    </row>
    <row r="688" spans="1:3" s="35" customFormat="1" ht="15" x14ac:dyDescent="0.25">
      <c r="A688" s="3"/>
      <c r="B688" s="37"/>
      <c r="C688" s="63"/>
    </row>
    <row r="689" spans="1:3" s="35" customFormat="1" ht="15" x14ac:dyDescent="0.25">
      <c r="A689" s="3"/>
      <c r="B689" s="37"/>
      <c r="C689" s="63"/>
    </row>
    <row r="690" spans="1:3" s="35" customFormat="1" ht="15" x14ac:dyDescent="0.25">
      <c r="A690" s="3"/>
      <c r="B690" s="37"/>
      <c r="C690" s="63"/>
    </row>
    <row r="691" spans="1:3" s="35" customFormat="1" ht="15" x14ac:dyDescent="0.25">
      <c r="A691" s="3"/>
      <c r="B691" s="37"/>
      <c r="C691" s="63"/>
    </row>
    <row r="692" spans="1:3" s="35" customFormat="1" ht="15" x14ac:dyDescent="0.25">
      <c r="A692" s="3"/>
      <c r="B692" s="37"/>
      <c r="C692" s="63"/>
    </row>
    <row r="693" spans="1:3" s="35" customFormat="1" ht="15" x14ac:dyDescent="0.25">
      <c r="A693" s="3"/>
      <c r="B693" s="37"/>
      <c r="C693" s="63"/>
    </row>
    <row r="694" spans="1:3" s="35" customFormat="1" ht="15" x14ac:dyDescent="0.25">
      <c r="A694" s="3"/>
      <c r="B694" s="37"/>
      <c r="C694" s="63"/>
    </row>
    <row r="695" spans="1:3" s="35" customFormat="1" ht="15" x14ac:dyDescent="0.25">
      <c r="A695" s="3"/>
      <c r="B695" s="37"/>
      <c r="C695" s="63"/>
    </row>
    <row r="696" spans="1:3" s="35" customFormat="1" ht="15" x14ac:dyDescent="0.25">
      <c r="A696" s="3"/>
      <c r="B696" s="37"/>
      <c r="C696" s="63"/>
    </row>
    <row r="697" spans="1:3" s="35" customFormat="1" ht="15" x14ac:dyDescent="0.25">
      <c r="A697" s="3"/>
      <c r="B697" s="37"/>
      <c r="C697" s="63"/>
    </row>
    <row r="698" spans="1:3" s="35" customFormat="1" ht="15" x14ac:dyDescent="0.25">
      <c r="A698" s="3"/>
      <c r="B698" s="37"/>
      <c r="C698" s="63"/>
    </row>
    <row r="699" spans="1:3" s="35" customFormat="1" ht="15" x14ac:dyDescent="0.25">
      <c r="A699" s="3"/>
      <c r="B699" s="37"/>
      <c r="C699" s="63"/>
    </row>
    <row r="700" spans="1:3" s="35" customFormat="1" ht="15" x14ac:dyDescent="0.25">
      <c r="A700" s="3"/>
      <c r="B700" s="37"/>
      <c r="C700" s="63"/>
    </row>
    <row r="701" spans="1:3" s="35" customFormat="1" ht="15" x14ac:dyDescent="0.25">
      <c r="A701" s="3"/>
      <c r="B701" s="37"/>
      <c r="C701" s="63"/>
    </row>
    <row r="702" spans="1:3" s="35" customFormat="1" ht="15" x14ac:dyDescent="0.25">
      <c r="A702" s="3"/>
      <c r="B702" s="37"/>
      <c r="C702" s="63"/>
    </row>
    <row r="703" spans="1:3" s="35" customFormat="1" ht="15" x14ac:dyDescent="0.25">
      <c r="A703" s="3"/>
      <c r="B703" s="37"/>
      <c r="C703" s="63"/>
    </row>
    <row r="704" spans="1:3" s="35" customFormat="1" ht="15" x14ac:dyDescent="0.25">
      <c r="A704" s="3"/>
      <c r="B704" s="37"/>
      <c r="C704" s="63"/>
    </row>
    <row r="705" spans="1:3" s="35" customFormat="1" ht="15" x14ac:dyDescent="0.25">
      <c r="A705" s="3"/>
      <c r="B705" s="37"/>
      <c r="C705" s="63"/>
    </row>
    <row r="706" spans="1:3" s="35" customFormat="1" ht="15" x14ac:dyDescent="0.25">
      <c r="A706" s="3"/>
      <c r="B706" s="37"/>
      <c r="C706" s="63"/>
    </row>
    <row r="707" spans="1:3" s="35" customFormat="1" ht="15" x14ac:dyDescent="0.25">
      <c r="A707" s="3"/>
      <c r="B707" s="37"/>
      <c r="C707" s="63"/>
    </row>
    <row r="708" spans="1:3" s="35" customFormat="1" ht="15" x14ac:dyDescent="0.25">
      <c r="A708" s="3"/>
      <c r="B708" s="37"/>
      <c r="C708" s="63"/>
    </row>
    <row r="709" spans="1:3" s="35" customFormat="1" ht="15" x14ac:dyDescent="0.25">
      <c r="A709" s="3"/>
      <c r="B709" s="37"/>
      <c r="C709" s="63"/>
    </row>
    <row r="710" spans="1:3" s="35" customFormat="1" ht="15" x14ac:dyDescent="0.25">
      <c r="A710" s="3"/>
      <c r="B710" s="37"/>
      <c r="C710" s="63"/>
    </row>
    <row r="711" spans="1:3" s="35" customFormat="1" ht="15" x14ac:dyDescent="0.25">
      <c r="A711" s="3"/>
      <c r="B711" s="37"/>
      <c r="C711" s="63"/>
    </row>
    <row r="712" spans="1:3" s="35" customFormat="1" ht="15" x14ac:dyDescent="0.25">
      <c r="A712" s="3"/>
      <c r="B712" s="37"/>
      <c r="C712" s="63"/>
    </row>
    <row r="713" spans="1:3" s="35" customFormat="1" ht="15" x14ac:dyDescent="0.25">
      <c r="A713" s="3"/>
      <c r="B713" s="37"/>
      <c r="C713" s="63"/>
    </row>
    <row r="714" spans="1:3" s="35" customFormat="1" ht="15" x14ac:dyDescent="0.25">
      <c r="A714" s="3"/>
      <c r="B714" s="37"/>
      <c r="C714" s="63"/>
    </row>
    <row r="715" spans="1:3" s="35" customFormat="1" ht="15" x14ac:dyDescent="0.25">
      <c r="A715" s="3"/>
      <c r="B715" s="37"/>
      <c r="C715" s="63"/>
    </row>
    <row r="716" spans="1:3" s="35" customFormat="1" ht="15" x14ac:dyDescent="0.25">
      <c r="A716" s="3"/>
      <c r="B716" s="37"/>
      <c r="C716" s="63"/>
    </row>
    <row r="717" spans="1:3" s="35" customFormat="1" ht="15" x14ac:dyDescent="0.25">
      <c r="A717" s="3"/>
      <c r="B717" s="37"/>
      <c r="C717" s="63"/>
    </row>
    <row r="718" spans="1:3" s="35" customFormat="1" ht="15" x14ac:dyDescent="0.25">
      <c r="A718" s="3"/>
      <c r="B718" s="37"/>
      <c r="C718" s="63"/>
    </row>
    <row r="719" spans="1:3" s="35" customFormat="1" ht="15" x14ac:dyDescent="0.25">
      <c r="A719" s="3"/>
      <c r="B719" s="37"/>
      <c r="C719" s="63"/>
    </row>
    <row r="720" spans="1:3" s="35" customFormat="1" ht="15" x14ac:dyDescent="0.25">
      <c r="A720" s="3"/>
      <c r="B720" s="37"/>
      <c r="C720" s="63"/>
    </row>
    <row r="721" spans="1:3" s="35" customFormat="1" ht="15" x14ac:dyDescent="0.25">
      <c r="A721" s="3"/>
      <c r="B721" s="37"/>
      <c r="C721" s="63"/>
    </row>
    <row r="722" spans="1:3" s="35" customFormat="1" ht="15" x14ac:dyDescent="0.25">
      <c r="A722" s="3"/>
      <c r="B722" s="37"/>
      <c r="C722" s="63"/>
    </row>
    <row r="723" spans="1:3" s="35" customFormat="1" ht="15" x14ac:dyDescent="0.25">
      <c r="A723" s="3"/>
      <c r="B723" s="37"/>
      <c r="C723" s="63"/>
    </row>
    <row r="724" spans="1:3" s="35" customFormat="1" ht="15" x14ac:dyDescent="0.25">
      <c r="A724" s="3"/>
      <c r="B724" s="37"/>
      <c r="C724" s="63"/>
    </row>
    <row r="725" spans="1:3" s="35" customFormat="1" ht="15" x14ac:dyDescent="0.25">
      <c r="A725" s="3"/>
      <c r="B725" s="37"/>
      <c r="C725" s="63"/>
    </row>
    <row r="726" spans="1:3" s="35" customFormat="1" ht="15" x14ac:dyDescent="0.25">
      <c r="A726" s="3"/>
      <c r="B726" s="37"/>
      <c r="C726" s="63"/>
    </row>
    <row r="727" spans="1:3" s="35" customFormat="1" ht="15" x14ac:dyDescent="0.25">
      <c r="A727" s="3"/>
      <c r="B727" s="37"/>
      <c r="C727" s="63"/>
    </row>
    <row r="728" spans="1:3" s="35" customFormat="1" ht="15" x14ac:dyDescent="0.25">
      <c r="A728" s="3"/>
      <c r="B728" s="37"/>
      <c r="C728" s="63"/>
    </row>
    <row r="729" spans="1:3" s="35" customFormat="1" ht="15" x14ac:dyDescent="0.25">
      <c r="A729" s="3"/>
      <c r="B729" s="37"/>
      <c r="C729" s="63"/>
    </row>
    <row r="730" spans="1:3" s="35" customFormat="1" ht="15" x14ac:dyDescent="0.25">
      <c r="A730" s="3"/>
      <c r="B730" s="37"/>
      <c r="C730" s="63"/>
    </row>
    <row r="731" spans="1:3" s="35" customFormat="1" ht="15" x14ac:dyDescent="0.25">
      <c r="A731" s="3"/>
      <c r="B731" s="37"/>
      <c r="C731" s="63"/>
    </row>
    <row r="732" spans="1:3" s="35" customFormat="1" ht="15" x14ac:dyDescent="0.25">
      <c r="A732" s="3"/>
      <c r="B732" s="37"/>
      <c r="C732" s="63"/>
    </row>
    <row r="733" spans="1:3" s="35" customFormat="1" ht="15" x14ac:dyDescent="0.25">
      <c r="A733" s="3"/>
      <c r="B733" s="37"/>
      <c r="C733" s="63"/>
    </row>
    <row r="734" spans="1:3" s="35" customFormat="1" ht="15" x14ac:dyDescent="0.25">
      <c r="A734" s="3"/>
      <c r="B734" s="37"/>
      <c r="C734" s="63"/>
    </row>
    <row r="735" spans="1:3" s="35" customFormat="1" ht="15" x14ac:dyDescent="0.25">
      <c r="A735" s="3"/>
      <c r="B735" s="37"/>
      <c r="C735" s="63"/>
    </row>
    <row r="736" spans="1:3" s="35" customFormat="1" ht="15" x14ac:dyDescent="0.25">
      <c r="A736" s="3"/>
      <c r="B736" s="37"/>
      <c r="C736" s="63"/>
    </row>
    <row r="737" spans="1:3" s="35" customFormat="1" ht="15" x14ac:dyDescent="0.25">
      <c r="A737" s="3"/>
      <c r="B737" s="37"/>
      <c r="C737" s="63"/>
    </row>
    <row r="738" spans="1:3" s="35" customFormat="1" ht="15" x14ac:dyDescent="0.25">
      <c r="A738" s="3"/>
      <c r="B738" s="37"/>
      <c r="C738" s="63"/>
    </row>
    <row r="739" spans="1:3" s="35" customFormat="1" ht="15" x14ac:dyDescent="0.25">
      <c r="A739" s="3"/>
      <c r="B739" s="37"/>
      <c r="C739" s="63"/>
    </row>
    <row r="740" spans="1:3" s="35" customFormat="1" ht="15" x14ac:dyDescent="0.25">
      <c r="A740" s="3"/>
      <c r="B740" s="37"/>
      <c r="C740" s="63"/>
    </row>
    <row r="741" spans="1:3" s="35" customFormat="1" ht="15" x14ac:dyDescent="0.25">
      <c r="A741" s="3"/>
      <c r="B741" s="37"/>
      <c r="C741" s="63"/>
    </row>
    <row r="742" spans="1:3" s="35" customFormat="1" ht="15" x14ac:dyDescent="0.25">
      <c r="A742" s="3"/>
      <c r="B742" s="37"/>
      <c r="C742" s="63"/>
    </row>
    <row r="743" spans="1:3" s="35" customFormat="1" ht="15" x14ac:dyDescent="0.25">
      <c r="A743" s="3"/>
      <c r="B743" s="37"/>
      <c r="C743" s="63"/>
    </row>
    <row r="744" spans="1:3" s="35" customFormat="1" ht="15" x14ac:dyDescent="0.25">
      <c r="A744" s="3"/>
      <c r="B744" s="37"/>
      <c r="C744" s="63"/>
    </row>
    <row r="745" spans="1:3" s="35" customFormat="1" ht="15" x14ac:dyDescent="0.25">
      <c r="A745" s="3"/>
      <c r="B745" s="37"/>
      <c r="C745" s="63"/>
    </row>
    <row r="746" spans="1:3" s="35" customFormat="1" ht="15" x14ac:dyDescent="0.25">
      <c r="A746" s="3"/>
      <c r="B746" s="37"/>
      <c r="C746" s="63"/>
    </row>
    <row r="747" spans="1:3" s="35" customFormat="1" ht="15" x14ac:dyDescent="0.25">
      <c r="A747" s="3"/>
      <c r="B747" s="37"/>
      <c r="C747" s="63"/>
    </row>
    <row r="748" spans="1:3" s="35" customFormat="1" ht="15" x14ac:dyDescent="0.25">
      <c r="A748" s="3"/>
      <c r="B748" s="37"/>
      <c r="C748" s="63"/>
    </row>
    <row r="749" spans="1:3" s="35" customFormat="1" ht="15" x14ac:dyDescent="0.25">
      <c r="A749" s="3"/>
      <c r="B749" s="37"/>
      <c r="C749" s="63"/>
    </row>
    <row r="750" spans="1:3" s="35" customFormat="1" ht="15" x14ac:dyDescent="0.25">
      <c r="A750" s="3"/>
      <c r="B750" s="37"/>
      <c r="C750" s="63"/>
    </row>
    <row r="751" spans="1:3" s="35" customFormat="1" ht="15" x14ac:dyDescent="0.25">
      <c r="A751" s="3"/>
      <c r="B751" s="37"/>
      <c r="C751" s="63"/>
    </row>
    <row r="752" spans="1:3" s="35" customFormat="1" ht="15" x14ac:dyDescent="0.25">
      <c r="A752" s="3"/>
      <c r="B752" s="37"/>
      <c r="C752" s="63"/>
    </row>
    <row r="753" spans="1:3" s="35" customFormat="1" ht="15" x14ac:dyDescent="0.25">
      <c r="A753" s="3"/>
      <c r="B753" s="37"/>
      <c r="C753" s="63"/>
    </row>
    <row r="754" spans="1:3" s="35" customFormat="1" ht="15" x14ac:dyDescent="0.25">
      <c r="A754" s="3"/>
      <c r="B754" s="37"/>
      <c r="C754" s="63"/>
    </row>
    <row r="755" spans="1:3" s="35" customFormat="1" ht="15" x14ac:dyDescent="0.25">
      <c r="A755" s="3"/>
      <c r="B755" s="37"/>
      <c r="C755" s="63"/>
    </row>
    <row r="756" spans="1:3" s="35" customFormat="1" ht="15" x14ac:dyDescent="0.25">
      <c r="A756" s="3"/>
      <c r="B756" s="37"/>
      <c r="C756" s="63"/>
    </row>
    <row r="757" spans="1:3" s="35" customFormat="1" ht="15" x14ac:dyDescent="0.25">
      <c r="A757" s="3"/>
      <c r="B757" s="37"/>
      <c r="C757" s="63"/>
    </row>
    <row r="758" spans="1:3" s="35" customFormat="1" ht="15" x14ac:dyDescent="0.25">
      <c r="A758" s="3"/>
      <c r="B758" s="37"/>
      <c r="C758" s="63"/>
    </row>
    <row r="759" spans="1:3" s="35" customFormat="1" ht="15" x14ac:dyDescent="0.25">
      <c r="A759" s="3"/>
      <c r="B759" s="37"/>
      <c r="C759" s="63"/>
    </row>
    <row r="760" spans="1:3" s="35" customFormat="1" ht="15" x14ac:dyDescent="0.25">
      <c r="A760" s="3"/>
      <c r="B760" s="37"/>
      <c r="C760" s="63"/>
    </row>
    <row r="761" spans="1:3" s="35" customFormat="1" ht="15" x14ac:dyDescent="0.25">
      <c r="A761" s="3"/>
      <c r="B761" s="37"/>
      <c r="C761" s="63"/>
    </row>
    <row r="762" spans="1:3" s="35" customFormat="1" ht="15" x14ac:dyDescent="0.25">
      <c r="A762" s="3"/>
      <c r="B762" s="37"/>
      <c r="C762" s="63"/>
    </row>
    <row r="763" spans="1:3" s="35" customFormat="1" ht="15" x14ac:dyDescent="0.25">
      <c r="A763" s="3"/>
      <c r="B763" s="37"/>
      <c r="C763" s="63"/>
    </row>
    <row r="764" spans="1:3" s="35" customFormat="1" ht="15" x14ac:dyDescent="0.25">
      <c r="A764" s="3"/>
      <c r="B764" s="37"/>
      <c r="C764" s="63"/>
    </row>
    <row r="765" spans="1:3" s="35" customFormat="1" ht="15" x14ac:dyDescent="0.25">
      <c r="A765" s="3"/>
      <c r="B765" s="37"/>
      <c r="C765" s="63"/>
    </row>
    <row r="766" spans="1:3" s="35" customFormat="1" ht="15" x14ac:dyDescent="0.25">
      <c r="A766" s="3"/>
      <c r="B766" s="37"/>
      <c r="C766" s="63"/>
    </row>
    <row r="767" spans="1:3" s="35" customFormat="1" ht="15" x14ac:dyDescent="0.25">
      <c r="A767" s="3"/>
      <c r="B767" s="37"/>
      <c r="C767" s="63"/>
    </row>
    <row r="768" spans="1:3" s="35" customFormat="1" ht="15" x14ac:dyDescent="0.25">
      <c r="A768" s="3"/>
      <c r="B768" s="37"/>
      <c r="C768" s="63"/>
    </row>
    <row r="769" spans="1:3" s="35" customFormat="1" ht="15" x14ac:dyDescent="0.25">
      <c r="A769" s="3"/>
      <c r="B769" s="37"/>
      <c r="C769" s="63"/>
    </row>
    <row r="770" spans="1:3" s="35" customFormat="1" ht="15" x14ac:dyDescent="0.25">
      <c r="A770" s="3"/>
      <c r="B770" s="37"/>
      <c r="C770" s="63"/>
    </row>
    <row r="771" spans="1:3" s="35" customFormat="1" ht="15" x14ac:dyDescent="0.25">
      <c r="A771" s="3"/>
      <c r="B771" s="37"/>
      <c r="C771" s="63"/>
    </row>
    <row r="772" spans="1:3" s="35" customFormat="1" ht="15" x14ac:dyDescent="0.25">
      <c r="A772" s="3"/>
      <c r="B772" s="37"/>
      <c r="C772" s="63"/>
    </row>
    <row r="773" spans="1:3" s="35" customFormat="1" ht="15" x14ac:dyDescent="0.25">
      <c r="A773" s="3"/>
      <c r="B773" s="37"/>
      <c r="C773" s="63"/>
    </row>
    <row r="774" spans="1:3" s="35" customFormat="1" ht="15" x14ac:dyDescent="0.25">
      <c r="A774" s="3"/>
      <c r="B774" s="37"/>
      <c r="C774" s="63"/>
    </row>
    <row r="775" spans="1:3" s="35" customFormat="1" ht="15" x14ac:dyDescent="0.25">
      <c r="A775" s="3"/>
      <c r="B775" s="37"/>
      <c r="C775" s="63"/>
    </row>
    <row r="776" spans="1:3" s="35" customFormat="1" ht="15" x14ac:dyDescent="0.25">
      <c r="A776" s="3"/>
      <c r="B776" s="37"/>
      <c r="C776" s="63"/>
    </row>
    <row r="777" spans="1:3" s="35" customFormat="1" ht="15" x14ac:dyDescent="0.25">
      <c r="A777" s="3"/>
      <c r="B777" s="37"/>
      <c r="C777" s="63"/>
    </row>
    <row r="778" spans="1:3" s="35" customFormat="1" ht="15" x14ac:dyDescent="0.25">
      <c r="A778" s="3"/>
      <c r="B778" s="37"/>
      <c r="C778" s="63"/>
    </row>
    <row r="779" spans="1:3" s="35" customFormat="1" ht="15" x14ac:dyDescent="0.25">
      <c r="A779" s="3"/>
      <c r="B779" s="37"/>
      <c r="C779" s="63"/>
    </row>
    <row r="780" spans="1:3" s="35" customFormat="1" ht="15" x14ac:dyDescent="0.25">
      <c r="A780" s="3"/>
      <c r="B780" s="37"/>
      <c r="C780" s="63"/>
    </row>
    <row r="781" spans="1:3" s="35" customFormat="1" ht="15" x14ac:dyDescent="0.25">
      <c r="A781" s="3"/>
      <c r="B781" s="37"/>
      <c r="C781" s="63"/>
    </row>
    <row r="782" spans="1:3" s="35" customFormat="1" ht="15" x14ac:dyDescent="0.25">
      <c r="A782" s="3"/>
      <c r="B782" s="37"/>
      <c r="C782" s="63"/>
    </row>
    <row r="783" spans="1:3" s="35" customFormat="1" ht="15" x14ac:dyDescent="0.25">
      <c r="A783" s="3"/>
      <c r="B783" s="37"/>
      <c r="C783" s="63"/>
    </row>
    <row r="784" spans="1:3" s="35" customFormat="1" ht="15" x14ac:dyDescent="0.25">
      <c r="A784" s="3"/>
      <c r="B784" s="37"/>
      <c r="C784" s="63"/>
    </row>
    <row r="785" spans="1:3" s="35" customFormat="1" ht="15" x14ac:dyDescent="0.25">
      <c r="A785" s="3"/>
      <c r="B785" s="37"/>
      <c r="C785" s="63"/>
    </row>
    <row r="786" spans="1:3" s="35" customFormat="1" ht="15" x14ac:dyDescent="0.25">
      <c r="A786" s="3"/>
      <c r="B786" s="37"/>
      <c r="C786" s="63"/>
    </row>
    <row r="787" spans="1:3" s="35" customFormat="1" ht="15" x14ac:dyDescent="0.25">
      <c r="A787" s="3"/>
      <c r="B787" s="37"/>
      <c r="C787" s="63"/>
    </row>
    <row r="788" spans="1:3" s="35" customFormat="1" ht="15" x14ac:dyDescent="0.25">
      <c r="A788" s="3"/>
      <c r="B788" s="37"/>
      <c r="C788" s="63"/>
    </row>
    <row r="789" spans="1:3" s="35" customFormat="1" ht="15" x14ac:dyDescent="0.25">
      <c r="A789" s="3"/>
      <c r="B789" s="37"/>
      <c r="C789" s="63"/>
    </row>
    <row r="790" spans="1:3" s="35" customFormat="1" ht="15" x14ac:dyDescent="0.25">
      <c r="A790" s="3"/>
      <c r="B790" s="37"/>
      <c r="C790" s="63"/>
    </row>
    <row r="791" spans="1:3" s="35" customFormat="1" ht="15" x14ac:dyDescent="0.25">
      <c r="A791" s="3"/>
      <c r="B791" s="37"/>
      <c r="C791" s="63"/>
    </row>
    <row r="792" spans="1:3" s="35" customFormat="1" ht="15" x14ac:dyDescent="0.25">
      <c r="A792" s="3"/>
      <c r="B792" s="37"/>
      <c r="C792" s="63"/>
    </row>
    <row r="793" spans="1:3" s="35" customFormat="1" ht="15" x14ac:dyDescent="0.25">
      <c r="A793" s="3"/>
      <c r="B793" s="37"/>
      <c r="C793" s="63"/>
    </row>
    <row r="794" spans="1:3" s="35" customFormat="1" ht="15" x14ac:dyDescent="0.25">
      <c r="A794" s="3"/>
      <c r="B794" s="37"/>
      <c r="C794" s="63"/>
    </row>
    <row r="795" spans="1:3" s="35" customFormat="1" ht="15" x14ac:dyDescent="0.25">
      <c r="A795" s="3"/>
      <c r="B795" s="37"/>
      <c r="C795" s="63"/>
    </row>
    <row r="796" spans="1:3" s="35" customFormat="1" ht="15" x14ac:dyDescent="0.25">
      <c r="A796" s="3"/>
      <c r="B796" s="37"/>
      <c r="C796" s="63"/>
    </row>
    <row r="797" spans="1:3" s="35" customFormat="1" ht="15" x14ac:dyDescent="0.25">
      <c r="A797" s="3"/>
      <c r="B797" s="37"/>
      <c r="C797" s="63"/>
    </row>
    <row r="798" spans="1:3" s="35" customFormat="1" ht="15" x14ac:dyDescent="0.25">
      <c r="A798" s="3"/>
      <c r="B798" s="37"/>
      <c r="C798" s="63"/>
    </row>
    <row r="799" spans="1:3" s="35" customFormat="1" ht="15" x14ac:dyDescent="0.25">
      <c r="A799" s="3"/>
      <c r="B799" s="37"/>
      <c r="C799" s="63"/>
    </row>
    <row r="800" spans="1:3" s="35" customFormat="1" ht="15" x14ac:dyDescent="0.25">
      <c r="A800" s="3"/>
      <c r="B800" s="37"/>
      <c r="C800" s="63"/>
    </row>
    <row r="801" spans="1:3" s="35" customFormat="1" ht="15" x14ac:dyDescent="0.25">
      <c r="A801" s="3"/>
      <c r="B801" s="37"/>
      <c r="C801" s="63"/>
    </row>
    <row r="802" spans="1:3" s="35" customFormat="1" ht="15" x14ac:dyDescent="0.25">
      <c r="A802" s="3"/>
      <c r="B802" s="37"/>
      <c r="C802" s="63"/>
    </row>
    <row r="803" spans="1:3" s="35" customFormat="1" ht="15" x14ac:dyDescent="0.25">
      <c r="A803" s="3"/>
      <c r="B803" s="37"/>
      <c r="C803" s="63"/>
    </row>
    <row r="804" spans="1:3" s="35" customFormat="1" ht="15" x14ac:dyDescent="0.25">
      <c r="A804" s="3"/>
      <c r="B804" s="37"/>
      <c r="C804" s="63"/>
    </row>
    <row r="805" spans="1:3" s="35" customFormat="1" ht="15" x14ac:dyDescent="0.25">
      <c r="A805" s="3"/>
      <c r="B805" s="37"/>
      <c r="C805" s="63"/>
    </row>
    <row r="806" spans="1:3" s="35" customFormat="1" ht="15" x14ac:dyDescent="0.25">
      <c r="A806" s="3"/>
      <c r="B806" s="37"/>
      <c r="C806" s="63"/>
    </row>
    <row r="807" spans="1:3" s="35" customFormat="1" ht="15" x14ac:dyDescent="0.25">
      <c r="A807" s="3"/>
      <c r="B807" s="37"/>
      <c r="C807" s="63"/>
    </row>
    <row r="808" spans="1:3" s="35" customFormat="1" ht="15" x14ac:dyDescent="0.25">
      <c r="A808" s="3"/>
      <c r="B808" s="37"/>
      <c r="C808" s="63"/>
    </row>
    <row r="809" spans="1:3" s="35" customFormat="1" ht="15" x14ac:dyDescent="0.25">
      <c r="A809" s="3"/>
      <c r="B809" s="37"/>
      <c r="C809" s="63"/>
    </row>
    <row r="810" spans="1:3" s="35" customFormat="1" ht="15" x14ac:dyDescent="0.25">
      <c r="A810" s="3"/>
      <c r="B810" s="37"/>
      <c r="C810" s="63"/>
    </row>
    <row r="811" spans="1:3" s="35" customFormat="1" ht="15" x14ac:dyDescent="0.25">
      <c r="A811" s="3"/>
      <c r="B811" s="37"/>
      <c r="C811" s="63"/>
    </row>
    <row r="812" spans="1:3" s="35" customFormat="1" ht="15" x14ac:dyDescent="0.25">
      <c r="A812" s="3"/>
      <c r="B812" s="37"/>
      <c r="C812" s="63"/>
    </row>
    <row r="813" spans="1:3" s="35" customFormat="1" ht="15" x14ac:dyDescent="0.25">
      <c r="A813" s="3"/>
      <c r="B813" s="37"/>
      <c r="C813" s="63"/>
    </row>
    <row r="814" spans="1:3" s="35" customFormat="1" ht="15" x14ac:dyDescent="0.25">
      <c r="A814" s="3"/>
      <c r="B814" s="37"/>
      <c r="C814" s="63"/>
    </row>
    <row r="815" spans="1:3" s="35" customFormat="1" ht="15" x14ac:dyDescent="0.25">
      <c r="A815" s="3"/>
      <c r="B815" s="37"/>
      <c r="C815" s="63"/>
    </row>
    <row r="816" spans="1:3" s="35" customFormat="1" ht="15" x14ac:dyDescent="0.25">
      <c r="A816" s="3"/>
      <c r="B816" s="37"/>
      <c r="C816" s="63"/>
    </row>
    <row r="817" spans="1:3" s="35" customFormat="1" ht="15" x14ac:dyDescent="0.25">
      <c r="A817" s="3"/>
      <c r="B817" s="37"/>
      <c r="C817" s="63"/>
    </row>
    <row r="818" spans="1:3" s="35" customFormat="1" ht="15" x14ac:dyDescent="0.25">
      <c r="A818" s="3"/>
      <c r="B818" s="37"/>
      <c r="C818" s="63"/>
    </row>
    <row r="819" spans="1:3" s="35" customFormat="1" ht="15" x14ac:dyDescent="0.25">
      <c r="A819" s="3"/>
      <c r="B819" s="37"/>
      <c r="C819" s="63"/>
    </row>
    <row r="820" spans="1:3" s="35" customFormat="1" ht="15" x14ac:dyDescent="0.25">
      <c r="A820" s="3"/>
      <c r="B820" s="37"/>
      <c r="C820" s="63"/>
    </row>
    <row r="821" spans="1:3" s="35" customFormat="1" ht="15" x14ac:dyDescent="0.25">
      <c r="A821" s="3"/>
      <c r="B821" s="37"/>
      <c r="C821" s="63"/>
    </row>
    <row r="822" spans="1:3" s="35" customFormat="1" ht="15" x14ac:dyDescent="0.25">
      <c r="A822" s="3"/>
      <c r="B822" s="37"/>
      <c r="C822" s="63"/>
    </row>
    <row r="823" spans="1:3" s="35" customFormat="1" ht="15" x14ac:dyDescent="0.25">
      <c r="A823" s="3"/>
      <c r="B823" s="37"/>
      <c r="C823" s="63"/>
    </row>
    <row r="824" spans="1:3" s="35" customFormat="1" ht="15" x14ac:dyDescent="0.25">
      <c r="A824" s="3"/>
      <c r="B824" s="37"/>
      <c r="C824" s="63"/>
    </row>
    <row r="825" spans="1:3" s="35" customFormat="1" ht="15" x14ac:dyDescent="0.25">
      <c r="A825" s="3"/>
      <c r="B825" s="37"/>
      <c r="C825" s="63"/>
    </row>
    <row r="826" spans="1:3" s="35" customFormat="1" ht="15" x14ac:dyDescent="0.25">
      <c r="A826" s="3"/>
      <c r="B826" s="37"/>
      <c r="C826" s="63"/>
    </row>
    <row r="827" spans="1:3" s="35" customFormat="1" ht="15" x14ac:dyDescent="0.25">
      <c r="A827" s="3"/>
      <c r="B827" s="37"/>
      <c r="C827" s="63"/>
    </row>
    <row r="828" spans="1:3" s="35" customFormat="1" ht="15" x14ac:dyDescent="0.25">
      <c r="A828" s="3"/>
      <c r="B828" s="37"/>
      <c r="C828" s="63"/>
    </row>
    <row r="829" spans="1:3" s="35" customFormat="1" ht="15" x14ac:dyDescent="0.25">
      <c r="A829" s="3"/>
      <c r="B829" s="37"/>
      <c r="C829" s="63"/>
    </row>
    <row r="830" spans="1:3" s="35" customFormat="1" ht="15" x14ac:dyDescent="0.25">
      <c r="A830" s="3"/>
      <c r="B830" s="37"/>
      <c r="C830" s="63"/>
    </row>
    <row r="831" spans="1:3" s="35" customFormat="1" ht="15" x14ac:dyDescent="0.25">
      <c r="A831" s="3"/>
      <c r="B831" s="37"/>
      <c r="C831" s="63"/>
    </row>
    <row r="832" spans="1:3" s="35" customFormat="1" ht="15" x14ac:dyDescent="0.25">
      <c r="A832" s="3"/>
      <c r="B832" s="37"/>
      <c r="C832" s="63"/>
    </row>
    <row r="833" spans="1:3" s="35" customFormat="1" ht="15" x14ac:dyDescent="0.25">
      <c r="A833" s="3"/>
      <c r="B833" s="37"/>
      <c r="C833" s="63"/>
    </row>
    <row r="834" spans="1:3" s="35" customFormat="1" ht="15" x14ac:dyDescent="0.25">
      <c r="A834" s="3"/>
      <c r="B834" s="37"/>
      <c r="C834" s="63"/>
    </row>
    <row r="835" spans="1:3" s="35" customFormat="1" ht="15" x14ac:dyDescent="0.25">
      <c r="A835" s="3"/>
      <c r="B835" s="37"/>
      <c r="C835" s="63"/>
    </row>
    <row r="836" spans="1:3" s="35" customFormat="1" ht="15" x14ac:dyDescent="0.25">
      <c r="A836" s="3"/>
      <c r="B836" s="37"/>
      <c r="C836" s="63"/>
    </row>
    <row r="837" spans="1:3" s="35" customFormat="1" ht="15" x14ac:dyDescent="0.25">
      <c r="A837" s="3"/>
      <c r="B837" s="37"/>
      <c r="C837" s="63"/>
    </row>
    <row r="838" spans="1:3" s="35" customFormat="1" ht="15" x14ac:dyDescent="0.25">
      <c r="A838" s="3"/>
      <c r="B838" s="37"/>
      <c r="C838" s="63"/>
    </row>
    <row r="839" spans="1:3" s="35" customFormat="1" ht="15" x14ac:dyDescent="0.25">
      <c r="A839" s="3"/>
      <c r="B839" s="37"/>
      <c r="C839" s="63"/>
    </row>
    <row r="840" spans="1:3" s="35" customFormat="1" ht="15" x14ac:dyDescent="0.25">
      <c r="A840" s="3"/>
      <c r="B840" s="37"/>
      <c r="C840" s="63"/>
    </row>
    <row r="841" spans="1:3" s="35" customFormat="1" ht="15" x14ac:dyDescent="0.25">
      <c r="A841" s="3"/>
      <c r="B841" s="37"/>
      <c r="C841" s="63"/>
    </row>
    <row r="842" spans="1:3" s="35" customFormat="1" ht="15" x14ac:dyDescent="0.25">
      <c r="A842" s="3"/>
      <c r="B842" s="37"/>
      <c r="C842" s="63"/>
    </row>
    <row r="843" spans="1:3" s="35" customFormat="1" ht="15" x14ac:dyDescent="0.25">
      <c r="A843" s="3"/>
      <c r="B843" s="37"/>
      <c r="C843" s="63"/>
    </row>
    <row r="844" spans="1:3" s="35" customFormat="1" ht="15" x14ac:dyDescent="0.25">
      <c r="A844" s="3"/>
      <c r="B844" s="37"/>
      <c r="C844" s="63"/>
    </row>
    <row r="845" spans="1:3" s="35" customFormat="1" ht="15" x14ac:dyDescent="0.25">
      <c r="A845" s="3"/>
      <c r="B845" s="37"/>
      <c r="C845" s="63"/>
    </row>
    <row r="846" spans="1:3" s="35" customFormat="1" ht="15" x14ac:dyDescent="0.25">
      <c r="A846" s="3"/>
      <c r="B846" s="37"/>
      <c r="C846" s="63"/>
    </row>
    <row r="847" spans="1:3" s="35" customFormat="1" ht="15" x14ac:dyDescent="0.25">
      <c r="A847" s="3"/>
      <c r="B847" s="37"/>
      <c r="C847" s="63"/>
    </row>
    <row r="848" spans="1:3" s="35" customFormat="1" ht="15" x14ac:dyDescent="0.25">
      <c r="A848" s="3"/>
      <c r="B848" s="37"/>
      <c r="C848" s="63"/>
    </row>
    <row r="849" spans="1:3" s="35" customFormat="1" ht="15" x14ac:dyDescent="0.25">
      <c r="A849" s="3"/>
      <c r="B849" s="37"/>
      <c r="C849" s="63"/>
    </row>
    <row r="850" spans="1:3" s="35" customFormat="1" ht="15" x14ac:dyDescent="0.25">
      <c r="A850" s="3"/>
      <c r="B850" s="37"/>
      <c r="C850" s="63"/>
    </row>
    <row r="851" spans="1:3" s="35" customFormat="1" ht="15" x14ac:dyDescent="0.25">
      <c r="A851" s="3"/>
      <c r="B851" s="37"/>
      <c r="C851" s="63"/>
    </row>
    <row r="852" spans="1:3" s="35" customFormat="1" ht="15" x14ac:dyDescent="0.25">
      <c r="A852" s="3"/>
      <c r="B852" s="37"/>
      <c r="C852" s="63"/>
    </row>
    <row r="853" spans="1:3" s="35" customFormat="1" ht="15" x14ac:dyDescent="0.25">
      <c r="A853" s="3"/>
      <c r="B853" s="37"/>
      <c r="C853" s="63"/>
    </row>
    <row r="854" spans="1:3" s="35" customFormat="1" ht="15" x14ac:dyDescent="0.25">
      <c r="A854" s="3"/>
      <c r="B854" s="37"/>
      <c r="C854" s="63"/>
    </row>
    <row r="855" spans="1:3" s="35" customFormat="1" ht="15" x14ac:dyDescent="0.25">
      <c r="A855" s="3"/>
      <c r="B855" s="37"/>
      <c r="C855" s="63"/>
    </row>
    <row r="856" spans="1:3" s="35" customFormat="1" ht="15" x14ac:dyDescent="0.25">
      <c r="A856" s="3"/>
      <c r="B856" s="37"/>
      <c r="C856" s="63"/>
    </row>
    <row r="857" spans="1:3" s="35" customFormat="1" ht="15" x14ac:dyDescent="0.25">
      <c r="A857" s="3"/>
      <c r="B857" s="37"/>
      <c r="C857" s="63"/>
    </row>
    <row r="858" spans="1:3" s="35" customFormat="1" ht="15" x14ac:dyDescent="0.25">
      <c r="A858" s="3"/>
      <c r="B858" s="37"/>
      <c r="C858" s="63"/>
    </row>
    <row r="859" spans="1:3" s="35" customFormat="1" ht="15" x14ac:dyDescent="0.25">
      <c r="A859" s="3"/>
      <c r="B859" s="37"/>
      <c r="C859" s="63"/>
    </row>
    <row r="860" spans="1:3" s="35" customFormat="1" ht="15" x14ac:dyDescent="0.25">
      <c r="A860" s="3"/>
      <c r="B860" s="37"/>
      <c r="C860" s="63"/>
    </row>
    <row r="861" spans="1:3" s="35" customFormat="1" ht="15" x14ac:dyDescent="0.25">
      <c r="A861" s="3"/>
      <c r="B861" s="37"/>
      <c r="C861" s="63"/>
    </row>
    <row r="862" spans="1:3" s="35" customFormat="1" ht="15" x14ac:dyDescent="0.25">
      <c r="A862" s="3"/>
      <c r="B862" s="37"/>
      <c r="C862" s="63"/>
    </row>
    <row r="863" spans="1:3" s="35" customFormat="1" ht="15" x14ac:dyDescent="0.25">
      <c r="A863" s="3"/>
      <c r="B863" s="37"/>
      <c r="C863" s="63"/>
    </row>
    <row r="864" spans="1:3" s="35" customFormat="1" ht="15" x14ac:dyDescent="0.25">
      <c r="A864" s="3"/>
      <c r="B864" s="37"/>
      <c r="C864" s="63"/>
    </row>
    <row r="865" spans="1:3" s="35" customFormat="1" ht="15" x14ac:dyDescent="0.25">
      <c r="A865" s="3"/>
      <c r="B865" s="37"/>
      <c r="C865" s="63"/>
    </row>
    <row r="866" spans="1:3" s="35" customFormat="1" ht="15" x14ac:dyDescent="0.25">
      <c r="A866" s="3"/>
      <c r="B866" s="37"/>
      <c r="C866" s="63"/>
    </row>
    <row r="867" spans="1:3" s="35" customFormat="1" ht="15" x14ac:dyDescent="0.25">
      <c r="A867" s="3"/>
      <c r="B867" s="37"/>
      <c r="C867" s="63"/>
    </row>
    <row r="868" spans="1:3" s="35" customFormat="1" ht="15" x14ac:dyDescent="0.25">
      <c r="A868" s="3"/>
      <c r="B868" s="37"/>
      <c r="C868" s="63"/>
    </row>
    <row r="869" spans="1:3" s="35" customFormat="1" ht="15" x14ac:dyDescent="0.25">
      <c r="A869" s="3"/>
      <c r="B869" s="37"/>
      <c r="C869" s="63"/>
    </row>
    <row r="870" spans="1:3" s="35" customFormat="1" ht="15" x14ac:dyDescent="0.25">
      <c r="A870" s="3"/>
      <c r="B870" s="37"/>
      <c r="C870" s="63"/>
    </row>
    <row r="871" spans="1:3" s="35" customFormat="1" ht="15" x14ac:dyDescent="0.25">
      <c r="A871" s="3"/>
      <c r="B871" s="37"/>
      <c r="C871" s="63"/>
    </row>
    <row r="872" spans="1:3" s="35" customFormat="1" ht="15" x14ac:dyDescent="0.25">
      <c r="A872" s="3"/>
      <c r="B872" s="37"/>
      <c r="C872" s="63"/>
    </row>
    <row r="873" spans="1:3" s="35" customFormat="1" ht="15" x14ac:dyDescent="0.25">
      <c r="A873" s="3"/>
      <c r="B873" s="37"/>
      <c r="C873" s="63"/>
    </row>
    <row r="874" spans="1:3" s="35" customFormat="1" ht="15" x14ac:dyDescent="0.25">
      <c r="A874" s="3"/>
      <c r="B874" s="37"/>
      <c r="C874" s="63"/>
    </row>
    <row r="875" spans="1:3" s="35" customFormat="1" ht="15" x14ac:dyDescent="0.25">
      <c r="A875" s="3"/>
      <c r="B875" s="37"/>
      <c r="C875" s="63"/>
    </row>
    <row r="876" spans="1:3" s="35" customFormat="1" ht="15" x14ac:dyDescent="0.25">
      <c r="A876" s="3"/>
      <c r="B876" s="37"/>
      <c r="C876" s="63"/>
    </row>
    <row r="877" spans="1:3" s="35" customFormat="1" ht="15" x14ac:dyDescent="0.25">
      <c r="A877" s="3"/>
      <c r="B877" s="37"/>
      <c r="C877" s="63"/>
    </row>
    <row r="878" spans="1:3" s="35" customFormat="1" ht="15" x14ac:dyDescent="0.25">
      <c r="A878" s="3"/>
      <c r="B878" s="37"/>
      <c r="C878" s="63"/>
    </row>
    <row r="879" spans="1:3" s="35" customFormat="1" ht="15" x14ac:dyDescent="0.25">
      <c r="A879" s="3"/>
      <c r="B879" s="37"/>
      <c r="C879" s="63"/>
    </row>
    <row r="880" spans="1:3" s="35" customFormat="1" ht="15" x14ac:dyDescent="0.25">
      <c r="A880" s="3"/>
      <c r="B880" s="37"/>
      <c r="C880" s="63"/>
    </row>
    <row r="881" spans="1:3" s="35" customFormat="1" ht="15" x14ac:dyDescent="0.25">
      <c r="A881" s="3"/>
      <c r="B881" s="37"/>
      <c r="C881" s="63"/>
    </row>
    <row r="882" spans="1:3" s="35" customFormat="1" ht="15" x14ac:dyDescent="0.25">
      <c r="A882" s="3"/>
      <c r="B882" s="37"/>
      <c r="C882" s="63"/>
    </row>
    <row r="883" spans="1:3" s="35" customFormat="1" ht="15" x14ac:dyDescent="0.25">
      <c r="A883" s="3"/>
      <c r="B883" s="37"/>
      <c r="C883" s="63"/>
    </row>
    <row r="884" spans="1:3" s="35" customFormat="1" ht="15" x14ac:dyDescent="0.25">
      <c r="A884" s="3"/>
      <c r="B884" s="37"/>
      <c r="C884" s="63"/>
    </row>
    <row r="885" spans="1:3" s="35" customFormat="1" ht="15" x14ac:dyDescent="0.25">
      <c r="A885" s="3"/>
      <c r="B885" s="37"/>
      <c r="C885" s="63"/>
    </row>
    <row r="886" spans="1:3" s="35" customFormat="1" ht="15" x14ac:dyDescent="0.25">
      <c r="A886" s="3"/>
      <c r="B886" s="37"/>
      <c r="C886" s="63"/>
    </row>
    <row r="887" spans="1:3" s="35" customFormat="1" ht="15" x14ac:dyDescent="0.25">
      <c r="A887" s="3"/>
      <c r="B887" s="37"/>
      <c r="C887" s="63"/>
    </row>
    <row r="888" spans="1:3" s="35" customFormat="1" ht="15" x14ac:dyDescent="0.25">
      <c r="A888" s="3"/>
      <c r="B888" s="37"/>
      <c r="C888" s="63"/>
    </row>
    <row r="889" spans="1:3" s="35" customFormat="1" ht="15" x14ac:dyDescent="0.25">
      <c r="A889" s="3"/>
      <c r="B889" s="37"/>
      <c r="C889" s="63"/>
    </row>
    <row r="890" spans="1:3" s="35" customFormat="1" ht="15" x14ac:dyDescent="0.25">
      <c r="A890" s="3"/>
      <c r="B890" s="37"/>
      <c r="C890" s="63"/>
    </row>
    <row r="891" spans="1:3" s="35" customFormat="1" ht="15" x14ac:dyDescent="0.25">
      <c r="A891" s="3"/>
      <c r="B891" s="37"/>
      <c r="C891" s="63"/>
    </row>
    <row r="892" spans="1:3" s="35" customFormat="1" ht="15" x14ac:dyDescent="0.25">
      <c r="A892" s="3"/>
      <c r="B892" s="37"/>
      <c r="C892" s="63"/>
    </row>
    <row r="893" spans="1:3" s="35" customFormat="1" ht="15" x14ac:dyDescent="0.25">
      <c r="A893" s="3"/>
      <c r="B893" s="37"/>
      <c r="C893" s="63"/>
    </row>
    <row r="894" spans="1:3" s="35" customFormat="1" ht="15" x14ac:dyDescent="0.25">
      <c r="A894" s="3"/>
      <c r="B894" s="37"/>
      <c r="C894" s="63"/>
    </row>
    <row r="895" spans="1:3" s="35" customFormat="1" ht="15" x14ac:dyDescent="0.25">
      <c r="A895" s="3"/>
      <c r="B895" s="37"/>
      <c r="C895" s="63"/>
    </row>
    <row r="896" spans="1:3" s="35" customFormat="1" ht="15" x14ac:dyDescent="0.25">
      <c r="A896" s="3"/>
      <c r="B896" s="37"/>
      <c r="C896" s="63"/>
    </row>
    <row r="897" spans="1:3" s="35" customFormat="1" ht="15" x14ac:dyDescent="0.25">
      <c r="A897" s="3"/>
      <c r="B897" s="37"/>
      <c r="C897" s="63"/>
    </row>
    <row r="898" spans="1:3" s="35" customFormat="1" ht="15" x14ac:dyDescent="0.25">
      <c r="A898" s="3"/>
      <c r="B898" s="37"/>
      <c r="C898" s="63"/>
    </row>
    <row r="899" spans="1:3" s="35" customFormat="1" ht="15" x14ac:dyDescent="0.25">
      <c r="A899" s="3"/>
      <c r="B899" s="37"/>
      <c r="C899" s="63"/>
    </row>
    <row r="900" spans="1:3" s="35" customFormat="1" ht="15" x14ac:dyDescent="0.25">
      <c r="A900" s="3"/>
      <c r="B900" s="37"/>
      <c r="C900" s="63"/>
    </row>
    <row r="901" spans="1:3" s="35" customFormat="1" ht="15" x14ac:dyDescent="0.25">
      <c r="A901" s="3"/>
      <c r="B901" s="37"/>
      <c r="C901" s="63"/>
    </row>
    <row r="902" spans="1:3" s="35" customFormat="1" ht="15" x14ac:dyDescent="0.25">
      <c r="A902" s="3"/>
      <c r="B902" s="37"/>
      <c r="C902" s="63"/>
    </row>
    <row r="903" spans="1:3" s="35" customFormat="1" ht="15" x14ac:dyDescent="0.25">
      <c r="A903" s="3"/>
      <c r="B903" s="37"/>
      <c r="C903" s="63"/>
    </row>
    <row r="904" spans="1:3" s="35" customFormat="1" ht="15" x14ac:dyDescent="0.25">
      <c r="A904" s="3"/>
      <c r="B904" s="37"/>
      <c r="C904" s="63"/>
    </row>
    <row r="905" spans="1:3" s="35" customFormat="1" ht="15" x14ac:dyDescent="0.25">
      <c r="A905" s="3"/>
      <c r="B905" s="37"/>
      <c r="C905" s="63"/>
    </row>
    <row r="906" spans="1:3" s="35" customFormat="1" ht="15" x14ac:dyDescent="0.25">
      <c r="A906" s="3"/>
      <c r="B906" s="37"/>
      <c r="C906" s="63"/>
    </row>
    <row r="907" spans="1:3" s="35" customFormat="1" ht="15" x14ac:dyDescent="0.25">
      <c r="A907" s="3"/>
      <c r="B907" s="37"/>
      <c r="C907" s="63"/>
    </row>
    <row r="908" spans="1:3" s="35" customFormat="1" ht="15" x14ac:dyDescent="0.25">
      <c r="A908" s="3"/>
      <c r="B908" s="37"/>
      <c r="C908" s="63"/>
    </row>
    <row r="909" spans="1:3" s="35" customFormat="1" ht="15" x14ac:dyDescent="0.25">
      <c r="A909" s="3"/>
      <c r="B909" s="37"/>
      <c r="C909" s="63"/>
    </row>
    <row r="910" spans="1:3" s="35" customFormat="1" ht="15" x14ac:dyDescent="0.25">
      <c r="A910" s="3"/>
      <c r="B910" s="37"/>
      <c r="C910" s="63"/>
    </row>
    <row r="911" spans="1:3" s="35" customFormat="1" ht="15" x14ac:dyDescent="0.25">
      <c r="A911" s="3"/>
      <c r="B911" s="37"/>
      <c r="C911" s="63"/>
    </row>
    <row r="912" spans="1:3" s="35" customFormat="1" ht="15" x14ac:dyDescent="0.25">
      <c r="A912" s="3"/>
      <c r="B912" s="37"/>
      <c r="C912" s="63"/>
    </row>
    <row r="913" spans="1:3" s="35" customFormat="1" ht="15" x14ac:dyDescent="0.25">
      <c r="A913" s="3"/>
      <c r="B913" s="37"/>
      <c r="C913" s="63"/>
    </row>
    <row r="914" spans="1:3" s="35" customFormat="1" ht="15" x14ac:dyDescent="0.25">
      <c r="A914" s="3"/>
      <c r="B914" s="37"/>
      <c r="C914" s="63"/>
    </row>
    <row r="915" spans="1:3" s="35" customFormat="1" ht="15" x14ac:dyDescent="0.25">
      <c r="A915" s="3"/>
      <c r="B915" s="37"/>
      <c r="C915" s="63"/>
    </row>
    <row r="916" spans="1:3" s="35" customFormat="1" ht="15" x14ac:dyDescent="0.25">
      <c r="A916" s="3"/>
      <c r="B916" s="37"/>
      <c r="C916" s="63"/>
    </row>
    <row r="917" spans="1:3" s="35" customFormat="1" ht="15" x14ac:dyDescent="0.25">
      <c r="A917" s="3"/>
      <c r="B917" s="37"/>
      <c r="C917" s="63"/>
    </row>
    <row r="918" spans="1:3" s="35" customFormat="1" ht="15" x14ac:dyDescent="0.25">
      <c r="A918" s="3"/>
      <c r="B918" s="37"/>
      <c r="C918" s="63"/>
    </row>
    <row r="919" spans="1:3" s="35" customFormat="1" ht="15" x14ac:dyDescent="0.25">
      <c r="A919" s="3"/>
      <c r="B919" s="37"/>
      <c r="C919" s="63"/>
    </row>
    <row r="920" spans="1:3" s="35" customFormat="1" ht="15" x14ac:dyDescent="0.25">
      <c r="A920" s="3"/>
      <c r="B920" s="37"/>
      <c r="C920" s="63"/>
    </row>
    <row r="921" spans="1:3" s="35" customFormat="1" ht="15" x14ac:dyDescent="0.25">
      <c r="A921" s="3"/>
      <c r="B921" s="37"/>
      <c r="C921" s="63"/>
    </row>
    <row r="922" spans="1:3" s="35" customFormat="1" ht="15" x14ac:dyDescent="0.25">
      <c r="A922" s="3"/>
      <c r="B922" s="37"/>
      <c r="C922" s="63"/>
    </row>
    <row r="923" spans="1:3" s="35" customFormat="1" ht="15" x14ac:dyDescent="0.25">
      <c r="A923" s="3"/>
      <c r="B923" s="37"/>
      <c r="C923" s="63"/>
    </row>
    <row r="924" spans="1:3" s="35" customFormat="1" ht="15" x14ac:dyDescent="0.25">
      <c r="A924" s="3"/>
      <c r="B924" s="37"/>
      <c r="C924" s="63"/>
    </row>
    <row r="925" spans="1:3" s="35" customFormat="1" ht="15" x14ac:dyDescent="0.25">
      <c r="A925" s="3"/>
      <c r="B925" s="37"/>
      <c r="C925" s="63"/>
    </row>
    <row r="926" spans="1:3" s="35" customFormat="1" ht="15" x14ac:dyDescent="0.25">
      <c r="A926" s="3"/>
      <c r="B926" s="37"/>
      <c r="C926" s="63"/>
    </row>
    <row r="927" spans="1:3" s="35" customFormat="1" ht="15" x14ac:dyDescent="0.25">
      <c r="A927" s="3"/>
      <c r="B927" s="37"/>
      <c r="C927" s="63"/>
    </row>
    <row r="928" spans="1:3" s="35" customFormat="1" ht="15" x14ac:dyDescent="0.25">
      <c r="A928" s="3"/>
      <c r="B928" s="37"/>
      <c r="C928" s="63"/>
    </row>
    <row r="929" spans="1:3" s="35" customFormat="1" ht="15" x14ac:dyDescent="0.25">
      <c r="A929" s="3"/>
      <c r="B929" s="37"/>
      <c r="C929" s="63"/>
    </row>
    <row r="930" spans="1:3" s="35" customFormat="1" ht="15" x14ac:dyDescent="0.25">
      <c r="A930" s="3"/>
      <c r="B930" s="37"/>
      <c r="C930" s="63"/>
    </row>
    <row r="931" spans="1:3" s="35" customFormat="1" ht="15" x14ac:dyDescent="0.25">
      <c r="A931" s="3"/>
      <c r="B931" s="37"/>
      <c r="C931" s="63"/>
    </row>
    <row r="932" spans="1:3" s="35" customFormat="1" ht="15" x14ac:dyDescent="0.25">
      <c r="A932" s="3"/>
      <c r="B932" s="37"/>
      <c r="C932" s="63"/>
    </row>
    <row r="933" spans="1:3" s="35" customFormat="1" ht="15" x14ac:dyDescent="0.25">
      <c r="A933" s="3"/>
      <c r="B933" s="37"/>
      <c r="C933" s="63"/>
    </row>
    <row r="934" spans="1:3" s="35" customFormat="1" ht="15" x14ac:dyDescent="0.25">
      <c r="A934" s="3"/>
      <c r="B934" s="37"/>
      <c r="C934" s="63"/>
    </row>
    <row r="935" spans="1:3" s="35" customFormat="1" ht="15" x14ac:dyDescent="0.25">
      <c r="A935" s="3"/>
      <c r="B935" s="37"/>
      <c r="C935" s="63"/>
    </row>
    <row r="936" spans="1:3" s="35" customFormat="1" ht="15" x14ac:dyDescent="0.25">
      <c r="A936" s="3"/>
      <c r="B936" s="37"/>
      <c r="C936" s="63"/>
    </row>
    <row r="937" spans="1:3" s="35" customFormat="1" ht="15" x14ac:dyDescent="0.25">
      <c r="A937" s="3"/>
      <c r="B937" s="37"/>
      <c r="C937" s="63"/>
    </row>
    <row r="938" spans="1:3" s="35" customFormat="1" ht="15" x14ac:dyDescent="0.25">
      <c r="A938" s="3"/>
      <c r="B938" s="37"/>
      <c r="C938" s="63"/>
    </row>
    <row r="939" spans="1:3" s="35" customFormat="1" ht="15" x14ac:dyDescent="0.25">
      <c r="A939" s="3"/>
      <c r="B939" s="37"/>
      <c r="C939" s="63"/>
    </row>
    <row r="940" spans="1:3" s="35" customFormat="1" ht="15" x14ac:dyDescent="0.25">
      <c r="A940" s="3"/>
      <c r="B940" s="37"/>
      <c r="C940" s="63"/>
    </row>
    <row r="941" spans="1:3" s="35" customFormat="1" ht="15" x14ac:dyDescent="0.25">
      <c r="A941" s="3"/>
      <c r="B941" s="37"/>
      <c r="C941" s="63"/>
    </row>
    <row r="942" spans="1:3" s="35" customFormat="1" ht="15" x14ac:dyDescent="0.25">
      <c r="A942" s="3"/>
      <c r="B942" s="37"/>
      <c r="C942" s="63"/>
    </row>
    <row r="943" spans="1:3" s="35" customFormat="1" ht="15" x14ac:dyDescent="0.25">
      <c r="A943" s="3"/>
      <c r="B943" s="37"/>
      <c r="C943" s="63"/>
    </row>
    <row r="944" spans="1:3" s="35" customFormat="1" ht="15" x14ac:dyDescent="0.25">
      <c r="A944" s="3"/>
      <c r="B944" s="37"/>
      <c r="C944" s="63"/>
    </row>
    <row r="945" spans="1:3" s="35" customFormat="1" ht="15" x14ac:dyDescent="0.25">
      <c r="A945" s="3"/>
      <c r="B945" s="37"/>
      <c r="C945" s="63"/>
    </row>
    <row r="946" spans="1:3" s="35" customFormat="1" ht="15" x14ac:dyDescent="0.25">
      <c r="A946" s="3"/>
      <c r="B946" s="37"/>
      <c r="C946" s="63"/>
    </row>
    <row r="947" spans="1:3" s="35" customFormat="1" ht="15" x14ac:dyDescent="0.25">
      <c r="A947" s="3"/>
      <c r="B947" s="37"/>
      <c r="C947" s="63"/>
    </row>
    <row r="948" spans="1:3" s="35" customFormat="1" ht="15" x14ac:dyDescent="0.25">
      <c r="A948" s="3"/>
      <c r="B948" s="37"/>
      <c r="C948" s="63"/>
    </row>
    <row r="949" spans="1:3" s="35" customFormat="1" ht="15" x14ac:dyDescent="0.25">
      <c r="A949" s="3"/>
      <c r="B949" s="37"/>
      <c r="C949" s="63"/>
    </row>
    <row r="950" spans="1:3" s="35" customFormat="1" ht="15" x14ac:dyDescent="0.25">
      <c r="A950" s="3"/>
      <c r="B950" s="37"/>
      <c r="C950" s="63"/>
    </row>
    <row r="951" spans="1:3" s="35" customFormat="1" ht="15" x14ac:dyDescent="0.25">
      <c r="A951" s="3"/>
      <c r="B951" s="37"/>
      <c r="C951" s="63"/>
    </row>
    <row r="952" spans="1:3" s="35" customFormat="1" ht="15" x14ac:dyDescent="0.25">
      <c r="A952" s="3"/>
      <c r="B952" s="37"/>
      <c r="C952" s="63"/>
    </row>
    <row r="953" spans="1:3" s="35" customFormat="1" ht="15" x14ac:dyDescent="0.25">
      <c r="A953" s="3"/>
      <c r="B953" s="37"/>
      <c r="C953" s="63"/>
    </row>
    <row r="954" spans="1:3" s="35" customFormat="1" ht="15" x14ac:dyDescent="0.25">
      <c r="A954" s="3"/>
      <c r="B954" s="37"/>
      <c r="C954" s="63"/>
    </row>
    <row r="955" spans="1:3" s="35" customFormat="1" ht="15" x14ac:dyDescent="0.25">
      <c r="A955" s="3"/>
      <c r="B955" s="37"/>
      <c r="C955" s="63"/>
    </row>
    <row r="956" spans="1:3" s="35" customFormat="1" ht="15" x14ac:dyDescent="0.25">
      <c r="A956" s="3"/>
      <c r="B956" s="37"/>
      <c r="C956" s="63"/>
    </row>
    <row r="957" spans="1:3" s="35" customFormat="1" ht="15" x14ac:dyDescent="0.25">
      <c r="A957" s="3"/>
      <c r="B957" s="37"/>
      <c r="C957" s="63"/>
    </row>
    <row r="958" spans="1:3" s="35" customFormat="1" ht="15" x14ac:dyDescent="0.25">
      <c r="A958" s="3"/>
      <c r="B958" s="37"/>
      <c r="C958" s="63"/>
    </row>
    <row r="959" spans="1:3" s="35" customFormat="1" ht="15" x14ac:dyDescent="0.25">
      <c r="A959" s="3"/>
      <c r="B959" s="37"/>
      <c r="C959" s="63"/>
    </row>
    <row r="960" spans="1:3" s="35" customFormat="1" ht="15" x14ac:dyDescent="0.25">
      <c r="A960" s="3"/>
      <c r="B960" s="37"/>
      <c r="C960" s="63"/>
    </row>
    <row r="961" spans="1:3" s="35" customFormat="1" ht="15" x14ac:dyDescent="0.25">
      <c r="A961" s="3"/>
      <c r="B961" s="37"/>
      <c r="C961" s="63"/>
    </row>
    <row r="962" spans="1:3" s="35" customFormat="1" ht="15" x14ac:dyDescent="0.25">
      <c r="A962" s="3"/>
      <c r="B962" s="37"/>
      <c r="C962" s="63"/>
    </row>
    <row r="963" spans="1:3" s="35" customFormat="1" ht="15" x14ac:dyDescent="0.25">
      <c r="A963" s="3"/>
      <c r="B963" s="37"/>
      <c r="C963" s="63"/>
    </row>
    <row r="964" spans="1:3" s="35" customFormat="1" ht="15" x14ac:dyDescent="0.25">
      <c r="A964" s="3"/>
      <c r="B964" s="37"/>
      <c r="C964" s="63"/>
    </row>
    <row r="965" spans="1:3" s="35" customFormat="1" ht="15" x14ac:dyDescent="0.25">
      <c r="A965" s="3"/>
      <c r="B965" s="37"/>
      <c r="C965" s="63"/>
    </row>
    <row r="966" spans="1:3" s="35" customFormat="1" ht="15" x14ac:dyDescent="0.25">
      <c r="A966" s="3"/>
      <c r="B966" s="37"/>
      <c r="C966" s="63"/>
    </row>
    <row r="967" spans="1:3" s="35" customFormat="1" ht="15" x14ac:dyDescent="0.25">
      <c r="A967" s="3"/>
      <c r="B967" s="37"/>
      <c r="C967" s="63"/>
    </row>
    <row r="968" spans="1:3" s="35" customFormat="1" ht="15" x14ac:dyDescent="0.25">
      <c r="A968" s="3"/>
      <c r="B968" s="37"/>
      <c r="C968" s="63"/>
    </row>
    <row r="969" spans="1:3" s="35" customFormat="1" ht="15" x14ac:dyDescent="0.25">
      <c r="A969" s="3"/>
      <c r="B969" s="37"/>
      <c r="C969" s="63"/>
    </row>
    <row r="970" spans="1:3" s="35" customFormat="1" ht="15" x14ac:dyDescent="0.25">
      <c r="A970" s="3"/>
      <c r="B970" s="37"/>
      <c r="C970" s="63"/>
    </row>
    <row r="971" spans="1:3" s="35" customFormat="1" ht="15" x14ac:dyDescent="0.25">
      <c r="A971" s="3"/>
      <c r="B971" s="37"/>
      <c r="C971" s="63"/>
    </row>
    <row r="972" spans="1:3" s="35" customFormat="1" ht="15" x14ac:dyDescent="0.25">
      <c r="A972" s="3"/>
      <c r="B972" s="37"/>
      <c r="C972" s="63"/>
    </row>
    <row r="973" spans="1:3" s="35" customFormat="1" ht="15" x14ac:dyDescent="0.25">
      <c r="A973" s="3"/>
      <c r="B973" s="37"/>
      <c r="C973" s="63"/>
    </row>
    <row r="974" spans="1:3" s="35" customFormat="1" ht="15" x14ac:dyDescent="0.25">
      <c r="A974" s="3"/>
      <c r="B974" s="37"/>
      <c r="C974" s="63"/>
    </row>
    <row r="975" spans="1:3" s="35" customFormat="1" ht="15" x14ac:dyDescent="0.25">
      <c r="A975" s="3"/>
      <c r="B975" s="37"/>
      <c r="C975" s="63"/>
    </row>
    <row r="976" spans="1:3" s="35" customFormat="1" ht="15" x14ac:dyDescent="0.25">
      <c r="A976" s="3"/>
      <c r="B976" s="37"/>
      <c r="C976" s="63"/>
    </row>
    <row r="977" spans="1:3" s="35" customFormat="1" ht="15" x14ac:dyDescent="0.25">
      <c r="A977" s="3"/>
      <c r="B977" s="37"/>
      <c r="C977" s="63"/>
    </row>
    <row r="978" spans="1:3" s="35" customFormat="1" ht="15" x14ac:dyDescent="0.25">
      <c r="A978" s="3"/>
      <c r="B978" s="37"/>
      <c r="C978" s="63"/>
    </row>
  </sheetData>
  <mergeCells count="11">
    <mergeCell ref="A11:C11"/>
    <mergeCell ref="D11:E11"/>
    <mergeCell ref="A9:C9"/>
    <mergeCell ref="D9:E9"/>
    <mergeCell ref="A7:B7"/>
    <mergeCell ref="A1:E1"/>
    <mergeCell ref="A2:E2"/>
    <mergeCell ref="A4:E4"/>
    <mergeCell ref="A5:E5"/>
    <mergeCell ref="A10:C10"/>
    <mergeCell ref="D10:E10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C221-36EC-41E2-AC56-05A4A9B6B117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72"/>
      <c r="B6" s="72"/>
      <c r="C6" s="72"/>
      <c r="D6" s="72"/>
      <c r="E6" s="72"/>
      <c r="F6" s="72"/>
    </row>
    <row r="7" spans="1:6" x14ac:dyDescent="0.25">
      <c r="A7" s="76" t="s">
        <v>99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97">
        <v>180</v>
      </c>
      <c r="E9" s="98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133920</v>
      </c>
      <c r="E10" s="90"/>
    </row>
    <row r="11" spans="1:6" s="35" customFormat="1" x14ac:dyDescent="0.25">
      <c r="A11" s="106" t="s">
        <v>41</v>
      </c>
      <c r="B11" s="107"/>
      <c r="C11" s="108"/>
      <c r="D11" s="101">
        <v>12</v>
      </c>
      <c r="E11" s="102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18</v>
      </c>
      <c r="E13" s="26">
        <f t="shared" ref="E13:E32" si="2">D13*2</f>
        <v>36</v>
      </c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18</v>
      </c>
      <c r="E14" s="26">
        <f t="shared" si="2"/>
        <v>36</v>
      </c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18</v>
      </c>
      <c r="E15" s="26">
        <f t="shared" si="2"/>
        <v>36</v>
      </c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18</v>
      </c>
      <c r="E16" s="26">
        <f t="shared" si="2"/>
        <v>36</v>
      </c>
    </row>
    <row r="17" spans="1:5" ht="30" x14ac:dyDescent="0.25">
      <c r="A17" s="44">
        <v>5</v>
      </c>
      <c r="B17" s="45" t="s">
        <v>20</v>
      </c>
      <c r="C17" s="47" t="s">
        <v>6</v>
      </c>
      <c r="D17" s="26">
        <f t="shared" ref="D17" si="6">D9/12</f>
        <v>15</v>
      </c>
      <c r="E17" s="26">
        <f t="shared" si="2"/>
        <v>30</v>
      </c>
    </row>
    <row r="18" spans="1:5" ht="30" x14ac:dyDescent="0.25">
      <c r="A18" s="44">
        <v>6</v>
      </c>
      <c r="B18" s="45" t="s">
        <v>31</v>
      </c>
      <c r="C18" s="47" t="s">
        <v>4</v>
      </c>
      <c r="D18" s="26">
        <f t="shared" ref="D18" si="7">D9/12</f>
        <v>15</v>
      </c>
      <c r="E18" s="26">
        <f t="shared" si="2"/>
        <v>30</v>
      </c>
    </row>
    <row r="19" spans="1:5" ht="30" x14ac:dyDescent="0.25">
      <c r="A19" s="44">
        <v>7</v>
      </c>
      <c r="B19" s="45" t="s">
        <v>21</v>
      </c>
      <c r="C19" s="47" t="s">
        <v>4</v>
      </c>
      <c r="D19" s="26">
        <f t="shared" ref="D19" si="8">D9/12</f>
        <v>15</v>
      </c>
      <c r="E19" s="26">
        <f t="shared" si="2"/>
        <v>30</v>
      </c>
    </row>
    <row r="20" spans="1:5" x14ac:dyDescent="0.25">
      <c r="A20" s="44">
        <v>8</v>
      </c>
      <c r="B20" s="49" t="s">
        <v>33</v>
      </c>
      <c r="C20" s="47" t="s">
        <v>4</v>
      </c>
      <c r="D20" s="26">
        <f t="shared" ref="D20" si="9">D9/12</f>
        <v>15</v>
      </c>
      <c r="E20" s="26">
        <f t="shared" si="2"/>
        <v>30</v>
      </c>
    </row>
    <row r="21" spans="1:5" ht="30" x14ac:dyDescent="0.25">
      <c r="A21" s="44">
        <v>9</v>
      </c>
      <c r="B21" s="45" t="s">
        <v>17</v>
      </c>
      <c r="C21" s="47" t="s">
        <v>4</v>
      </c>
      <c r="D21" s="26">
        <f t="shared" ref="D21" si="10">D9/12</f>
        <v>15</v>
      </c>
      <c r="E21" s="26">
        <f t="shared" si="2"/>
        <v>30</v>
      </c>
    </row>
    <row r="22" spans="1:5" x14ac:dyDescent="0.25">
      <c r="A22" s="44">
        <v>10</v>
      </c>
      <c r="B22" s="45" t="s">
        <v>18</v>
      </c>
      <c r="C22" s="47" t="s">
        <v>4</v>
      </c>
      <c r="D22" s="26">
        <f t="shared" ref="D22" si="11">D9/12</f>
        <v>15</v>
      </c>
      <c r="E22" s="26">
        <f t="shared" si="2"/>
        <v>30</v>
      </c>
    </row>
    <row r="23" spans="1:5" ht="30" x14ac:dyDescent="0.25">
      <c r="A23" s="44">
        <v>11</v>
      </c>
      <c r="B23" s="49" t="s">
        <v>22</v>
      </c>
      <c r="C23" s="47" t="s">
        <v>26</v>
      </c>
      <c r="D23" s="26">
        <f t="shared" ref="D23" si="12">D9/12</f>
        <v>15</v>
      </c>
      <c r="E23" s="26">
        <f t="shared" si="2"/>
        <v>30</v>
      </c>
    </row>
    <row r="24" spans="1:5" ht="30" x14ac:dyDescent="0.25">
      <c r="A24" s="44">
        <v>12</v>
      </c>
      <c r="B24" s="49" t="s">
        <v>23</v>
      </c>
      <c r="C24" s="47" t="s">
        <v>4</v>
      </c>
      <c r="D24" s="26">
        <f t="shared" ref="D24" si="13">D9/12</f>
        <v>15</v>
      </c>
      <c r="E24" s="26">
        <f t="shared" si="2"/>
        <v>30</v>
      </c>
    </row>
    <row r="25" spans="1:5" ht="30" x14ac:dyDescent="0.25">
      <c r="A25" s="44">
        <v>13</v>
      </c>
      <c r="B25" s="49" t="s">
        <v>25</v>
      </c>
      <c r="C25" s="47" t="s">
        <v>6</v>
      </c>
      <c r="D25" s="26">
        <f t="shared" ref="D25" si="14">D9/12</f>
        <v>15</v>
      </c>
      <c r="E25" s="26">
        <f t="shared" si="2"/>
        <v>30</v>
      </c>
    </row>
    <row r="26" spans="1:5" ht="45" x14ac:dyDescent="0.25">
      <c r="A26" s="44">
        <v>14</v>
      </c>
      <c r="B26" s="45" t="s">
        <v>24</v>
      </c>
      <c r="C26" s="47" t="s">
        <v>11</v>
      </c>
      <c r="D26" s="26">
        <f t="shared" ref="D26" si="15">D9/5</f>
        <v>36</v>
      </c>
      <c r="E26" s="26">
        <f t="shared" si="2"/>
        <v>72</v>
      </c>
    </row>
    <row r="27" spans="1:5" ht="45" x14ac:dyDescent="0.25">
      <c r="A27" s="44">
        <v>15</v>
      </c>
      <c r="B27" s="45" t="s">
        <v>19</v>
      </c>
      <c r="C27" s="47" t="s">
        <v>6</v>
      </c>
      <c r="D27" s="26">
        <f t="shared" ref="D27" si="16">D9/5</f>
        <v>36</v>
      </c>
      <c r="E27" s="26">
        <f t="shared" si="2"/>
        <v>72</v>
      </c>
    </row>
    <row r="28" spans="1:5" ht="45" x14ac:dyDescent="0.25">
      <c r="A28" s="44">
        <v>16</v>
      </c>
      <c r="B28" s="45" t="s">
        <v>27</v>
      </c>
      <c r="C28" s="47" t="s">
        <v>6</v>
      </c>
      <c r="D28" s="26">
        <f t="shared" ref="D28" si="17">D9/5</f>
        <v>36</v>
      </c>
      <c r="E28" s="26">
        <f t="shared" si="2"/>
        <v>72</v>
      </c>
    </row>
    <row r="29" spans="1:5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18">D9*5</f>
        <v>900</v>
      </c>
      <c r="E29" s="26">
        <f t="shared" si="2"/>
        <v>1800</v>
      </c>
    </row>
    <row r="30" spans="1:5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9">D9*5</f>
        <v>900</v>
      </c>
      <c r="E30" s="26">
        <f t="shared" si="2"/>
        <v>1800</v>
      </c>
    </row>
    <row r="31" spans="1:5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20">D9*2</f>
        <v>360</v>
      </c>
      <c r="E31" s="26">
        <f t="shared" si="2"/>
        <v>720</v>
      </c>
    </row>
    <row r="32" spans="1:5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21">D9*2</f>
        <v>360</v>
      </c>
      <c r="E32" s="26">
        <f t="shared" si="2"/>
        <v>720</v>
      </c>
    </row>
    <row r="33" spans="1:3" s="67" customFormat="1" x14ac:dyDescent="0.25">
      <c r="A33" s="51"/>
      <c r="B33" s="52"/>
      <c r="C33" s="55"/>
    </row>
    <row r="34" spans="1:3" s="67" customFormat="1" x14ac:dyDescent="0.25">
      <c r="A34" s="51"/>
      <c r="B34" s="52"/>
      <c r="C34" s="55"/>
    </row>
    <row r="35" spans="1:3" s="67" customFormat="1" x14ac:dyDescent="0.25">
      <c r="A35" s="51"/>
      <c r="B35" s="52"/>
      <c r="C35" s="55"/>
    </row>
    <row r="36" spans="1:3" s="67" customFormat="1" x14ac:dyDescent="0.25">
      <c r="A36" s="51"/>
      <c r="B36" s="52"/>
      <c r="C36" s="55"/>
    </row>
    <row r="37" spans="1:3" s="67" customFormat="1" x14ac:dyDescent="0.25">
      <c r="A37" s="51"/>
      <c r="B37" s="52"/>
      <c r="C37" s="55"/>
    </row>
    <row r="38" spans="1:3" s="67" customFormat="1" x14ac:dyDescent="0.25">
      <c r="A38" s="51"/>
      <c r="B38" s="52"/>
      <c r="C38" s="55"/>
    </row>
    <row r="39" spans="1:3" s="67" customFormat="1" x14ac:dyDescent="0.25">
      <c r="A39" s="51"/>
      <c r="B39" s="52"/>
      <c r="C39" s="55"/>
    </row>
    <row r="40" spans="1:3" s="67" customFormat="1" x14ac:dyDescent="0.25">
      <c r="A40" s="51"/>
      <c r="B40" s="52"/>
      <c r="C40" s="55"/>
    </row>
    <row r="41" spans="1:3" s="67" customFormat="1" x14ac:dyDescent="0.25">
      <c r="A41" s="51"/>
      <c r="B41" s="52"/>
      <c r="C41" s="55"/>
    </row>
    <row r="42" spans="1:3" s="67" customFormat="1" x14ac:dyDescent="0.25">
      <c r="A42" s="51"/>
      <c r="B42" s="52"/>
      <c r="C42" s="55"/>
    </row>
    <row r="43" spans="1:3" s="67" customFormat="1" x14ac:dyDescent="0.25">
      <c r="A43" s="51"/>
      <c r="B43" s="52"/>
      <c r="C43" s="55"/>
    </row>
    <row r="44" spans="1:3" s="67" customFormat="1" x14ac:dyDescent="0.25">
      <c r="A44" s="51"/>
      <c r="B44" s="52"/>
      <c r="C44" s="55"/>
    </row>
    <row r="45" spans="1:3" s="67" customFormat="1" x14ac:dyDescent="0.25">
      <c r="A45" s="51"/>
      <c r="B45" s="52"/>
      <c r="C45" s="55"/>
    </row>
    <row r="46" spans="1:3" s="67" customFormat="1" x14ac:dyDescent="0.25">
      <c r="A46" s="51"/>
      <c r="B46" s="52"/>
      <c r="C46" s="55"/>
    </row>
    <row r="47" spans="1:3" s="67" customFormat="1" x14ac:dyDescent="0.25">
      <c r="A47" s="51"/>
      <c r="B47" s="52"/>
      <c r="C47" s="55"/>
    </row>
    <row r="48" spans="1:3" s="67" customFormat="1" x14ac:dyDescent="0.25">
      <c r="A48" s="51"/>
      <c r="B48" s="52"/>
      <c r="C48" s="55"/>
    </row>
    <row r="49" spans="1:3" s="67" customFormat="1" x14ac:dyDescent="0.25">
      <c r="A49" s="51"/>
      <c r="B49" s="52"/>
      <c r="C49" s="55"/>
    </row>
    <row r="50" spans="1:3" s="67" customFormat="1" x14ac:dyDescent="0.25">
      <c r="A50" s="51"/>
      <c r="B50" s="52"/>
      <c r="C50" s="55"/>
    </row>
    <row r="51" spans="1:3" s="67" customFormat="1" x14ac:dyDescent="0.25">
      <c r="A51" s="51"/>
      <c r="B51" s="52"/>
      <c r="C51" s="55"/>
    </row>
    <row r="52" spans="1:3" s="67" customFormat="1" x14ac:dyDescent="0.25">
      <c r="A52" s="51"/>
      <c r="B52" s="52"/>
      <c r="C52" s="55"/>
    </row>
    <row r="53" spans="1:3" s="67" customFormat="1" x14ac:dyDescent="0.25">
      <c r="A53" s="51"/>
      <c r="B53" s="52"/>
      <c r="C53" s="55"/>
    </row>
    <row r="54" spans="1:3" s="67" customFormat="1" x14ac:dyDescent="0.25">
      <c r="A54" s="51"/>
      <c r="B54" s="52"/>
      <c r="C54" s="55"/>
    </row>
    <row r="55" spans="1:3" s="67" customFormat="1" x14ac:dyDescent="0.25">
      <c r="A55" s="51"/>
      <c r="B55" s="52"/>
      <c r="C55" s="55"/>
    </row>
    <row r="56" spans="1:3" s="67" customFormat="1" x14ac:dyDescent="0.25">
      <c r="A56" s="51"/>
      <c r="B56" s="52"/>
      <c r="C56" s="55"/>
    </row>
    <row r="57" spans="1:3" s="67" customFormat="1" x14ac:dyDescent="0.25">
      <c r="A57" s="51"/>
      <c r="B57" s="52"/>
      <c r="C57" s="55"/>
    </row>
    <row r="58" spans="1:3" s="67" customFormat="1" x14ac:dyDescent="0.25">
      <c r="A58" s="51"/>
      <c r="B58" s="52"/>
      <c r="C58" s="55"/>
    </row>
    <row r="59" spans="1:3" s="67" customFormat="1" x14ac:dyDescent="0.25">
      <c r="A59" s="51"/>
      <c r="B59" s="52"/>
      <c r="C59" s="55"/>
    </row>
    <row r="60" spans="1:3" s="67" customFormat="1" x14ac:dyDescent="0.25">
      <c r="A60" s="51"/>
      <c r="B60" s="52"/>
      <c r="C60" s="55"/>
    </row>
    <row r="61" spans="1:3" s="67" customFormat="1" x14ac:dyDescent="0.25">
      <c r="A61" s="51"/>
      <c r="B61" s="52"/>
      <c r="C61" s="55"/>
    </row>
    <row r="62" spans="1:3" s="67" customFormat="1" x14ac:dyDescent="0.25">
      <c r="A62" s="51"/>
      <c r="B62" s="52"/>
      <c r="C62" s="55"/>
    </row>
    <row r="63" spans="1:3" s="67" customFormat="1" x14ac:dyDescent="0.25">
      <c r="A63" s="51"/>
      <c r="B63" s="52"/>
      <c r="C63" s="55"/>
    </row>
    <row r="64" spans="1:3" s="67" customFormat="1" x14ac:dyDescent="0.25">
      <c r="A64" s="51"/>
      <c r="B64" s="52"/>
      <c r="C64" s="55"/>
    </row>
    <row r="65" spans="1:3" s="67" customFormat="1" x14ac:dyDescent="0.25">
      <c r="A65" s="51"/>
      <c r="B65" s="52"/>
      <c r="C65" s="55"/>
    </row>
    <row r="66" spans="1:3" s="67" customFormat="1" x14ac:dyDescent="0.25">
      <c r="A66" s="51"/>
      <c r="B66" s="52"/>
      <c r="C66" s="55"/>
    </row>
    <row r="67" spans="1:3" s="67" customFormat="1" x14ac:dyDescent="0.25">
      <c r="A67" s="51"/>
      <c r="B67" s="52"/>
      <c r="C67" s="55"/>
    </row>
    <row r="68" spans="1:3" s="67" customFormat="1" x14ac:dyDescent="0.25">
      <c r="A68" s="51"/>
      <c r="B68" s="52"/>
      <c r="C68" s="55"/>
    </row>
    <row r="69" spans="1:3" s="67" customFormat="1" x14ac:dyDescent="0.25">
      <c r="A69" s="51"/>
      <c r="B69" s="52"/>
      <c r="C69" s="55"/>
    </row>
    <row r="70" spans="1:3" s="67" customFormat="1" x14ac:dyDescent="0.25">
      <c r="A70" s="51"/>
      <c r="B70" s="52"/>
      <c r="C70" s="55"/>
    </row>
    <row r="71" spans="1:3" s="67" customFormat="1" x14ac:dyDescent="0.25">
      <c r="A71" s="51"/>
      <c r="B71" s="52"/>
      <c r="C71" s="55"/>
    </row>
    <row r="72" spans="1:3" s="67" customFormat="1" x14ac:dyDescent="0.25">
      <c r="A72" s="51"/>
      <c r="B72" s="52"/>
      <c r="C72" s="55"/>
    </row>
    <row r="73" spans="1:3" s="67" customFormat="1" x14ac:dyDescent="0.25">
      <c r="A73" s="51"/>
      <c r="B73" s="52"/>
      <c r="C73" s="55"/>
    </row>
    <row r="74" spans="1:3" s="67" customFormat="1" x14ac:dyDescent="0.25">
      <c r="A74" s="51"/>
      <c r="B74" s="52"/>
      <c r="C74" s="55"/>
    </row>
    <row r="75" spans="1:3" s="67" customFormat="1" x14ac:dyDescent="0.25">
      <c r="A75" s="51"/>
      <c r="B75" s="52"/>
      <c r="C75" s="55"/>
    </row>
    <row r="76" spans="1:3" s="67" customFormat="1" x14ac:dyDescent="0.25">
      <c r="A76" s="51"/>
      <c r="B76" s="52"/>
      <c r="C76" s="55"/>
    </row>
    <row r="77" spans="1:3" s="67" customFormat="1" x14ac:dyDescent="0.25">
      <c r="A77" s="51"/>
      <c r="B77" s="52"/>
      <c r="C77" s="55"/>
    </row>
    <row r="78" spans="1:3" s="67" customFormat="1" x14ac:dyDescent="0.25">
      <c r="A78" s="51"/>
      <c r="B78" s="52"/>
      <c r="C78" s="55"/>
    </row>
    <row r="79" spans="1:3" s="67" customFormat="1" x14ac:dyDescent="0.25">
      <c r="A79" s="51"/>
      <c r="B79" s="52"/>
      <c r="C79" s="55"/>
    </row>
    <row r="80" spans="1:3" s="67" customFormat="1" x14ac:dyDescent="0.25">
      <c r="A80" s="51"/>
      <c r="B80" s="52"/>
      <c r="C80" s="55"/>
    </row>
    <row r="81" spans="1:3" s="67" customFormat="1" x14ac:dyDescent="0.25">
      <c r="A81" s="51"/>
      <c r="B81" s="52"/>
      <c r="C81" s="55"/>
    </row>
    <row r="82" spans="1:3" s="67" customFormat="1" x14ac:dyDescent="0.25">
      <c r="A82" s="51"/>
      <c r="B82" s="52"/>
      <c r="C82" s="55"/>
    </row>
    <row r="83" spans="1:3" s="67" customFormat="1" x14ac:dyDescent="0.25">
      <c r="A83" s="51"/>
      <c r="B83" s="52"/>
      <c r="C83" s="55"/>
    </row>
    <row r="84" spans="1:3" s="67" customFormat="1" x14ac:dyDescent="0.25">
      <c r="A84" s="51"/>
      <c r="B84" s="52"/>
      <c r="C84" s="55"/>
    </row>
    <row r="85" spans="1:3" s="67" customFormat="1" x14ac:dyDescent="0.25">
      <c r="A85" s="51"/>
      <c r="B85" s="52"/>
      <c r="C85" s="55"/>
    </row>
    <row r="86" spans="1:3" s="67" customFormat="1" x14ac:dyDescent="0.25">
      <c r="A86" s="51"/>
      <c r="B86" s="52"/>
      <c r="C86" s="55"/>
    </row>
    <row r="87" spans="1:3" s="67" customFormat="1" x14ac:dyDescent="0.25">
      <c r="A87" s="51"/>
      <c r="B87" s="52"/>
      <c r="C87" s="55"/>
    </row>
    <row r="88" spans="1:3" s="67" customFormat="1" x14ac:dyDescent="0.25">
      <c r="A88" s="51"/>
      <c r="B88" s="52"/>
      <c r="C88" s="55"/>
    </row>
    <row r="89" spans="1:3" s="67" customFormat="1" x14ac:dyDescent="0.25">
      <c r="A89" s="51"/>
      <c r="B89" s="52"/>
      <c r="C89" s="55"/>
    </row>
    <row r="90" spans="1:3" s="67" customFormat="1" x14ac:dyDescent="0.25">
      <c r="A90" s="51"/>
      <c r="B90" s="52"/>
      <c r="C90" s="55"/>
    </row>
    <row r="91" spans="1:3" s="67" customFormat="1" x14ac:dyDescent="0.25">
      <c r="A91" s="51"/>
      <c r="B91" s="52"/>
      <c r="C91" s="55"/>
    </row>
    <row r="92" spans="1:3" s="67" customFormat="1" x14ac:dyDescent="0.25">
      <c r="A92" s="51"/>
      <c r="B92" s="52"/>
      <c r="C92" s="55"/>
    </row>
    <row r="93" spans="1:3" s="67" customFormat="1" x14ac:dyDescent="0.25">
      <c r="A93" s="51"/>
      <c r="B93" s="52"/>
      <c r="C93" s="55"/>
    </row>
    <row r="94" spans="1:3" s="67" customFormat="1" x14ac:dyDescent="0.25">
      <c r="A94" s="51"/>
      <c r="B94" s="52"/>
      <c r="C94" s="55"/>
    </row>
    <row r="95" spans="1:3" s="67" customFormat="1" x14ac:dyDescent="0.25">
      <c r="A95" s="51"/>
      <c r="B95" s="52"/>
      <c r="C95" s="55"/>
    </row>
    <row r="96" spans="1:3" s="67" customFormat="1" x14ac:dyDescent="0.25">
      <c r="A96" s="51"/>
      <c r="B96" s="52"/>
      <c r="C96" s="55"/>
    </row>
    <row r="97" spans="1:3" s="67" customFormat="1" x14ac:dyDescent="0.25">
      <c r="A97" s="51"/>
      <c r="B97" s="52"/>
      <c r="C97" s="55"/>
    </row>
    <row r="98" spans="1:3" s="67" customFormat="1" x14ac:dyDescent="0.25">
      <c r="A98" s="51"/>
      <c r="B98" s="52"/>
      <c r="C98" s="55"/>
    </row>
    <row r="99" spans="1:3" s="67" customFormat="1" x14ac:dyDescent="0.25">
      <c r="A99" s="51"/>
      <c r="B99" s="52"/>
      <c r="C99" s="55"/>
    </row>
    <row r="100" spans="1:3" s="67" customFormat="1" x14ac:dyDescent="0.25">
      <c r="A100" s="51"/>
      <c r="B100" s="52"/>
      <c r="C100" s="55"/>
    </row>
    <row r="101" spans="1:3" s="67" customFormat="1" x14ac:dyDescent="0.25">
      <c r="A101" s="51"/>
      <c r="B101" s="52"/>
      <c r="C101" s="55"/>
    </row>
    <row r="102" spans="1:3" s="67" customFormat="1" x14ac:dyDescent="0.25">
      <c r="A102" s="51"/>
      <c r="B102" s="52"/>
      <c r="C102" s="55"/>
    </row>
    <row r="103" spans="1:3" s="67" customFormat="1" x14ac:dyDescent="0.25">
      <c r="A103" s="51"/>
      <c r="B103" s="52"/>
      <c r="C103" s="55"/>
    </row>
    <row r="104" spans="1:3" s="67" customFormat="1" x14ac:dyDescent="0.25">
      <c r="A104" s="51"/>
      <c r="B104" s="52"/>
      <c r="C104" s="55"/>
    </row>
    <row r="105" spans="1:3" s="67" customFormat="1" x14ac:dyDescent="0.25">
      <c r="A105" s="51"/>
      <c r="B105" s="52"/>
      <c r="C105" s="55"/>
    </row>
    <row r="106" spans="1:3" s="67" customFormat="1" x14ac:dyDescent="0.25">
      <c r="A106" s="51"/>
      <c r="B106" s="52"/>
      <c r="C106" s="55"/>
    </row>
    <row r="107" spans="1:3" s="67" customFormat="1" x14ac:dyDescent="0.25">
      <c r="A107" s="51"/>
      <c r="B107" s="52"/>
      <c r="C107" s="55"/>
    </row>
    <row r="108" spans="1:3" s="67" customFormat="1" x14ac:dyDescent="0.25">
      <c r="A108" s="51"/>
      <c r="B108" s="52"/>
      <c r="C108" s="55"/>
    </row>
    <row r="109" spans="1:3" s="67" customFormat="1" x14ac:dyDescent="0.25">
      <c r="A109" s="51"/>
      <c r="B109" s="52"/>
      <c r="C109" s="55"/>
    </row>
    <row r="110" spans="1:3" s="67" customFormat="1" x14ac:dyDescent="0.25">
      <c r="A110" s="51"/>
      <c r="B110" s="52"/>
      <c r="C110" s="55"/>
    </row>
    <row r="111" spans="1:3" s="67" customFormat="1" x14ac:dyDescent="0.25">
      <c r="A111" s="51"/>
      <c r="B111" s="52"/>
      <c r="C111" s="55"/>
    </row>
    <row r="112" spans="1:3" s="67" customFormat="1" x14ac:dyDescent="0.25">
      <c r="A112" s="51"/>
      <c r="B112" s="52"/>
      <c r="C112" s="55"/>
    </row>
    <row r="113" spans="1:3" s="67" customFormat="1" x14ac:dyDescent="0.25">
      <c r="A113" s="51"/>
      <c r="B113" s="52"/>
      <c r="C113" s="55"/>
    </row>
    <row r="114" spans="1:3" s="67" customFormat="1" x14ac:dyDescent="0.25">
      <c r="A114" s="51"/>
      <c r="B114" s="52"/>
      <c r="C114" s="55"/>
    </row>
    <row r="115" spans="1:3" s="67" customFormat="1" x14ac:dyDescent="0.25">
      <c r="A115" s="51"/>
      <c r="B115" s="52"/>
      <c r="C115" s="55"/>
    </row>
    <row r="116" spans="1:3" s="67" customFormat="1" x14ac:dyDescent="0.25">
      <c r="A116" s="51"/>
      <c r="B116" s="52"/>
      <c r="C116" s="55"/>
    </row>
    <row r="117" spans="1:3" s="67" customFormat="1" x14ac:dyDescent="0.25">
      <c r="A117" s="51"/>
      <c r="B117" s="52"/>
      <c r="C117" s="55"/>
    </row>
    <row r="118" spans="1:3" s="67" customFormat="1" x14ac:dyDescent="0.25">
      <c r="A118" s="51"/>
      <c r="B118" s="52"/>
      <c r="C118" s="55"/>
    </row>
    <row r="119" spans="1:3" s="67" customFormat="1" x14ac:dyDescent="0.25">
      <c r="A119" s="51"/>
      <c r="B119" s="52"/>
      <c r="C119" s="55"/>
    </row>
    <row r="120" spans="1:3" s="67" customFormat="1" x14ac:dyDescent="0.25">
      <c r="A120" s="51"/>
      <c r="B120" s="52"/>
      <c r="C120" s="55"/>
    </row>
    <row r="121" spans="1:3" s="67" customFormat="1" x14ac:dyDescent="0.25">
      <c r="A121" s="51"/>
      <c r="B121" s="52"/>
      <c r="C121" s="55"/>
    </row>
    <row r="122" spans="1:3" s="67" customFormat="1" x14ac:dyDescent="0.25">
      <c r="A122" s="51"/>
      <c r="B122" s="52"/>
      <c r="C122" s="55"/>
    </row>
    <row r="123" spans="1:3" s="67" customFormat="1" x14ac:dyDescent="0.25">
      <c r="A123" s="51"/>
      <c r="B123" s="52"/>
      <c r="C123" s="55"/>
    </row>
    <row r="124" spans="1:3" s="67" customFormat="1" x14ac:dyDescent="0.25">
      <c r="A124" s="51"/>
      <c r="B124" s="52"/>
      <c r="C124" s="55"/>
    </row>
    <row r="125" spans="1:3" s="67" customFormat="1" x14ac:dyDescent="0.25">
      <c r="A125" s="51"/>
      <c r="B125" s="52"/>
      <c r="C125" s="55"/>
    </row>
    <row r="126" spans="1:3" s="67" customFormat="1" x14ac:dyDescent="0.25">
      <c r="A126" s="51"/>
      <c r="B126" s="52"/>
      <c r="C126" s="55"/>
    </row>
    <row r="127" spans="1:3" s="67" customFormat="1" x14ac:dyDescent="0.25">
      <c r="A127" s="51"/>
      <c r="B127" s="52"/>
      <c r="C127" s="55"/>
    </row>
    <row r="128" spans="1:3" s="67" customFormat="1" x14ac:dyDescent="0.25">
      <c r="A128" s="51"/>
      <c r="B128" s="52"/>
      <c r="C128" s="55"/>
    </row>
    <row r="129" spans="1:3" s="67" customFormat="1" x14ac:dyDescent="0.25">
      <c r="A129" s="51"/>
      <c r="B129" s="52"/>
      <c r="C129" s="55"/>
    </row>
    <row r="130" spans="1:3" s="67" customFormat="1" x14ac:dyDescent="0.25">
      <c r="A130" s="51"/>
      <c r="B130" s="52"/>
      <c r="C130" s="55"/>
    </row>
    <row r="131" spans="1:3" s="67" customFormat="1" x14ac:dyDescent="0.25">
      <c r="A131" s="51"/>
      <c r="B131" s="52"/>
      <c r="C131" s="55"/>
    </row>
    <row r="132" spans="1:3" s="67" customFormat="1" x14ac:dyDescent="0.25">
      <c r="A132" s="51"/>
      <c r="B132" s="52"/>
      <c r="C132" s="55"/>
    </row>
    <row r="133" spans="1:3" s="67" customFormat="1" x14ac:dyDescent="0.25">
      <c r="A133" s="51"/>
      <c r="B133" s="52"/>
      <c r="C133" s="55"/>
    </row>
    <row r="134" spans="1:3" s="67" customFormat="1" x14ac:dyDescent="0.25">
      <c r="A134" s="51"/>
      <c r="B134" s="52"/>
      <c r="C134" s="55"/>
    </row>
    <row r="135" spans="1:3" s="67" customFormat="1" x14ac:dyDescent="0.25">
      <c r="A135" s="51"/>
      <c r="B135" s="52"/>
      <c r="C135" s="55"/>
    </row>
    <row r="136" spans="1:3" s="67" customFormat="1" x14ac:dyDescent="0.25">
      <c r="A136" s="51"/>
      <c r="B136" s="52"/>
      <c r="C136" s="55"/>
    </row>
    <row r="137" spans="1:3" s="67" customFormat="1" x14ac:dyDescent="0.25">
      <c r="A137" s="51"/>
      <c r="B137" s="52"/>
      <c r="C137" s="55"/>
    </row>
    <row r="138" spans="1:3" s="67" customFormat="1" x14ac:dyDescent="0.25">
      <c r="A138" s="51"/>
      <c r="B138" s="52"/>
      <c r="C138" s="55"/>
    </row>
    <row r="139" spans="1:3" s="67" customFormat="1" x14ac:dyDescent="0.25">
      <c r="A139" s="51"/>
      <c r="B139" s="52"/>
      <c r="C139" s="55"/>
    </row>
    <row r="140" spans="1:3" s="67" customFormat="1" x14ac:dyDescent="0.25">
      <c r="A140" s="51"/>
      <c r="B140" s="52"/>
      <c r="C140" s="55"/>
    </row>
    <row r="141" spans="1:3" s="67" customFormat="1" x14ac:dyDescent="0.25">
      <c r="A141" s="51"/>
      <c r="B141" s="52"/>
      <c r="C141" s="55"/>
    </row>
    <row r="142" spans="1:3" s="67" customFormat="1" x14ac:dyDescent="0.25">
      <c r="A142" s="51"/>
      <c r="B142" s="52"/>
      <c r="C142" s="55"/>
    </row>
    <row r="143" spans="1:3" s="67" customFormat="1" x14ac:dyDescent="0.25">
      <c r="A143" s="51"/>
      <c r="B143" s="52"/>
      <c r="C143" s="55"/>
    </row>
    <row r="144" spans="1:3" s="67" customFormat="1" x14ac:dyDescent="0.25">
      <c r="A144" s="51"/>
      <c r="B144" s="52"/>
      <c r="C144" s="55"/>
    </row>
    <row r="145" spans="1:3" s="67" customFormat="1" x14ac:dyDescent="0.25">
      <c r="A145" s="51"/>
      <c r="B145" s="52"/>
      <c r="C145" s="55"/>
    </row>
    <row r="146" spans="1:3" s="67" customFormat="1" x14ac:dyDescent="0.25">
      <c r="A146" s="51"/>
      <c r="B146" s="52"/>
      <c r="C146" s="55"/>
    </row>
    <row r="147" spans="1:3" s="67" customFormat="1" x14ac:dyDescent="0.25">
      <c r="A147" s="51"/>
      <c r="B147" s="52"/>
      <c r="C147" s="55"/>
    </row>
    <row r="148" spans="1:3" s="67" customFormat="1" x14ac:dyDescent="0.25">
      <c r="A148" s="51"/>
      <c r="B148" s="52"/>
      <c r="C148" s="55"/>
    </row>
    <row r="149" spans="1:3" s="67" customFormat="1" x14ac:dyDescent="0.25">
      <c r="A149" s="51"/>
      <c r="B149" s="52"/>
      <c r="C149" s="55"/>
    </row>
    <row r="150" spans="1:3" s="67" customFormat="1" x14ac:dyDescent="0.25">
      <c r="A150" s="51"/>
      <c r="B150" s="52"/>
      <c r="C150" s="55"/>
    </row>
    <row r="151" spans="1:3" s="67" customFormat="1" x14ac:dyDescent="0.25">
      <c r="A151" s="51"/>
      <c r="B151" s="52"/>
      <c r="C151" s="55"/>
    </row>
    <row r="152" spans="1:3" s="67" customFormat="1" x14ac:dyDescent="0.25">
      <c r="A152" s="51"/>
      <c r="B152" s="52"/>
      <c r="C152" s="55"/>
    </row>
    <row r="153" spans="1:3" s="67" customFormat="1" x14ac:dyDescent="0.25">
      <c r="A153" s="51"/>
      <c r="B153" s="52"/>
      <c r="C153" s="55"/>
    </row>
    <row r="154" spans="1:3" s="67" customFormat="1" x14ac:dyDescent="0.25">
      <c r="A154" s="51"/>
      <c r="B154" s="52"/>
      <c r="C154" s="55"/>
    </row>
    <row r="155" spans="1:3" s="67" customFormat="1" x14ac:dyDescent="0.25">
      <c r="A155" s="51"/>
      <c r="B155" s="52"/>
      <c r="C155" s="55"/>
    </row>
    <row r="156" spans="1:3" s="67" customFormat="1" x14ac:dyDescent="0.25">
      <c r="A156" s="51"/>
      <c r="B156" s="52"/>
      <c r="C156" s="55"/>
    </row>
    <row r="157" spans="1:3" s="67" customFormat="1" x14ac:dyDescent="0.25">
      <c r="A157" s="51"/>
      <c r="B157" s="52"/>
      <c r="C157" s="55"/>
    </row>
    <row r="158" spans="1:3" s="67" customFormat="1" x14ac:dyDescent="0.25">
      <c r="A158" s="51"/>
      <c r="B158" s="52"/>
      <c r="C158" s="55"/>
    </row>
    <row r="159" spans="1:3" s="67" customFormat="1" x14ac:dyDescent="0.25">
      <c r="A159" s="51"/>
      <c r="B159" s="52"/>
      <c r="C159" s="55"/>
    </row>
    <row r="160" spans="1:3" s="67" customFormat="1" x14ac:dyDescent="0.25">
      <c r="A160" s="51"/>
      <c r="B160" s="52"/>
      <c r="C160" s="55"/>
    </row>
    <row r="161" spans="1:3" s="67" customFormat="1" x14ac:dyDescent="0.25">
      <c r="A161" s="51"/>
      <c r="B161" s="52"/>
      <c r="C161" s="55"/>
    </row>
    <row r="162" spans="1:3" s="67" customFormat="1" x14ac:dyDescent="0.25">
      <c r="A162" s="51"/>
      <c r="B162" s="52"/>
      <c r="C162" s="55"/>
    </row>
    <row r="163" spans="1:3" s="67" customFormat="1" x14ac:dyDescent="0.25">
      <c r="A163" s="51"/>
      <c r="B163" s="52"/>
      <c r="C163" s="55"/>
    </row>
    <row r="164" spans="1:3" s="67" customFormat="1" x14ac:dyDescent="0.25">
      <c r="A164" s="51"/>
      <c r="B164" s="52"/>
      <c r="C164" s="55"/>
    </row>
    <row r="165" spans="1:3" s="67" customFormat="1" x14ac:dyDescent="0.25">
      <c r="A165" s="51"/>
      <c r="B165" s="52"/>
      <c r="C165" s="55"/>
    </row>
    <row r="166" spans="1:3" s="67" customFormat="1" x14ac:dyDescent="0.25">
      <c r="A166" s="51"/>
      <c r="B166" s="52"/>
      <c r="C166" s="55"/>
    </row>
    <row r="167" spans="1:3" s="67" customFormat="1" x14ac:dyDescent="0.25">
      <c r="A167" s="51"/>
      <c r="B167" s="52"/>
      <c r="C167" s="55"/>
    </row>
    <row r="168" spans="1:3" s="67" customFormat="1" x14ac:dyDescent="0.25">
      <c r="A168" s="51"/>
      <c r="B168" s="52"/>
      <c r="C168" s="55"/>
    </row>
    <row r="169" spans="1:3" s="67" customFormat="1" x14ac:dyDescent="0.25">
      <c r="A169" s="51"/>
      <c r="B169" s="52"/>
      <c r="C169" s="55"/>
    </row>
    <row r="170" spans="1:3" s="67" customFormat="1" x14ac:dyDescent="0.25">
      <c r="A170" s="51"/>
      <c r="B170" s="52"/>
      <c r="C170" s="55"/>
    </row>
    <row r="171" spans="1:3" s="67" customFormat="1" x14ac:dyDescent="0.25">
      <c r="A171" s="51"/>
      <c r="B171" s="52"/>
      <c r="C171" s="55"/>
    </row>
    <row r="172" spans="1:3" s="67" customFormat="1" x14ac:dyDescent="0.25">
      <c r="A172" s="51"/>
      <c r="B172" s="52"/>
      <c r="C172" s="55"/>
    </row>
    <row r="173" spans="1:3" s="67" customFormat="1" x14ac:dyDescent="0.25">
      <c r="A173" s="51"/>
      <c r="B173" s="52"/>
      <c r="C173" s="55"/>
    </row>
    <row r="174" spans="1:3" s="67" customFormat="1" x14ac:dyDescent="0.25">
      <c r="A174" s="51"/>
      <c r="B174" s="52"/>
      <c r="C174" s="55"/>
    </row>
    <row r="175" spans="1:3" s="67" customFormat="1" x14ac:dyDescent="0.25">
      <c r="A175" s="51"/>
      <c r="B175" s="52"/>
      <c r="C175" s="55"/>
    </row>
    <row r="176" spans="1:3" s="67" customFormat="1" x14ac:dyDescent="0.25">
      <c r="A176" s="51"/>
      <c r="B176" s="52"/>
      <c r="C176" s="55"/>
    </row>
    <row r="177" spans="1:3" s="67" customFormat="1" x14ac:dyDescent="0.25">
      <c r="A177" s="51"/>
      <c r="B177" s="52"/>
      <c r="C177" s="55"/>
    </row>
    <row r="178" spans="1:3" s="67" customFormat="1" x14ac:dyDescent="0.25">
      <c r="A178" s="51"/>
      <c r="B178" s="52"/>
      <c r="C178" s="55"/>
    </row>
    <row r="179" spans="1:3" s="67" customFormat="1" x14ac:dyDescent="0.25">
      <c r="A179" s="51"/>
      <c r="B179" s="52"/>
      <c r="C179" s="55"/>
    </row>
    <row r="180" spans="1:3" s="67" customFormat="1" x14ac:dyDescent="0.25">
      <c r="A180" s="51"/>
      <c r="B180" s="52"/>
      <c r="C180" s="55"/>
    </row>
    <row r="181" spans="1:3" s="67" customFormat="1" x14ac:dyDescent="0.25">
      <c r="A181" s="51"/>
      <c r="B181" s="52"/>
      <c r="C181" s="55"/>
    </row>
    <row r="182" spans="1:3" s="67" customFormat="1" x14ac:dyDescent="0.25">
      <c r="A182" s="51"/>
      <c r="B182" s="52"/>
      <c r="C182" s="55"/>
    </row>
    <row r="183" spans="1:3" s="67" customFormat="1" x14ac:dyDescent="0.25">
      <c r="A183" s="51"/>
      <c r="B183" s="52"/>
      <c r="C183" s="55"/>
    </row>
    <row r="184" spans="1:3" s="67" customFormat="1" x14ac:dyDescent="0.25">
      <c r="A184" s="51"/>
      <c r="B184" s="52"/>
      <c r="C184" s="55"/>
    </row>
    <row r="185" spans="1:3" s="67" customFormat="1" x14ac:dyDescent="0.25">
      <c r="A185" s="51"/>
      <c r="B185" s="52"/>
      <c r="C185" s="55"/>
    </row>
    <row r="186" spans="1:3" s="67" customFormat="1" x14ac:dyDescent="0.25">
      <c r="A186" s="51"/>
      <c r="B186" s="52"/>
      <c r="C186" s="55"/>
    </row>
    <row r="187" spans="1:3" s="67" customFormat="1" x14ac:dyDescent="0.25">
      <c r="A187" s="51"/>
      <c r="B187" s="52"/>
      <c r="C187" s="55"/>
    </row>
    <row r="188" spans="1:3" s="67" customFormat="1" x14ac:dyDescent="0.25">
      <c r="A188" s="51"/>
      <c r="B188" s="52"/>
      <c r="C188" s="55"/>
    </row>
    <row r="189" spans="1:3" s="67" customFormat="1" x14ac:dyDescent="0.25">
      <c r="A189" s="51"/>
      <c r="B189" s="52"/>
      <c r="C189" s="55"/>
    </row>
    <row r="190" spans="1:3" s="67" customFormat="1" x14ac:dyDescent="0.25">
      <c r="A190" s="51"/>
      <c r="B190" s="52"/>
      <c r="C190" s="55"/>
    </row>
    <row r="191" spans="1:3" s="67" customFormat="1" x14ac:dyDescent="0.25">
      <c r="A191" s="51"/>
      <c r="B191" s="52"/>
      <c r="C191" s="55"/>
    </row>
    <row r="192" spans="1:3" s="67" customFormat="1" x14ac:dyDescent="0.25">
      <c r="A192" s="51"/>
      <c r="B192" s="52"/>
      <c r="C192" s="55"/>
    </row>
    <row r="193" spans="1:3" s="67" customFormat="1" x14ac:dyDescent="0.25">
      <c r="A193" s="51"/>
      <c r="B193" s="52"/>
      <c r="C193" s="55"/>
    </row>
    <row r="194" spans="1:3" s="67" customFormat="1" x14ac:dyDescent="0.25">
      <c r="A194" s="51"/>
      <c r="B194" s="52"/>
      <c r="C194" s="55"/>
    </row>
    <row r="195" spans="1:3" s="67" customFormat="1" x14ac:dyDescent="0.25">
      <c r="A195" s="51"/>
      <c r="B195" s="52"/>
      <c r="C195" s="55"/>
    </row>
    <row r="196" spans="1:3" s="67" customFormat="1" x14ac:dyDescent="0.25">
      <c r="A196" s="51"/>
      <c r="B196" s="52"/>
      <c r="C196" s="55"/>
    </row>
    <row r="197" spans="1:3" s="67" customFormat="1" x14ac:dyDescent="0.25">
      <c r="A197" s="51"/>
      <c r="B197" s="52"/>
      <c r="C197" s="55"/>
    </row>
    <row r="198" spans="1:3" s="67" customFormat="1" x14ac:dyDescent="0.25">
      <c r="A198" s="51"/>
      <c r="B198" s="52"/>
      <c r="C198" s="55"/>
    </row>
    <row r="199" spans="1:3" s="67" customFormat="1" x14ac:dyDescent="0.25">
      <c r="A199" s="51"/>
      <c r="B199" s="52"/>
      <c r="C199" s="55"/>
    </row>
    <row r="200" spans="1:3" s="67" customFormat="1" x14ac:dyDescent="0.25">
      <c r="A200" s="51"/>
      <c r="B200" s="52"/>
      <c r="C200" s="55"/>
    </row>
    <row r="201" spans="1:3" s="67" customFormat="1" x14ac:dyDescent="0.25">
      <c r="A201" s="51"/>
      <c r="B201" s="52"/>
      <c r="C201" s="55"/>
    </row>
    <row r="202" spans="1:3" s="67" customFormat="1" x14ac:dyDescent="0.25">
      <c r="A202" s="51"/>
      <c r="B202" s="52"/>
      <c r="C202" s="55"/>
    </row>
    <row r="203" spans="1:3" s="67" customFormat="1" x14ac:dyDescent="0.25">
      <c r="A203" s="51"/>
      <c r="B203" s="52"/>
      <c r="C203" s="55"/>
    </row>
    <row r="204" spans="1:3" s="67" customFormat="1" x14ac:dyDescent="0.25">
      <c r="A204" s="51"/>
      <c r="B204" s="52"/>
      <c r="C204" s="55"/>
    </row>
    <row r="205" spans="1:3" s="67" customFormat="1" x14ac:dyDescent="0.25">
      <c r="A205" s="51"/>
      <c r="B205" s="52"/>
      <c r="C205" s="55"/>
    </row>
    <row r="206" spans="1:3" s="67" customFormat="1" x14ac:dyDescent="0.25">
      <c r="A206" s="51"/>
      <c r="B206" s="52"/>
      <c r="C206" s="55"/>
    </row>
    <row r="207" spans="1:3" s="67" customFormat="1" x14ac:dyDescent="0.25">
      <c r="A207" s="51"/>
      <c r="B207" s="52"/>
      <c r="C207" s="55"/>
    </row>
    <row r="208" spans="1:3" s="67" customFormat="1" x14ac:dyDescent="0.25">
      <c r="A208" s="51"/>
      <c r="B208" s="52"/>
      <c r="C208" s="55"/>
    </row>
    <row r="209" spans="1:3" s="67" customFormat="1" x14ac:dyDescent="0.25">
      <c r="A209" s="51"/>
      <c r="B209" s="52"/>
      <c r="C209" s="55"/>
    </row>
    <row r="210" spans="1:3" s="67" customFormat="1" x14ac:dyDescent="0.25">
      <c r="A210" s="51"/>
      <c r="B210" s="52"/>
      <c r="C210" s="55"/>
    </row>
    <row r="211" spans="1:3" s="67" customFormat="1" x14ac:dyDescent="0.25">
      <c r="A211" s="51"/>
      <c r="B211" s="52"/>
      <c r="C211" s="55"/>
    </row>
    <row r="212" spans="1:3" s="67" customFormat="1" x14ac:dyDescent="0.25">
      <c r="A212" s="51"/>
      <c r="B212" s="52"/>
      <c r="C212" s="55"/>
    </row>
    <row r="213" spans="1:3" s="67" customFormat="1" x14ac:dyDescent="0.25">
      <c r="A213" s="51"/>
      <c r="B213" s="52"/>
      <c r="C213" s="55"/>
    </row>
    <row r="214" spans="1:3" s="67" customFormat="1" x14ac:dyDescent="0.25">
      <c r="A214" s="51"/>
      <c r="B214" s="52"/>
      <c r="C214" s="55"/>
    </row>
    <row r="215" spans="1:3" s="67" customFormat="1" x14ac:dyDescent="0.25">
      <c r="A215" s="51"/>
      <c r="B215" s="52"/>
      <c r="C215" s="55"/>
    </row>
    <row r="216" spans="1:3" s="67" customFormat="1" x14ac:dyDescent="0.25">
      <c r="A216" s="51"/>
      <c r="B216" s="52"/>
      <c r="C216" s="55"/>
    </row>
    <row r="217" spans="1:3" s="67" customFormat="1" x14ac:dyDescent="0.25">
      <c r="A217" s="51"/>
      <c r="B217" s="52"/>
      <c r="C217" s="55"/>
    </row>
    <row r="218" spans="1:3" s="67" customFormat="1" x14ac:dyDescent="0.25">
      <c r="A218" s="51"/>
      <c r="B218" s="52"/>
      <c r="C218" s="55"/>
    </row>
    <row r="219" spans="1:3" s="67" customFormat="1" x14ac:dyDescent="0.25">
      <c r="A219" s="51"/>
      <c r="B219" s="52"/>
      <c r="C219" s="55"/>
    </row>
    <row r="220" spans="1:3" s="67" customFormat="1" x14ac:dyDescent="0.25">
      <c r="A220" s="51"/>
      <c r="B220" s="52"/>
      <c r="C220" s="55"/>
    </row>
    <row r="221" spans="1:3" s="67" customFormat="1" x14ac:dyDescent="0.25">
      <c r="A221" s="51"/>
      <c r="B221" s="52"/>
      <c r="C221" s="55"/>
    </row>
    <row r="222" spans="1:3" s="67" customFormat="1" x14ac:dyDescent="0.25">
      <c r="A222" s="51"/>
      <c r="B222" s="52"/>
      <c r="C222" s="55"/>
    </row>
    <row r="223" spans="1:3" s="67" customFormat="1" x14ac:dyDescent="0.25">
      <c r="A223" s="51"/>
      <c r="B223" s="52"/>
      <c r="C223" s="55"/>
    </row>
    <row r="224" spans="1:3" s="67" customFormat="1" x14ac:dyDescent="0.25">
      <c r="A224" s="51"/>
      <c r="B224" s="52"/>
      <c r="C224" s="55"/>
    </row>
    <row r="225" spans="1:3" s="67" customFormat="1" x14ac:dyDescent="0.25">
      <c r="A225" s="51"/>
      <c r="B225" s="52"/>
      <c r="C225" s="55"/>
    </row>
    <row r="226" spans="1:3" s="67" customFormat="1" x14ac:dyDescent="0.25">
      <c r="A226" s="51"/>
      <c r="B226" s="52"/>
      <c r="C226" s="55"/>
    </row>
    <row r="227" spans="1:3" s="67" customFormat="1" x14ac:dyDescent="0.25">
      <c r="A227" s="51"/>
      <c r="B227" s="52"/>
      <c r="C227" s="55"/>
    </row>
    <row r="228" spans="1:3" s="67" customFormat="1" x14ac:dyDescent="0.25">
      <c r="A228" s="51"/>
      <c r="B228" s="52"/>
      <c r="C228" s="55"/>
    </row>
    <row r="229" spans="1:3" s="67" customFormat="1" x14ac:dyDescent="0.25">
      <c r="A229" s="51"/>
      <c r="B229" s="52"/>
      <c r="C229" s="55"/>
    </row>
    <row r="230" spans="1:3" s="67" customFormat="1" x14ac:dyDescent="0.25">
      <c r="A230" s="51"/>
      <c r="B230" s="52"/>
      <c r="C230" s="55"/>
    </row>
    <row r="231" spans="1:3" s="67" customFormat="1" x14ac:dyDescent="0.25">
      <c r="A231" s="51"/>
      <c r="B231" s="52"/>
      <c r="C231" s="55"/>
    </row>
    <row r="232" spans="1:3" s="67" customFormat="1" x14ac:dyDescent="0.25">
      <c r="A232" s="51"/>
      <c r="B232" s="52"/>
      <c r="C232" s="55"/>
    </row>
    <row r="233" spans="1:3" s="67" customFormat="1" x14ac:dyDescent="0.25">
      <c r="A233" s="51"/>
      <c r="B233" s="52"/>
      <c r="C233" s="55"/>
    </row>
    <row r="234" spans="1:3" s="67" customFormat="1" x14ac:dyDescent="0.25">
      <c r="A234" s="51"/>
      <c r="B234" s="52"/>
      <c r="C234" s="55"/>
    </row>
    <row r="235" spans="1:3" s="67" customFormat="1" x14ac:dyDescent="0.25">
      <c r="A235" s="51"/>
      <c r="B235" s="52"/>
      <c r="C235" s="55"/>
    </row>
    <row r="236" spans="1:3" s="67" customFormat="1" x14ac:dyDescent="0.25">
      <c r="A236" s="51"/>
      <c r="B236" s="52"/>
      <c r="C236" s="55"/>
    </row>
    <row r="237" spans="1:3" s="67" customFormat="1" x14ac:dyDescent="0.25">
      <c r="A237" s="51"/>
      <c r="B237" s="52"/>
      <c r="C237" s="55"/>
    </row>
    <row r="238" spans="1:3" s="67" customFormat="1" x14ac:dyDescent="0.25">
      <c r="A238" s="51"/>
      <c r="B238" s="52"/>
      <c r="C238" s="55"/>
    </row>
    <row r="239" spans="1:3" s="67" customFormat="1" x14ac:dyDescent="0.25">
      <c r="A239" s="51"/>
      <c r="B239" s="52"/>
      <c r="C239" s="55"/>
    </row>
    <row r="240" spans="1:3" s="67" customFormat="1" x14ac:dyDescent="0.25">
      <c r="A240" s="51"/>
      <c r="B240" s="52"/>
      <c r="C240" s="55"/>
    </row>
    <row r="241" spans="1:3" s="67" customFormat="1" x14ac:dyDescent="0.25">
      <c r="A241" s="51"/>
      <c r="B241" s="52"/>
      <c r="C241" s="55"/>
    </row>
    <row r="242" spans="1:3" s="67" customFormat="1" x14ac:dyDescent="0.25">
      <c r="A242" s="51"/>
      <c r="B242" s="52"/>
      <c r="C242" s="55"/>
    </row>
    <row r="243" spans="1:3" x14ac:dyDescent="0.25">
      <c r="A243" s="3"/>
      <c r="B243" s="37"/>
      <c r="C243" s="63"/>
    </row>
    <row r="244" spans="1:3" x14ac:dyDescent="0.25">
      <c r="A244" s="3"/>
      <c r="B244" s="37"/>
      <c r="C244" s="63"/>
    </row>
    <row r="245" spans="1:3" x14ac:dyDescent="0.25">
      <c r="A245" s="3"/>
      <c r="B245" s="37"/>
      <c r="C245" s="63"/>
    </row>
    <row r="246" spans="1:3" x14ac:dyDescent="0.25">
      <c r="A246" s="3"/>
      <c r="B246" s="37"/>
      <c r="C246" s="63"/>
    </row>
    <row r="247" spans="1:3" x14ac:dyDescent="0.25">
      <c r="A247" s="3"/>
      <c r="B247" s="37"/>
      <c r="C247" s="63"/>
    </row>
    <row r="248" spans="1:3" x14ac:dyDescent="0.25">
      <c r="A248" s="3"/>
      <c r="B248" s="37"/>
      <c r="C248" s="63"/>
    </row>
    <row r="249" spans="1:3" x14ac:dyDescent="0.25">
      <c r="A249" s="3"/>
      <c r="B249" s="37"/>
      <c r="C249" s="63"/>
    </row>
    <row r="250" spans="1:3" x14ac:dyDescent="0.25">
      <c r="A250" s="3"/>
      <c r="B250" s="37"/>
      <c r="C250" s="63"/>
    </row>
    <row r="251" spans="1:3" x14ac:dyDescent="0.25">
      <c r="A251" s="3"/>
      <c r="B251" s="37"/>
      <c r="C251" s="63"/>
    </row>
    <row r="252" spans="1:3" x14ac:dyDescent="0.25">
      <c r="A252" s="3"/>
      <c r="B252" s="37"/>
      <c r="C252" s="63"/>
    </row>
    <row r="253" spans="1:3" x14ac:dyDescent="0.25">
      <c r="A253" s="3"/>
      <c r="B253" s="37"/>
      <c r="C253" s="63"/>
    </row>
    <row r="254" spans="1:3" x14ac:dyDescent="0.25">
      <c r="A254" s="3"/>
      <c r="B254" s="37"/>
      <c r="C254" s="63"/>
    </row>
    <row r="255" spans="1:3" s="35" customFormat="1" ht="15" x14ac:dyDescent="0.25">
      <c r="A255" s="3"/>
      <c r="B255" s="37"/>
      <c r="C255" s="63"/>
    </row>
    <row r="256" spans="1:3" s="35" customFormat="1" ht="15" x14ac:dyDescent="0.25">
      <c r="A256" s="3"/>
      <c r="B256" s="37"/>
      <c r="C256" s="63"/>
    </row>
    <row r="257" spans="1:3" s="35" customFormat="1" ht="15" x14ac:dyDescent="0.25">
      <c r="A257" s="3"/>
      <c r="B257" s="37"/>
      <c r="C257" s="63"/>
    </row>
    <row r="258" spans="1:3" s="35" customFormat="1" ht="15" x14ac:dyDescent="0.25">
      <c r="A258" s="3"/>
      <c r="B258" s="37"/>
      <c r="C258" s="63"/>
    </row>
    <row r="259" spans="1:3" s="35" customFormat="1" ht="15" x14ac:dyDescent="0.25">
      <c r="A259" s="3"/>
      <c r="B259" s="37"/>
      <c r="C259" s="63"/>
    </row>
    <row r="260" spans="1:3" s="35" customFormat="1" ht="15" x14ac:dyDescent="0.25">
      <c r="A260" s="3"/>
      <c r="B260" s="37"/>
      <c r="C260" s="63"/>
    </row>
    <row r="261" spans="1:3" s="35" customFormat="1" ht="15" x14ac:dyDescent="0.25">
      <c r="A261" s="3"/>
      <c r="B261" s="37"/>
      <c r="C261" s="63"/>
    </row>
    <row r="262" spans="1:3" s="35" customFormat="1" ht="15" x14ac:dyDescent="0.25">
      <c r="A262" s="3"/>
      <c r="B262" s="37"/>
      <c r="C262" s="63"/>
    </row>
    <row r="263" spans="1:3" s="35" customFormat="1" ht="15" x14ac:dyDescent="0.25">
      <c r="A263" s="3"/>
      <c r="B263" s="37"/>
      <c r="C263" s="63"/>
    </row>
    <row r="264" spans="1:3" s="35" customFormat="1" ht="15" x14ac:dyDescent="0.25">
      <c r="A264" s="3"/>
      <c r="B264" s="37"/>
      <c r="C264" s="63"/>
    </row>
    <row r="265" spans="1:3" s="35" customFormat="1" ht="15" x14ac:dyDescent="0.25">
      <c r="A265" s="3"/>
      <c r="B265" s="37"/>
      <c r="C265" s="63"/>
    </row>
    <row r="266" spans="1:3" s="35" customFormat="1" ht="15" x14ac:dyDescent="0.25">
      <c r="A266" s="3"/>
      <c r="B266" s="37"/>
      <c r="C266" s="63"/>
    </row>
    <row r="267" spans="1:3" s="35" customFormat="1" ht="15" x14ac:dyDescent="0.25">
      <c r="A267" s="3"/>
      <c r="B267" s="37"/>
      <c r="C267" s="63"/>
    </row>
    <row r="268" spans="1:3" s="35" customFormat="1" ht="15" x14ac:dyDescent="0.25">
      <c r="A268" s="3"/>
      <c r="B268" s="37"/>
      <c r="C268" s="63"/>
    </row>
    <row r="269" spans="1:3" s="35" customFormat="1" ht="15" x14ac:dyDescent="0.25">
      <c r="A269" s="3"/>
      <c r="B269" s="37"/>
      <c r="C269" s="63"/>
    </row>
    <row r="270" spans="1:3" s="35" customFormat="1" ht="15" x14ac:dyDescent="0.25">
      <c r="A270" s="3"/>
      <c r="B270" s="37"/>
      <c r="C270" s="63"/>
    </row>
    <row r="271" spans="1:3" s="35" customFormat="1" ht="15" x14ac:dyDescent="0.25">
      <c r="A271" s="3"/>
      <c r="B271" s="37"/>
      <c r="C271" s="63"/>
    </row>
    <row r="272" spans="1:3" s="35" customFormat="1" ht="15" x14ac:dyDescent="0.25">
      <c r="A272" s="3"/>
      <c r="B272" s="37"/>
      <c r="C272" s="63"/>
    </row>
    <row r="273" spans="1:3" s="35" customFormat="1" ht="15" x14ac:dyDescent="0.25">
      <c r="A273" s="3"/>
      <c r="B273" s="37"/>
      <c r="C273" s="63"/>
    </row>
    <row r="274" spans="1:3" s="35" customFormat="1" ht="15" x14ac:dyDescent="0.25">
      <c r="A274" s="3"/>
      <c r="B274" s="37"/>
      <c r="C274" s="63"/>
    </row>
    <row r="275" spans="1:3" s="35" customFormat="1" ht="15" x14ac:dyDescent="0.25">
      <c r="A275" s="3"/>
      <c r="B275" s="37"/>
      <c r="C275" s="63"/>
    </row>
    <row r="276" spans="1:3" s="35" customFormat="1" ht="15" x14ac:dyDescent="0.25">
      <c r="A276" s="3"/>
      <c r="B276" s="37"/>
      <c r="C276" s="63"/>
    </row>
    <row r="277" spans="1:3" s="35" customFormat="1" ht="15" x14ac:dyDescent="0.25">
      <c r="A277" s="3"/>
      <c r="B277" s="37"/>
      <c r="C277" s="63"/>
    </row>
    <row r="278" spans="1:3" s="35" customFormat="1" ht="15" x14ac:dyDescent="0.25">
      <c r="A278" s="3"/>
      <c r="B278" s="37"/>
      <c r="C278" s="63"/>
    </row>
    <row r="279" spans="1:3" s="35" customFormat="1" ht="15" x14ac:dyDescent="0.25">
      <c r="A279" s="3"/>
      <c r="B279" s="37"/>
      <c r="C279" s="63"/>
    </row>
    <row r="280" spans="1:3" s="35" customFormat="1" ht="15" x14ac:dyDescent="0.25">
      <c r="A280" s="3"/>
      <c r="B280" s="37"/>
      <c r="C280" s="63"/>
    </row>
    <row r="281" spans="1:3" s="35" customFormat="1" ht="15" x14ac:dyDescent="0.25">
      <c r="A281" s="3"/>
      <c r="B281" s="37"/>
      <c r="C281" s="63"/>
    </row>
    <row r="282" spans="1:3" s="35" customFormat="1" ht="15" x14ac:dyDescent="0.25">
      <c r="A282" s="3"/>
      <c r="B282" s="37"/>
      <c r="C282" s="63"/>
    </row>
    <row r="283" spans="1:3" s="35" customFormat="1" ht="15" x14ac:dyDescent="0.25">
      <c r="A283" s="3"/>
      <c r="B283" s="37"/>
      <c r="C283" s="63"/>
    </row>
    <row r="284" spans="1:3" s="35" customFormat="1" ht="15" x14ac:dyDescent="0.25">
      <c r="A284" s="3"/>
      <c r="B284" s="37"/>
      <c r="C284" s="63"/>
    </row>
    <row r="285" spans="1:3" s="35" customFormat="1" ht="15" x14ac:dyDescent="0.25">
      <c r="A285" s="3"/>
      <c r="B285" s="37"/>
      <c r="C285" s="63"/>
    </row>
    <row r="286" spans="1:3" s="35" customFormat="1" ht="15" x14ac:dyDescent="0.25">
      <c r="A286" s="3"/>
      <c r="B286" s="37"/>
      <c r="C286" s="63"/>
    </row>
    <row r="287" spans="1:3" s="35" customFormat="1" ht="15" x14ac:dyDescent="0.25">
      <c r="A287" s="3"/>
      <c r="B287" s="37"/>
      <c r="C287" s="63"/>
    </row>
    <row r="288" spans="1:3" s="35" customFormat="1" ht="15" x14ac:dyDescent="0.25">
      <c r="A288" s="3"/>
      <c r="B288" s="37"/>
      <c r="C288" s="63"/>
    </row>
    <row r="289" spans="1:3" s="35" customFormat="1" ht="15" x14ac:dyDescent="0.25">
      <c r="A289" s="3"/>
      <c r="B289" s="37"/>
      <c r="C289" s="63"/>
    </row>
    <row r="290" spans="1:3" s="35" customFormat="1" ht="15" x14ac:dyDescent="0.25">
      <c r="A290" s="3"/>
      <c r="B290" s="37"/>
      <c r="C290" s="63"/>
    </row>
    <row r="291" spans="1:3" s="35" customFormat="1" ht="15" x14ac:dyDescent="0.25">
      <c r="A291" s="3"/>
      <c r="B291" s="37"/>
      <c r="C291" s="63"/>
    </row>
    <row r="292" spans="1:3" s="35" customFormat="1" ht="15" x14ac:dyDescent="0.25">
      <c r="A292" s="3"/>
      <c r="B292" s="37"/>
      <c r="C292" s="63"/>
    </row>
    <row r="293" spans="1:3" s="35" customFormat="1" ht="15" x14ac:dyDescent="0.25">
      <c r="A293" s="3"/>
      <c r="B293" s="37"/>
      <c r="C293" s="63"/>
    </row>
    <row r="294" spans="1:3" s="35" customFormat="1" ht="15" x14ac:dyDescent="0.25">
      <c r="A294" s="3"/>
      <c r="B294" s="37"/>
      <c r="C294" s="63"/>
    </row>
    <row r="295" spans="1:3" s="35" customFormat="1" ht="15" x14ac:dyDescent="0.25">
      <c r="A295" s="3"/>
      <c r="B295" s="37"/>
      <c r="C295" s="63"/>
    </row>
    <row r="296" spans="1:3" s="35" customFormat="1" ht="15" x14ac:dyDescent="0.25">
      <c r="A296" s="3"/>
      <c r="B296" s="37"/>
      <c r="C296" s="63"/>
    </row>
    <row r="297" spans="1:3" s="35" customFormat="1" ht="15" x14ac:dyDescent="0.25">
      <c r="A297" s="3"/>
      <c r="B297" s="37"/>
      <c r="C297" s="63"/>
    </row>
    <row r="298" spans="1:3" s="35" customFormat="1" ht="15" x14ac:dyDescent="0.25">
      <c r="A298" s="3"/>
      <c r="B298" s="37"/>
      <c r="C298" s="63"/>
    </row>
    <row r="299" spans="1:3" s="35" customFormat="1" ht="15" x14ac:dyDescent="0.25">
      <c r="A299" s="3"/>
      <c r="B299" s="37"/>
      <c r="C299" s="63"/>
    </row>
    <row r="300" spans="1:3" s="35" customFormat="1" ht="15" x14ac:dyDescent="0.25">
      <c r="A300" s="3"/>
      <c r="B300" s="37"/>
      <c r="C300" s="63"/>
    </row>
    <row r="301" spans="1:3" s="35" customFormat="1" ht="15" x14ac:dyDescent="0.25">
      <c r="A301" s="3"/>
      <c r="B301" s="37"/>
      <c r="C301" s="63"/>
    </row>
    <row r="302" spans="1:3" s="35" customFormat="1" ht="15" x14ac:dyDescent="0.25">
      <c r="A302" s="3"/>
      <c r="B302" s="37"/>
      <c r="C302" s="63"/>
    </row>
    <row r="303" spans="1:3" s="35" customFormat="1" ht="15" x14ac:dyDescent="0.25">
      <c r="A303" s="3"/>
      <c r="B303" s="37"/>
      <c r="C303" s="63"/>
    </row>
    <row r="304" spans="1:3" s="35" customFormat="1" ht="15" x14ac:dyDescent="0.25">
      <c r="A304" s="3"/>
      <c r="B304" s="37"/>
      <c r="C304" s="63"/>
    </row>
    <row r="305" spans="1:3" s="35" customFormat="1" ht="15" x14ac:dyDescent="0.25">
      <c r="A305" s="3"/>
      <c r="B305" s="37"/>
      <c r="C305" s="63"/>
    </row>
    <row r="306" spans="1:3" s="35" customFormat="1" ht="15" x14ac:dyDescent="0.25">
      <c r="A306" s="3"/>
      <c r="B306" s="37"/>
      <c r="C306" s="63"/>
    </row>
    <row r="307" spans="1:3" s="35" customFormat="1" ht="15" x14ac:dyDescent="0.25">
      <c r="A307" s="3"/>
      <c r="B307" s="37"/>
      <c r="C307" s="63"/>
    </row>
    <row r="308" spans="1:3" s="35" customFormat="1" ht="15" x14ac:dyDescent="0.25">
      <c r="A308" s="3"/>
      <c r="B308" s="37"/>
      <c r="C308" s="63"/>
    </row>
    <row r="309" spans="1:3" s="35" customFormat="1" ht="15" x14ac:dyDescent="0.25">
      <c r="A309" s="3"/>
      <c r="B309" s="37"/>
      <c r="C309" s="63"/>
    </row>
    <row r="310" spans="1:3" s="35" customFormat="1" ht="15" x14ac:dyDescent="0.25">
      <c r="A310" s="3"/>
      <c r="B310" s="37"/>
      <c r="C310" s="63"/>
    </row>
    <row r="311" spans="1:3" s="35" customFormat="1" ht="15" x14ac:dyDescent="0.25">
      <c r="A311" s="3"/>
      <c r="B311" s="37"/>
      <c r="C311" s="63"/>
    </row>
    <row r="312" spans="1:3" s="35" customFormat="1" ht="15" x14ac:dyDescent="0.25">
      <c r="A312" s="3"/>
      <c r="B312" s="37"/>
      <c r="C312" s="63"/>
    </row>
    <row r="313" spans="1:3" s="35" customFormat="1" ht="15" x14ac:dyDescent="0.25">
      <c r="A313" s="3"/>
      <c r="B313" s="37"/>
      <c r="C313" s="63"/>
    </row>
    <row r="314" spans="1:3" s="35" customFormat="1" ht="15" x14ac:dyDescent="0.25">
      <c r="A314" s="3"/>
      <c r="B314" s="37"/>
      <c r="C314" s="63"/>
    </row>
    <row r="315" spans="1:3" s="35" customFormat="1" ht="15" x14ac:dyDescent="0.25">
      <c r="A315" s="3"/>
      <c r="B315" s="37"/>
      <c r="C315" s="63"/>
    </row>
    <row r="316" spans="1:3" s="35" customFormat="1" ht="15" x14ac:dyDescent="0.25">
      <c r="A316" s="3"/>
      <c r="B316" s="37"/>
      <c r="C316" s="63"/>
    </row>
    <row r="317" spans="1:3" s="35" customFormat="1" ht="15" x14ac:dyDescent="0.25">
      <c r="A317" s="3"/>
      <c r="B317" s="37"/>
      <c r="C317" s="63"/>
    </row>
    <row r="318" spans="1:3" s="35" customFormat="1" ht="15" x14ac:dyDescent="0.25">
      <c r="A318" s="3"/>
      <c r="B318" s="37"/>
      <c r="C318" s="63"/>
    </row>
    <row r="319" spans="1:3" s="35" customFormat="1" ht="15" x14ac:dyDescent="0.25">
      <c r="A319" s="3"/>
      <c r="B319" s="37"/>
      <c r="C319" s="63"/>
    </row>
    <row r="320" spans="1:3" s="35" customFormat="1" ht="15" x14ac:dyDescent="0.25">
      <c r="A320" s="3"/>
      <c r="B320" s="37"/>
      <c r="C320" s="63"/>
    </row>
    <row r="321" spans="1:3" s="35" customFormat="1" ht="15" x14ac:dyDescent="0.25">
      <c r="A321" s="3"/>
      <c r="B321" s="37"/>
      <c r="C321" s="63"/>
    </row>
    <row r="322" spans="1:3" s="35" customFormat="1" ht="15" x14ac:dyDescent="0.25">
      <c r="A322" s="3"/>
      <c r="B322" s="37"/>
      <c r="C322" s="63"/>
    </row>
    <row r="323" spans="1:3" s="35" customFormat="1" ht="15" x14ac:dyDescent="0.25">
      <c r="A323" s="3"/>
      <c r="B323" s="37"/>
      <c r="C323" s="63"/>
    </row>
    <row r="324" spans="1:3" s="35" customFormat="1" ht="15" x14ac:dyDescent="0.25">
      <c r="A324" s="3"/>
      <c r="B324" s="37"/>
      <c r="C324" s="63"/>
    </row>
    <row r="325" spans="1:3" s="35" customFormat="1" ht="15" x14ac:dyDescent="0.25">
      <c r="A325" s="3"/>
      <c r="B325" s="37"/>
      <c r="C325" s="63"/>
    </row>
    <row r="326" spans="1:3" s="35" customFormat="1" ht="15" x14ac:dyDescent="0.25">
      <c r="A326" s="3"/>
      <c r="B326" s="37"/>
      <c r="C326" s="63"/>
    </row>
    <row r="327" spans="1:3" s="35" customFormat="1" ht="15" x14ac:dyDescent="0.25">
      <c r="A327" s="3"/>
      <c r="B327" s="37"/>
      <c r="C327" s="63"/>
    </row>
    <row r="328" spans="1:3" s="35" customFormat="1" ht="15" x14ac:dyDescent="0.25">
      <c r="A328" s="3"/>
      <c r="B328" s="37"/>
      <c r="C328" s="63"/>
    </row>
    <row r="329" spans="1:3" s="35" customFormat="1" ht="15" x14ac:dyDescent="0.25">
      <c r="A329" s="3"/>
      <c r="B329" s="37"/>
      <c r="C329" s="63"/>
    </row>
    <row r="330" spans="1:3" s="35" customFormat="1" ht="15" x14ac:dyDescent="0.25">
      <c r="A330" s="3"/>
      <c r="B330" s="37"/>
      <c r="C330" s="63"/>
    </row>
    <row r="331" spans="1:3" s="35" customFormat="1" ht="15" x14ac:dyDescent="0.25">
      <c r="A331" s="3"/>
      <c r="B331" s="37"/>
      <c r="C331" s="63"/>
    </row>
    <row r="332" spans="1:3" s="35" customFormat="1" ht="15" x14ac:dyDescent="0.25">
      <c r="A332" s="3"/>
      <c r="B332" s="37"/>
      <c r="C332" s="63"/>
    </row>
    <row r="333" spans="1:3" s="35" customFormat="1" ht="15" x14ac:dyDescent="0.25">
      <c r="A333" s="3"/>
      <c r="B333" s="37"/>
      <c r="C333" s="63"/>
    </row>
    <row r="334" spans="1:3" s="35" customFormat="1" ht="15" x14ac:dyDescent="0.25">
      <c r="A334" s="3"/>
      <c r="B334" s="37"/>
      <c r="C334" s="63"/>
    </row>
    <row r="335" spans="1:3" s="35" customFormat="1" ht="15" x14ac:dyDescent="0.25">
      <c r="A335" s="3"/>
      <c r="B335" s="37"/>
      <c r="C335" s="63"/>
    </row>
    <row r="336" spans="1:3" s="35" customFormat="1" ht="15" x14ac:dyDescent="0.25">
      <c r="A336" s="3"/>
      <c r="B336" s="37"/>
      <c r="C336" s="63"/>
    </row>
    <row r="337" spans="1:3" s="35" customFormat="1" ht="15" x14ac:dyDescent="0.25">
      <c r="A337" s="3"/>
      <c r="B337" s="37"/>
      <c r="C337" s="63"/>
    </row>
    <row r="338" spans="1:3" s="35" customFormat="1" ht="15" x14ac:dyDescent="0.25">
      <c r="A338" s="3"/>
      <c r="B338" s="37"/>
      <c r="C338" s="63"/>
    </row>
    <row r="339" spans="1:3" s="35" customFormat="1" ht="15" x14ac:dyDescent="0.25">
      <c r="A339" s="3"/>
      <c r="B339" s="37"/>
      <c r="C339" s="63"/>
    </row>
    <row r="340" spans="1:3" s="35" customFormat="1" ht="15" x14ac:dyDescent="0.25">
      <c r="A340" s="3"/>
      <c r="B340" s="37"/>
      <c r="C340" s="63"/>
    </row>
    <row r="341" spans="1:3" s="35" customFormat="1" ht="15" x14ac:dyDescent="0.25">
      <c r="A341" s="3"/>
      <c r="B341" s="37"/>
      <c r="C341" s="63"/>
    </row>
    <row r="342" spans="1:3" s="35" customFormat="1" ht="15" x14ac:dyDescent="0.25">
      <c r="A342" s="3"/>
      <c r="B342" s="37"/>
      <c r="C342" s="63"/>
    </row>
    <row r="343" spans="1:3" s="35" customFormat="1" ht="15" x14ac:dyDescent="0.25">
      <c r="A343" s="3"/>
      <c r="B343" s="37"/>
      <c r="C343" s="63"/>
    </row>
    <row r="344" spans="1:3" s="35" customFormat="1" ht="15" x14ac:dyDescent="0.25">
      <c r="A344" s="3"/>
      <c r="B344" s="37"/>
      <c r="C344" s="63"/>
    </row>
    <row r="345" spans="1:3" s="35" customFormat="1" ht="15" x14ac:dyDescent="0.25">
      <c r="A345" s="3"/>
      <c r="B345" s="37"/>
      <c r="C345" s="63"/>
    </row>
    <row r="346" spans="1:3" s="35" customFormat="1" ht="15" x14ac:dyDescent="0.25">
      <c r="A346" s="3"/>
      <c r="B346" s="37"/>
      <c r="C346" s="63"/>
    </row>
    <row r="347" spans="1:3" s="35" customFormat="1" ht="15" x14ac:dyDescent="0.25">
      <c r="A347" s="3"/>
      <c r="B347" s="37"/>
      <c r="C347" s="63"/>
    </row>
    <row r="348" spans="1:3" s="35" customFormat="1" ht="15" x14ac:dyDescent="0.25">
      <c r="A348" s="3"/>
      <c r="B348" s="37"/>
      <c r="C348" s="63"/>
    </row>
    <row r="349" spans="1:3" s="35" customFormat="1" ht="15" x14ac:dyDescent="0.25">
      <c r="A349" s="3"/>
      <c r="B349" s="37"/>
      <c r="C349" s="63"/>
    </row>
    <row r="350" spans="1:3" s="35" customFormat="1" ht="15" x14ac:dyDescent="0.25">
      <c r="A350" s="3"/>
      <c r="B350" s="37"/>
      <c r="C350" s="63"/>
    </row>
    <row r="351" spans="1:3" s="35" customFormat="1" ht="15" x14ac:dyDescent="0.25">
      <c r="A351" s="3"/>
      <c r="B351" s="37"/>
      <c r="C351" s="63"/>
    </row>
    <row r="352" spans="1:3" s="35" customFormat="1" ht="15" x14ac:dyDescent="0.25">
      <c r="A352" s="3"/>
      <c r="B352" s="37"/>
      <c r="C352" s="63"/>
    </row>
    <row r="353" spans="1:3" s="35" customFormat="1" ht="15" x14ac:dyDescent="0.25">
      <c r="A353" s="3"/>
      <c r="B353" s="37"/>
      <c r="C353" s="63"/>
    </row>
    <row r="354" spans="1:3" s="35" customFormat="1" ht="15" x14ac:dyDescent="0.25">
      <c r="A354" s="3"/>
      <c r="B354" s="37"/>
      <c r="C354" s="63"/>
    </row>
    <row r="355" spans="1:3" s="35" customFormat="1" ht="15" x14ac:dyDescent="0.25">
      <c r="A355" s="3"/>
      <c r="B355" s="37"/>
      <c r="C355" s="63"/>
    </row>
    <row r="356" spans="1:3" s="35" customFormat="1" ht="15" x14ac:dyDescent="0.25">
      <c r="A356" s="3"/>
      <c r="B356" s="37"/>
      <c r="C356" s="63"/>
    </row>
    <row r="357" spans="1:3" s="35" customFormat="1" ht="15" x14ac:dyDescent="0.25">
      <c r="A357" s="3"/>
      <c r="B357" s="37"/>
      <c r="C357" s="63"/>
    </row>
    <row r="358" spans="1:3" s="35" customFormat="1" ht="15" x14ac:dyDescent="0.25">
      <c r="A358" s="3"/>
      <c r="B358" s="37"/>
      <c r="C358" s="63"/>
    </row>
    <row r="359" spans="1:3" s="35" customFormat="1" ht="15" x14ac:dyDescent="0.25">
      <c r="A359" s="3"/>
      <c r="B359" s="37"/>
      <c r="C359" s="63"/>
    </row>
    <row r="360" spans="1:3" s="35" customFormat="1" ht="15" x14ac:dyDescent="0.25">
      <c r="A360" s="3"/>
      <c r="B360" s="37"/>
      <c r="C360" s="63"/>
    </row>
    <row r="361" spans="1:3" s="35" customFormat="1" ht="15" x14ac:dyDescent="0.25">
      <c r="A361" s="3"/>
      <c r="B361" s="37"/>
      <c r="C361" s="63"/>
    </row>
    <row r="362" spans="1:3" s="35" customFormat="1" ht="15" x14ac:dyDescent="0.25">
      <c r="A362" s="3"/>
      <c r="B362" s="37"/>
      <c r="C362" s="63"/>
    </row>
    <row r="363" spans="1:3" s="35" customFormat="1" ht="15" x14ac:dyDescent="0.25">
      <c r="A363" s="3"/>
      <c r="B363" s="37"/>
      <c r="C363" s="63"/>
    </row>
    <row r="364" spans="1:3" s="35" customFormat="1" ht="15" x14ac:dyDescent="0.25">
      <c r="A364" s="3"/>
      <c r="B364" s="37"/>
      <c r="C364" s="63"/>
    </row>
    <row r="365" spans="1:3" s="35" customFormat="1" ht="15" x14ac:dyDescent="0.25">
      <c r="A365" s="3"/>
      <c r="B365" s="37"/>
      <c r="C365" s="63"/>
    </row>
    <row r="366" spans="1:3" s="35" customFormat="1" ht="15" x14ac:dyDescent="0.25">
      <c r="A366" s="3"/>
      <c r="B366" s="37"/>
      <c r="C366" s="63"/>
    </row>
    <row r="367" spans="1:3" s="35" customFormat="1" ht="15" x14ac:dyDescent="0.25">
      <c r="A367" s="3"/>
      <c r="B367" s="37"/>
      <c r="C367" s="63"/>
    </row>
    <row r="368" spans="1:3" s="35" customFormat="1" ht="15" x14ac:dyDescent="0.25">
      <c r="A368" s="3"/>
      <c r="B368" s="37"/>
      <c r="C368" s="63"/>
    </row>
    <row r="369" spans="1:3" s="35" customFormat="1" ht="15" x14ac:dyDescent="0.25">
      <c r="A369" s="3"/>
      <c r="B369" s="37"/>
      <c r="C369" s="63"/>
    </row>
    <row r="370" spans="1:3" s="35" customFormat="1" ht="15" x14ac:dyDescent="0.25">
      <c r="A370" s="3"/>
      <c r="B370" s="37"/>
      <c r="C370" s="63"/>
    </row>
    <row r="371" spans="1:3" s="35" customFormat="1" ht="15" x14ac:dyDescent="0.25">
      <c r="A371" s="3"/>
      <c r="B371" s="37"/>
      <c r="C371" s="63"/>
    </row>
    <row r="372" spans="1:3" s="35" customFormat="1" ht="15" x14ac:dyDescent="0.25">
      <c r="A372" s="3"/>
      <c r="B372" s="37"/>
      <c r="C372" s="63"/>
    </row>
    <row r="373" spans="1:3" s="35" customFormat="1" ht="15" x14ac:dyDescent="0.25">
      <c r="A373" s="3"/>
      <c r="B373" s="37"/>
      <c r="C373" s="63"/>
    </row>
    <row r="374" spans="1:3" s="35" customFormat="1" ht="15" x14ac:dyDescent="0.25">
      <c r="A374" s="3"/>
      <c r="B374" s="37"/>
      <c r="C374" s="63"/>
    </row>
    <row r="375" spans="1:3" s="35" customFormat="1" ht="15" x14ac:dyDescent="0.25">
      <c r="A375" s="3"/>
      <c r="B375" s="37"/>
      <c r="C375" s="63"/>
    </row>
    <row r="376" spans="1:3" s="35" customFormat="1" ht="15" x14ac:dyDescent="0.25">
      <c r="A376" s="3"/>
      <c r="B376" s="37"/>
      <c r="C376" s="63"/>
    </row>
    <row r="377" spans="1:3" s="35" customFormat="1" ht="15" x14ac:dyDescent="0.25">
      <c r="A377" s="3"/>
      <c r="B377" s="37"/>
      <c r="C377" s="63"/>
    </row>
    <row r="378" spans="1:3" s="35" customFormat="1" ht="15" x14ac:dyDescent="0.25">
      <c r="A378" s="3"/>
      <c r="B378" s="37"/>
      <c r="C378" s="63"/>
    </row>
    <row r="379" spans="1:3" s="35" customFormat="1" ht="15" x14ac:dyDescent="0.25">
      <c r="A379" s="3"/>
      <c r="B379" s="37"/>
      <c r="C379" s="63"/>
    </row>
    <row r="380" spans="1:3" s="35" customFormat="1" ht="15" x14ac:dyDescent="0.25">
      <c r="A380" s="3"/>
      <c r="B380" s="37"/>
      <c r="C380" s="63"/>
    </row>
    <row r="381" spans="1:3" s="35" customFormat="1" ht="15" x14ac:dyDescent="0.25">
      <c r="A381" s="3"/>
      <c r="B381" s="37"/>
      <c r="C381" s="63"/>
    </row>
    <row r="382" spans="1:3" s="35" customFormat="1" ht="15" x14ac:dyDescent="0.25">
      <c r="A382" s="3"/>
      <c r="B382" s="37"/>
      <c r="C382" s="63"/>
    </row>
    <row r="383" spans="1:3" s="35" customFormat="1" ht="15" x14ac:dyDescent="0.25">
      <c r="A383" s="3"/>
      <c r="B383" s="37"/>
      <c r="C383" s="63"/>
    </row>
    <row r="384" spans="1:3" s="35" customFormat="1" ht="15" x14ac:dyDescent="0.25">
      <c r="A384" s="3"/>
      <c r="B384" s="37"/>
      <c r="C384" s="63"/>
    </row>
    <row r="385" spans="1:3" s="35" customFormat="1" ht="15" x14ac:dyDescent="0.25">
      <c r="A385" s="3"/>
      <c r="B385" s="37"/>
      <c r="C385" s="63"/>
    </row>
    <row r="386" spans="1:3" s="35" customFormat="1" ht="15" x14ac:dyDescent="0.25">
      <c r="A386" s="3"/>
      <c r="B386" s="37"/>
      <c r="C386" s="63"/>
    </row>
    <row r="387" spans="1:3" s="35" customFormat="1" ht="15" x14ac:dyDescent="0.25">
      <c r="A387" s="3"/>
      <c r="B387" s="37"/>
      <c r="C387" s="63"/>
    </row>
    <row r="388" spans="1:3" s="35" customFormat="1" ht="15" x14ac:dyDescent="0.25">
      <c r="A388" s="3"/>
      <c r="B388" s="37"/>
      <c r="C388" s="63"/>
    </row>
    <row r="389" spans="1:3" s="35" customFormat="1" ht="15" x14ac:dyDescent="0.25">
      <c r="A389" s="3"/>
      <c r="B389" s="37"/>
      <c r="C389" s="63"/>
    </row>
    <row r="390" spans="1:3" s="35" customFormat="1" ht="15" x14ac:dyDescent="0.25">
      <c r="A390" s="3"/>
      <c r="B390" s="37"/>
      <c r="C390" s="63"/>
    </row>
    <row r="391" spans="1:3" s="35" customFormat="1" ht="15" x14ac:dyDescent="0.25">
      <c r="A391" s="3"/>
      <c r="B391" s="37"/>
      <c r="C391" s="63"/>
    </row>
    <row r="392" spans="1:3" s="35" customFormat="1" ht="15" x14ac:dyDescent="0.25">
      <c r="A392" s="3"/>
      <c r="B392" s="37"/>
      <c r="C392" s="63"/>
    </row>
    <row r="393" spans="1:3" s="35" customFormat="1" ht="15" x14ac:dyDescent="0.25">
      <c r="A393" s="3"/>
      <c r="B393" s="37"/>
      <c r="C393" s="63"/>
    </row>
    <row r="394" spans="1:3" s="35" customFormat="1" ht="15" x14ac:dyDescent="0.25">
      <c r="A394" s="3"/>
      <c r="B394" s="37"/>
      <c r="C394" s="63"/>
    </row>
    <row r="395" spans="1:3" s="35" customFormat="1" ht="15" x14ac:dyDescent="0.25">
      <c r="A395" s="3"/>
      <c r="B395" s="37"/>
      <c r="C395" s="63"/>
    </row>
    <row r="396" spans="1:3" s="35" customFormat="1" ht="15" x14ac:dyDescent="0.25">
      <c r="A396" s="3"/>
      <c r="B396" s="37"/>
      <c r="C396" s="63"/>
    </row>
    <row r="397" spans="1:3" s="35" customFormat="1" ht="15" x14ac:dyDescent="0.25">
      <c r="A397" s="3"/>
      <c r="B397" s="37"/>
      <c r="C397" s="63"/>
    </row>
    <row r="398" spans="1:3" s="35" customFormat="1" ht="15" x14ac:dyDescent="0.25">
      <c r="A398" s="3"/>
      <c r="B398" s="37"/>
      <c r="C398" s="63"/>
    </row>
    <row r="399" spans="1:3" s="35" customFormat="1" ht="15" x14ac:dyDescent="0.25">
      <c r="A399" s="3"/>
      <c r="B399" s="37"/>
      <c r="C399" s="63"/>
    </row>
    <row r="400" spans="1:3" s="35" customFormat="1" ht="15" x14ac:dyDescent="0.25">
      <c r="A400" s="3"/>
      <c r="B400" s="37"/>
      <c r="C400" s="63"/>
    </row>
    <row r="401" spans="1:3" s="35" customFormat="1" ht="15" x14ac:dyDescent="0.25">
      <c r="A401" s="3"/>
      <c r="B401" s="37"/>
      <c r="C401" s="63"/>
    </row>
    <row r="402" spans="1:3" s="35" customFormat="1" ht="15" x14ac:dyDescent="0.25">
      <c r="A402" s="3"/>
      <c r="B402" s="37"/>
      <c r="C402" s="63"/>
    </row>
    <row r="403" spans="1:3" s="35" customFormat="1" ht="15" x14ac:dyDescent="0.25">
      <c r="A403" s="3"/>
      <c r="B403" s="37"/>
      <c r="C403" s="63"/>
    </row>
    <row r="404" spans="1:3" s="35" customFormat="1" ht="15" x14ac:dyDescent="0.25">
      <c r="A404" s="3"/>
      <c r="B404" s="37"/>
      <c r="C404" s="63"/>
    </row>
    <row r="405" spans="1:3" s="35" customFormat="1" ht="15" x14ac:dyDescent="0.25">
      <c r="A405" s="3"/>
      <c r="B405" s="37"/>
      <c r="C405" s="63"/>
    </row>
    <row r="406" spans="1:3" s="35" customFormat="1" ht="15" x14ac:dyDescent="0.25">
      <c r="A406" s="3"/>
      <c r="B406" s="37"/>
      <c r="C406" s="63"/>
    </row>
    <row r="407" spans="1:3" s="35" customFormat="1" ht="15" x14ac:dyDescent="0.25">
      <c r="A407" s="3"/>
      <c r="B407" s="37"/>
      <c r="C407" s="63"/>
    </row>
    <row r="408" spans="1:3" s="35" customFormat="1" ht="15" x14ac:dyDescent="0.25">
      <c r="A408" s="3"/>
      <c r="B408" s="37"/>
      <c r="C408" s="63"/>
    </row>
    <row r="409" spans="1:3" s="35" customFormat="1" ht="15" x14ac:dyDescent="0.25">
      <c r="A409" s="3"/>
      <c r="B409" s="37"/>
      <c r="C409" s="63"/>
    </row>
    <row r="410" spans="1:3" s="35" customFormat="1" ht="15" x14ac:dyDescent="0.25">
      <c r="A410" s="3"/>
      <c r="B410" s="37"/>
      <c r="C410" s="63"/>
    </row>
    <row r="411" spans="1:3" s="35" customFormat="1" ht="15" x14ac:dyDescent="0.25">
      <c r="A411" s="3"/>
      <c r="B411" s="37"/>
      <c r="C411" s="63"/>
    </row>
    <row r="412" spans="1:3" s="35" customFormat="1" ht="15" x14ac:dyDescent="0.25">
      <c r="A412" s="3"/>
      <c r="B412" s="37"/>
      <c r="C412" s="63"/>
    </row>
    <row r="413" spans="1:3" s="35" customFormat="1" ht="15" x14ac:dyDescent="0.25">
      <c r="A413" s="3"/>
      <c r="B413" s="37"/>
      <c r="C413" s="63"/>
    </row>
    <row r="414" spans="1:3" s="35" customFormat="1" ht="15" x14ac:dyDescent="0.25">
      <c r="A414" s="3"/>
      <c r="B414" s="37"/>
      <c r="C414" s="63"/>
    </row>
    <row r="415" spans="1:3" s="35" customFormat="1" ht="15" x14ac:dyDescent="0.25">
      <c r="A415" s="3"/>
      <c r="B415" s="37"/>
      <c r="C415" s="63"/>
    </row>
    <row r="416" spans="1:3" s="35" customFormat="1" ht="15" x14ac:dyDescent="0.25">
      <c r="A416" s="3"/>
      <c r="B416" s="37"/>
      <c r="C416" s="63"/>
    </row>
    <row r="417" spans="1:3" s="35" customFormat="1" ht="15" x14ac:dyDescent="0.25">
      <c r="A417" s="3"/>
      <c r="B417" s="37"/>
      <c r="C417" s="63"/>
    </row>
    <row r="418" spans="1:3" s="35" customFormat="1" ht="15" x14ac:dyDescent="0.25">
      <c r="A418" s="3"/>
      <c r="B418" s="37"/>
      <c r="C418" s="63"/>
    </row>
    <row r="419" spans="1:3" s="35" customFormat="1" ht="15" x14ac:dyDescent="0.25">
      <c r="A419" s="3"/>
      <c r="B419" s="37"/>
      <c r="C419" s="63"/>
    </row>
    <row r="420" spans="1:3" s="35" customFormat="1" ht="15" x14ac:dyDescent="0.25">
      <c r="A420" s="3"/>
      <c r="B420" s="37"/>
      <c r="C420" s="63"/>
    </row>
    <row r="421" spans="1:3" s="35" customFormat="1" ht="15" x14ac:dyDescent="0.25">
      <c r="A421" s="3"/>
      <c r="B421" s="37"/>
      <c r="C421" s="63"/>
    </row>
    <row r="422" spans="1:3" s="35" customFormat="1" ht="15" x14ac:dyDescent="0.25">
      <c r="A422" s="3"/>
      <c r="B422" s="37"/>
      <c r="C422" s="63"/>
    </row>
    <row r="423" spans="1:3" s="35" customFormat="1" ht="15" x14ac:dyDescent="0.25">
      <c r="A423" s="3"/>
      <c r="B423" s="37"/>
      <c r="C423" s="63"/>
    </row>
    <row r="424" spans="1:3" s="35" customFormat="1" ht="15" x14ac:dyDescent="0.25">
      <c r="A424" s="3"/>
      <c r="B424" s="37"/>
      <c r="C424" s="63"/>
    </row>
    <row r="425" spans="1:3" s="35" customFormat="1" ht="15" x14ac:dyDescent="0.25">
      <c r="A425" s="3"/>
      <c r="B425" s="37"/>
      <c r="C425" s="63"/>
    </row>
    <row r="426" spans="1:3" s="35" customFormat="1" ht="15" x14ac:dyDescent="0.25">
      <c r="A426" s="3"/>
      <c r="B426" s="37"/>
      <c r="C426" s="63"/>
    </row>
    <row r="427" spans="1:3" s="35" customFormat="1" ht="15" x14ac:dyDescent="0.25">
      <c r="A427" s="3"/>
      <c r="B427" s="37"/>
      <c r="C427" s="63"/>
    </row>
    <row r="428" spans="1:3" s="35" customFormat="1" ht="15" x14ac:dyDescent="0.25">
      <c r="A428" s="3"/>
      <c r="B428" s="37"/>
      <c r="C428" s="63"/>
    </row>
    <row r="429" spans="1:3" s="35" customFormat="1" ht="15" x14ac:dyDescent="0.25">
      <c r="A429" s="3"/>
      <c r="B429" s="37"/>
      <c r="C429" s="63"/>
    </row>
    <row r="430" spans="1:3" s="35" customFormat="1" ht="15" x14ac:dyDescent="0.25">
      <c r="A430" s="3"/>
      <c r="B430" s="37"/>
      <c r="C430" s="63"/>
    </row>
    <row r="431" spans="1:3" s="35" customFormat="1" ht="15" x14ac:dyDescent="0.25">
      <c r="A431" s="3"/>
      <c r="B431" s="37"/>
      <c r="C431" s="63"/>
    </row>
    <row r="432" spans="1:3" s="35" customFormat="1" ht="15" x14ac:dyDescent="0.25">
      <c r="A432" s="3"/>
      <c r="B432" s="37"/>
      <c r="C432" s="63"/>
    </row>
    <row r="433" spans="1:3" s="35" customFormat="1" ht="15" x14ac:dyDescent="0.25">
      <c r="A433" s="3"/>
      <c r="B433" s="37"/>
      <c r="C433" s="63"/>
    </row>
    <row r="434" spans="1:3" s="35" customFormat="1" ht="15" x14ac:dyDescent="0.25">
      <c r="A434" s="3"/>
      <c r="B434" s="37"/>
      <c r="C434" s="63"/>
    </row>
    <row r="435" spans="1:3" s="35" customFormat="1" ht="15" x14ac:dyDescent="0.25">
      <c r="A435" s="3"/>
      <c r="B435" s="37"/>
      <c r="C435" s="63"/>
    </row>
    <row r="436" spans="1:3" s="35" customFormat="1" ht="15" x14ac:dyDescent="0.25">
      <c r="A436" s="3"/>
      <c r="B436" s="37"/>
      <c r="C436" s="63"/>
    </row>
    <row r="437" spans="1:3" s="35" customFormat="1" ht="15" x14ac:dyDescent="0.25">
      <c r="A437" s="3"/>
      <c r="B437" s="37"/>
      <c r="C437" s="63"/>
    </row>
    <row r="438" spans="1:3" s="35" customFormat="1" ht="15" x14ac:dyDescent="0.25">
      <c r="A438" s="3"/>
      <c r="B438" s="37"/>
      <c r="C438" s="63"/>
    </row>
    <row r="439" spans="1:3" s="35" customFormat="1" ht="15" x14ac:dyDescent="0.25">
      <c r="A439" s="3"/>
      <c r="B439" s="37"/>
      <c r="C439" s="63"/>
    </row>
    <row r="440" spans="1:3" s="35" customFormat="1" ht="15" x14ac:dyDescent="0.25">
      <c r="A440" s="3"/>
      <c r="B440" s="37"/>
      <c r="C440" s="63"/>
    </row>
    <row r="441" spans="1:3" s="35" customFormat="1" ht="15" x14ac:dyDescent="0.25">
      <c r="A441" s="3"/>
      <c r="B441" s="37"/>
      <c r="C441" s="63"/>
    </row>
    <row r="442" spans="1:3" s="35" customFormat="1" ht="15" x14ac:dyDescent="0.25">
      <c r="A442" s="3"/>
      <c r="B442" s="37"/>
      <c r="C442" s="63"/>
    </row>
    <row r="443" spans="1:3" s="35" customFormat="1" ht="15" x14ac:dyDescent="0.25">
      <c r="A443" s="3"/>
      <c r="B443" s="37"/>
      <c r="C443" s="63"/>
    </row>
    <row r="444" spans="1:3" s="35" customFormat="1" ht="15" x14ac:dyDescent="0.25">
      <c r="A444" s="3"/>
      <c r="B444" s="37"/>
      <c r="C444" s="63"/>
    </row>
    <row r="445" spans="1:3" s="35" customFormat="1" ht="15" x14ac:dyDescent="0.25">
      <c r="A445" s="3"/>
      <c r="B445" s="37"/>
      <c r="C445" s="63"/>
    </row>
    <row r="446" spans="1:3" s="35" customFormat="1" ht="15" x14ac:dyDescent="0.25">
      <c r="A446" s="3"/>
      <c r="B446" s="37"/>
      <c r="C446" s="63"/>
    </row>
    <row r="447" spans="1:3" s="35" customFormat="1" ht="15" x14ac:dyDescent="0.25">
      <c r="A447" s="3"/>
      <c r="B447" s="37"/>
      <c r="C447" s="63"/>
    </row>
    <row r="448" spans="1:3" s="35" customFormat="1" ht="15" x14ac:dyDescent="0.25">
      <c r="A448" s="3"/>
      <c r="B448" s="37"/>
      <c r="C448" s="63"/>
    </row>
    <row r="449" spans="1:3" s="35" customFormat="1" ht="15" x14ac:dyDescent="0.25">
      <c r="A449" s="3"/>
      <c r="B449" s="37"/>
      <c r="C449" s="63"/>
    </row>
    <row r="450" spans="1:3" s="35" customFormat="1" ht="15" x14ac:dyDescent="0.25">
      <c r="A450" s="3"/>
      <c r="B450" s="37"/>
      <c r="C450" s="63"/>
    </row>
    <row r="451" spans="1:3" s="35" customFormat="1" ht="15" x14ac:dyDescent="0.25">
      <c r="A451" s="3"/>
      <c r="B451" s="37"/>
      <c r="C451" s="63"/>
    </row>
    <row r="452" spans="1:3" s="35" customFormat="1" ht="15" x14ac:dyDescent="0.25">
      <c r="A452" s="3"/>
      <c r="B452" s="37"/>
      <c r="C452" s="63"/>
    </row>
    <row r="453" spans="1:3" s="35" customFormat="1" ht="15" x14ac:dyDescent="0.25">
      <c r="A453" s="3"/>
      <c r="B453" s="37"/>
      <c r="C453" s="63"/>
    </row>
    <row r="454" spans="1:3" s="35" customFormat="1" ht="15" x14ac:dyDescent="0.25">
      <c r="A454" s="3"/>
      <c r="B454" s="37"/>
      <c r="C454" s="63"/>
    </row>
    <row r="455" spans="1:3" s="35" customFormat="1" ht="15" x14ac:dyDescent="0.25">
      <c r="A455" s="3"/>
      <c r="B455" s="37"/>
      <c r="C455" s="63"/>
    </row>
    <row r="456" spans="1:3" s="35" customFormat="1" ht="15" x14ac:dyDescent="0.25">
      <c r="A456" s="3"/>
      <c r="B456" s="37"/>
      <c r="C456" s="63"/>
    </row>
    <row r="457" spans="1:3" s="35" customFormat="1" ht="15" x14ac:dyDescent="0.25">
      <c r="A457" s="3"/>
      <c r="B457" s="37"/>
      <c r="C457" s="63"/>
    </row>
    <row r="458" spans="1:3" s="35" customFormat="1" ht="15" x14ac:dyDescent="0.25">
      <c r="A458" s="3"/>
      <c r="B458" s="37"/>
      <c r="C458" s="63"/>
    </row>
    <row r="459" spans="1:3" s="35" customFormat="1" ht="15" x14ac:dyDescent="0.25">
      <c r="A459" s="3"/>
      <c r="B459" s="37"/>
      <c r="C459" s="63"/>
    </row>
    <row r="460" spans="1:3" s="35" customFormat="1" ht="15" x14ac:dyDescent="0.25">
      <c r="A460" s="3"/>
      <c r="B460" s="37"/>
      <c r="C460" s="63"/>
    </row>
    <row r="461" spans="1:3" s="35" customFormat="1" ht="15" x14ac:dyDescent="0.25">
      <c r="A461" s="3"/>
      <c r="B461" s="37"/>
      <c r="C461" s="63"/>
    </row>
    <row r="462" spans="1:3" s="35" customFormat="1" ht="15" x14ac:dyDescent="0.25">
      <c r="A462" s="3"/>
      <c r="B462" s="37"/>
      <c r="C462" s="63"/>
    </row>
    <row r="463" spans="1:3" s="35" customFormat="1" ht="15" x14ac:dyDescent="0.25">
      <c r="A463" s="3"/>
      <c r="B463" s="37"/>
      <c r="C463" s="63"/>
    </row>
    <row r="464" spans="1:3" s="35" customFormat="1" ht="15" x14ac:dyDescent="0.25">
      <c r="A464" s="3"/>
      <c r="B464" s="37"/>
      <c r="C464" s="63"/>
    </row>
    <row r="465" spans="1:3" s="35" customFormat="1" ht="15" x14ac:dyDescent="0.25">
      <c r="A465" s="3"/>
      <c r="B465" s="37"/>
      <c r="C465" s="63"/>
    </row>
    <row r="466" spans="1:3" s="35" customFormat="1" ht="15" x14ac:dyDescent="0.25">
      <c r="A466" s="3"/>
      <c r="B466" s="37"/>
      <c r="C466" s="63"/>
    </row>
    <row r="467" spans="1:3" s="35" customFormat="1" ht="15" x14ac:dyDescent="0.25">
      <c r="A467" s="3"/>
      <c r="B467" s="37"/>
      <c r="C467" s="63"/>
    </row>
    <row r="468" spans="1:3" s="35" customFormat="1" ht="15" x14ac:dyDescent="0.25">
      <c r="A468" s="3"/>
      <c r="B468" s="37"/>
      <c r="C468" s="63"/>
    </row>
    <row r="469" spans="1:3" s="35" customFormat="1" ht="15" x14ac:dyDescent="0.25">
      <c r="A469" s="3"/>
      <c r="B469" s="37"/>
      <c r="C469" s="63"/>
    </row>
    <row r="470" spans="1:3" s="35" customFormat="1" ht="15" x14ac:dyDescent="0.25">
      <c r="A470" s="3"/>
      <c r="B470" s="37"/>
      <c r="C470" s="63"/>
    </row>
    <row r="471" spans="1:3" s="35" customFormat="1" ht="15" x14ac:dyDescent="0.25">
      <c r="A471" s="3"/>
      <c r="B471" s="37"/>
      <c r="C471" s="63"/>
    </row>
    <row r="472" spans="1:3" s="35" customFormat="1" ht="15" x14ac:dyDescent="0.25">
      <c r="A472" s="3"/>
      <c r="B472" s="37"/>
      <c r="C472" s="63"/>
    </row>
    <row r="473" spans="1:3" s="35" customFormat="1" ht="15" x14ac:dyDescent="0.25">
      <c r="A473" s="3"/>
      <c r="B473" s="37"/>
      <c r="C473" s="63"/>
    </row>
    <row r="474" spans="1:3" s="35" customFormat="1" ht="15" x14ac:dyDescent="0.25">
      <c r="A474" s="3"/>
      <c r="B474" s="37"/>
      <c r="C474" s="63"/>
    </row>
    <row r="475" spans="1:3" s="35" customFormat="1" ht="15" x14ac:dyDescent="0.25">
      <c r="A475" s="3"/>
      <c r="B475" s="37"/>
      <c r="C475" s="63"/>
    </row>
    <row r="476" spans="1:3" s="35" customFormat="1" ht="15" x14ac:dyDescent="0.25">
      <c r="A476" s="3"/>
      <c r="B476" s="37"/>
      <c r="C476" s="63"/>
    </row>
    <row r="477" spans="1:3" s="35" customFormat="1" ht="15" x14ac:dyDescent="0.25">
      <c r="A477" s="3"/>
      <c r="B477" s="37"/>
      <c r="C477" s="63"/>
    </row>
    <row r="478" spans="1:3" s="35" customFormat="1" ht="15" x14ac:dyDescent="0.25">
      <c r="A478" s="3"/>
      <c r="B478" s="37"/>
      <c r="C478" s="63"/>
    </row>
    <row r="479" spans="1:3" s="35" customFormat="1" ht="15" x14ac:dyDescent="0.25">
      <c r="A479" s="3"/>
      <c r="B479" s="37"/>
      <c r="C479" s="63"/>
    </row>
    <row r="480" spans="1:3" s="35" customFormat="1" ht="15" x14ac:dyDescent="0.25">
      <c r="A480" s="3"/>
      <c r="B480" s="37"/>
      <c r="C480" s="63"/>
    </row>
    <row r="481" spans="1:3" s="35" customFormat="1" ht="15" x14ac:dyDescent="0.25">
      <c r="A481" s="3"/>
      <c r="B481" s="37"/>
      <c r="C481" s="63"/>
    </row>
    <row r="482" spans="1:3" s="35" customFormat="1" ht="15" x14ac:dyDescent="0.25">
      <c r="A482" s="3"/>
      <c r="B482" s="37"/>
      <c r="C482" s="63"/>
    </row>
    <row r="483" spans="1:3" s="35" customFormat="1" ht="15" x14ac:dyDescent="0.25">
      <c r="A483" s="3"/>
      <c r="B483" s="37"/>
      <c r="C483" s="63"/>
    </row>
    <row r="484" spans="1:3" s="35" customFormat="1" ht="15" x14ac:dyDescent="0.25">
      <c r="A484" s="3"/>
      <c r="B484" s="37"/>
      <c r="C484" s="63"/>
    </row>
    <row r="485" spans="1:3" s="35" customFormat="1" ht="15" x14ac:dyDescent="0.25">
      <c r="A485" s="3"/>
      <c r="B485" s="37"/>
      <c r="C485" s="63"/>
    </row>
    <row r="486" spans="1:3" s="35" customFormat="1" ht="15" x14ac:dyDescent="0.25">
      <c r="A486" s="3"/>
      <c r="B486" s="37"/>
      <c r="C486" s="63"/>
    </row>
    <row r="487" spans="1:3" s="35" customFormat="1" ht="15" x14ac:dyDescent="0.25">
      <c r="A487" s="3"/>
      <c r="B487" s="37"/>
      <c r="C487" s="63"/>
    </row>
    <row r="488" spans="1:3" s="35" customFormat="1" ht="15" x14ac:dyDescent="0.25">
      <c r="A488" s="3"/>
      <c r="B488" s="37"/>
      <c r="C488" s="63"/>
    </row>
    <row r="489" spans="1:3" s="35" customFormat="1" ht="15" x14ac:dyDescent="0.25">
      <c r="A489" s="3"/>
      <c r="B489" s="37"/>
      <c r="C489" s="63"/>
    </row>
    <row r="490" spans="1:3" s="35" customFormat="1" ht="15" x14ac:dyDescent="0.25">
      <c r="A490" s="3"/>
      <c r="B490" s="37"/>
      <c r="C490" s="63"/>
    </row>
    <row r="491" spans="1:3" s="35" customFormat="1" ht="15" x14ac:dyDescent="0.25">
      <c r="A491" s="3"/>
      <c r="B491" s="37"/>
      <c r="C491" s="63"/>
    </row>
    <row r="492" spans="1:3" s="35" customFormat="1" ht="15" x14ac:dyDescent="0.25">
      <c r="A492" s="3"/>
      <c r="B492" s="37"/>
      <c r="C492" s="63"/>
    </row>
    <row r="493" spans="1:3" s="35" customFormat="1" ht="15" x14ac:dyDescent="0.25">
      <c r="A493" s="3"/>
      <c r="B493" s="37"/>
      <c r="C493" s="63"/>
    </row>
    <row r="494" spans="1:3" s="35" customFormat="1" ht="15" x14ac:dyDescent="0.25">
      <c r="A494" s="3"/>
      <c r="B494" s="37"/>
      <c r="C494" s="63"/>
    </row>
    <row r="495" spans="1:3" s="35" customFormat="1" ht="15" x14ac:dyDescent="0.25">
      <c r="A495" s="3"/>
      <c r="B495" s="37"/>
      <c r="C495" s="63"/>
    </row>
    <row r="496" spans="1:3" s="35" customFormat="1" ht="15" x14ac:dyDescent="0.25">
      <c r="A496" s="3"/>
      <c r="B496" s="37"/>
      <c r="C496" s="63"/>
    </row>
    <row r="497" spans="1:3" s="35" customFormat="1" ht="15" x14ac:dyDescent="0.25">
      <c r="A497" s="3"/>
      <c r="B497" s="37"/>
      <c r="C497" s="63"/>
    </row>
    <row r="498" spans="1:3" s="35" customFormat="1" ht="15" x14ac:dyDescent="0.25">
      <c r="A498" s="3"/>
      <c r="B498" s="37"/>
      <c r="C498" s="63"/>
    </row>
    <row r="499" spans="1:3" s="35" customFormat="1" ht="15" x14ac:dyDescent="0.25">
      <c r="A499" s="3"/>
      <c r="B499" s="37"/>
      <c r="C499" s="63"/>
    </row>
    <row r="500" spans="1:3" s="35" customFormat="1" ht="15" x14ac:dyDescent="0.25">
      <c r="A500" s="3"/>
      <c r="B500" s="37"/>
      <c r="C500" s="63"/>
    </row>
    <row r="501" spans="1:3" s="35" customFormat="1" ht="15" x14ac:dyDescent="0.25">
      <c r="A501" s="3"/>
      <c r="B501" s="37"/>
      <c r="C501" s="63"/>
    </row>
    <row r="502" spans="1:3" s="35" customFormat="1" ht="15" x14ac:dyDescent="0.25">
      <c r="A502" s="3"/>
      <c r="B502" s="37"/>
      <c r="C502" s="63"/>
    </row>
    <row r="503" spans="1:3" s="35" customFormat="1" ht="15" x14ac:dyDescent="0.25">
      <c r="A503" s="3"/>
      <c r="B503" s="37"/>
      <c r="C503" s="63"/>
    </row>
    <row r="504" spans="1:3" s="35" customFormat="1" ht="15" x14ac:dyDescent="0.25">
      <c r="A504" s="3"/>
      <c r="B504" s="37"/>
      <c r="C504" s="63"/>
    </row>
    <row r="505" spans="1:3" s="35" customFormat="1" ht="15" x14ac:dyDescent="0.25">
      <c r="A505" s="3"/>
      <c r="B505" s="37"/>
      <c r="C505" s="63"/>
    </row>
    <row r="506" spans="1:3" s="35" customFormat="1" ht="15" x14ac:dyDescent="0.25">
      <c r="A506" s="3"/>
      <c r="B506" s="37"/>
      <c r="C506" s="63"/>
    </row>
    <row r="507" spans="1:3" s="35" customFormat="1" ht="15" x14ac:dyDescent="0.25">
      <c r="A507" s="3"/>
      <c r="B507" s="37"/>
      <c r="C507" s="63"/>
    </row>
    <row r="508" spans="1:3" s="35" customFormat="1" ht="15" x14ac:dyDescent="0.25">
      <c r="A508" s="3"/>
      <c r="B508" s="37"/>
      <c r="C508" s="63"/>
    </row>
    <row r="509" spans="1:3" s="35" customFormat="1" ht="15" x14ac:dyDescent="0.25">
      <c r="A509" s="3"/>
      <c r="B509" s="37"/>
      <c r="C509" s="63"/>
    </row>
    <row r="510" spans="1:3" s="35" customFormat="1" ht="15" x14ac:dyDescent="0.25">
      <c r="A510" s="3"/>
      <c r="B510" s="37"/>
      <c r="C510" s="63"/>
    </row>
    <row r="511" spans="1:3" s="35" customFormat="1" ht="15" x14ac:dyDescent="0.25">
      <c r="A511" s="3"/>
      <c r="B511" s="37"/>
      <c r="C511" s="63"/>
    </row>
    <row r="512" spans="1:3" s="35" customFormat="1" ht="15" x14ac:dyDescent="0.25">
      <c r="A512" s="3"/>
      <c r="B512" s="37"/>
      <c r="C512" s="63"/>
    </row>
    <row r="513" spans="1:3" s="35" customFormat="1" ht="15" x14ac:dyDescent="0.25">
      <c r="A513" s="3"/>
      <c r="B513" s="37"/>
      <c r="C513" s="63"/>
    </row>
    <row r="514" spans="1:3" s="35" customFormat="1" ht="15" x14ac:dyDescent="0.25">
      <c r="A514" s="3"/>
      <c r="B514" s="37"/>
      <c r="C514" s="63"/>
    </row>
    <row r="515" spans="1:3" s="35" customFormat="1" ht="15" x14ac:dyDescent="0.25">
      <c r="A515" s="3"/>
      <c r="B515" s="37"/>
      <c r="C515" s="63"/>
    </row>
    <row r="516" spans="1:3" s="35" customFormat="1" ht="15" x14ac:dyDescent="0.25">
      <c r="A516" s="3"/>
      <c r="B516" s="37"/>
      <c r="C516" s="63"/>
    </row>
    <row r="517" spans="1:3" s="35" customFormat="1" ht="15" x14ac:dyDescent="0.25">
      <c r="A517" s="3"/>
      <c r="B517" s="37"/>
      <c r="C517" s="63"/>
    </row>
    <row r="518" spans="1:3" s="35" customFormat="1" ht="15" x14ac:dyDescent="0.25">
      <c r="A518" s="3"/>
      <c r="B518" s="37"/>
      <c r="C518" s="63"/>
    </row>
    <row r="519" spans="1:3" s="35" customFormat="1" ht="15" x14ac:dyDescent="0.25">
      <c r="A519" s="3"/>
      <c r="B519" s="37"/>
      <c r="C519" s="63"/>
    </row>
    <row r="520" spans="1:3" s="35" customFormat="1" ht="15" x14ac:dyDescent="0.25">
      <c r="A520" s="3"/>
      <c r="B520" s="37"/>
      <c r="C520" s="63"/>
    </row>
    <row r="521" spans="1:3" s="35" customFormat="1" ht="15" x14ac:dyDescent="0.25">
      <c r="A521" s="3"/>
      <c r="B521" s="37"/>
      <c r="C521" s="63"/>
    </row>
    <row r="522" spans="1:3" s="35" customFormat="1" ht="15" x14ac:dyDescent="0.25">
      <c r="A522" s="3"/>
      <c r="B522" s="37"/>
      <c r="C522" s="63"/>
    </row>
    <row r="523" spans="1:3" s="35" customFormat="1" ht="15" x14ac:dyDescent="0.25">
      <c r="A523" s="3"/>
      <c r="B523" s="37"/>
      <c r="C523" s="63"/>
    </row>
    <row r="524" spans="1:3" s="35" customFormat="1" ht="15" x14ac:dyDescent="0.25">
      <c r="A524" s="3"/>
      <c r="B524" s="37"/>
      <c r="C524" s="63"/>
    </row>
    <row r="525" spans="1:3" s="35" customFormat="1" ht="15" x14ac:dyDescent="0.25">
      <c r="A525" s="3"/>
      <c r="B525" s="37"/>
      <c r="C525" s="63"/>
    </row>
    <row r="526" spans="1:3" s="35" customFormat="1" ht="15" x14ac:dyDescent="0.25">
      <c r="A526" s="3"/>
      <c r="B526" s="37"/>
      <c r="C526" s="63"/>
    </row>
    <row r="527" spans="1:3" s="35" customFormat="1" ht="15" x14ac:dyDescent="0.25">
      <c r="A527" s="3"/>
      <c r="B527" s="37"/>
      <c r="C527" s="63"/>
    </row>
    <row r="528" spans="1:3" s="35" customFormat="1" ht="15" x14ac:dyDescent="0.25">
      <c r="A528" s="3"/>
      <c r="B528" s="37"/>
      <c r="C528" s="63"/>
    </row>
    <row r="529" spans="1:3" s="35" customFormat="1" ht="15" x14ac:dyDescent="0.25">
      <c r="A529" s="3"/>
      <c r="B529" s="37"/>
      <c r="C529" s="63"/>
    </row>
    <row r="530" spans="1:3" s="35" customFormat="1" ht="15" x14ac:dyDescent="0.25">
      <c r="A530" s="3"/>
      <c r="B530" s="37"/>
      <c r="C530" s="63"/>
    </row>
    <row r="531" spans="1:3" s="35" customFormat="1" ht="15" x14ac:dyDescent="0.25">
      <c r="A531" s="3"/>
      <c r="B531" s="37"/>
      <c r="C531" s="63"/>
    </row>
    <row r="532" spans="1:3" s="35" customFormat="1" ht="15" x14ac:dyDescent="0.25">
      <c r="A532" s="3"/>
      <c r="B532" s="37"/>
      <c r="C532" s="63"/>
    </row>
    <row r="533" spans="1:3" s="35" customFormat="1" ht="15" x14ac:dyDescent="0.25">
      <c r="A533" s="3"/>
      <c r="B533" s="37"/>
      <c r="C533" s="63"/>
    </row>
    <row r="534" spans="1:3" s="35" customFormat="1" ht="15" x14ac:dyDescent="0.25">
      <c r="A534" s="3"/>
      <c r="B534" s="37"/>
      <c r="C534" s="63"/>
    </row>
    <row r="535" spans="1:3" s="35" customFormat="1" ht="15" x14ac:dyDescent="0.25">
      <c r="A535" s="3"/>
      <c r="B535" s="37"/>
      <c r="C535" s="63"/>
    </row>
    <row r="536" spans="1:3" s="35" customFormat="1" ht="15" x14ac:dyDescent="0.25">
      <c r="A536" s="3"/>
      <c r="B536" s="37"/>
      <c r="C536" s="63"/>
    </row>
    <row r="537" spans="1:3" s="35" customFormat="1" ht="15" x14ac:dyDescent="0.25">
      <c r="A537" s="3"/>
      <c r="B537" s="37"/>
      <c r="C537" s="63"/>
    </row>
    <row r="538" spans="1:3" s="35" customFormat="1" ht="15" x14ac:dyDescent="0.25">
      <c r="A538" s="3"/>
      <c r="B538" s="37"/>
      <c r="C538" s="63"/>
    </row>
    <row r="539" spans="1:3" s="35" customFormat="1" ht="15" x14ac:dyDescent="0.25">
      <c r="A539" s="3"/>
      <c r="B539" s="37"/>
      <c r="C539" s="63"/>
    </row>
    <row r="540" spans="1:3" s="35" customFormat="1" ht="15" x14ac:dyDescent="0.25">
      <c r="A540" s="3"/>
      <c r="B540" s="37"/>
      <c r="C540" s="63"/>
    </row>
    <row r="541" spans="1:3" s="35" customFormat="1" ht="15" x14ac:dyDescent="0.25">
      <c r="A541" s="3"/>
      <c r="B541" s="37"/>
      <c r="C541" s="63"/>
    </row>
    <row r="542" spans="1:3" s="35" customFormat="1" ht="15" x14ac:dyDescent="0.25">
      <c r="A542" s="3"/>
      <c r="B542" s="37"/>
      <c r="C542" s="63"/>
    </row>
    <row r="543" spans="1:3" s="35" customFormat="1" ht="15" x14ac:dyDescent="0.25">
      <c r="A543" s="3"/>
      <c r="B543" s="37"/>
      <c r="C543" s="63"/>
    </row>
    <row r="544" spans="1:3" s="35" customFormat="1" ht="15" x14ac:dyDescent="0.25">
      <c r="A544" s="3"/>
      <c r="B544" s="37"/>
      <c r="C544" s="63"/>
    </row>
    <row r="545" spans="1:3" s="35" customFormat="1" ht="15" x14ac:dyDescent="0.25">
      <c r="A545" s="3"/>
      <c r="B545" s="37"/>
      <c r="C545" s="63"/>
    </row>
    <row r="546" spans="1:3" s="35" customFormat="1" ht="15" x14ac:dyDescent="0.25">
      <c r="A546" s="3"/>
      <c r="B546" s="37"/>
      <c r="C546" s="63"/>
    </row>
    <row r="547" spans="1:3" s="35" customFormat="1" ht="15" x14ac:dyDescent="0.25">
      <c r="A547" s="3"/>
      <c r="B547" s="37"/>
      <c r="C547" s="63"/>
    </row>
    <row r="548" spans="1:3" s="35" customFormat="1" ht="15" x14ac:dyDescent="0.25">
      <c r="A548" s="3"/>
      <c r="B548" s="37"/>
      <c r="C548" s="63"/>
    </row>
    <row r="549" spans="1:3" s="35" customFormat="1" ht="15" x14ac:dyDescent="0.25">
      <c r="A549" s="3"/>
      <c r="B549" s="37"/>
      <c r="C549" s="63"/>
    </row>
    <row r="550" spans="1:3" s="35" customFormat="1" ht="15" x14ac:dyDescent="0.25">
      <c r="A550" s="3"/>
      <c r="B550" s="37"/>
      <c r="C550" s="63"/>
    </row>
    <row r="551" spans="1:3" s="35" customFormat="1" ht="15" x14ac:dyDescent="0.25">
      <c r="A551" s="3"/>
      <c r="B551" s="37"/>
      <c r="C551" s="63"/>
    </row>
    <row r="552" spans="1:3" s="35" customFormat="1" ht="15" x14ac:dyDescent="0.25">
      <c r="A552" s="3"/>
      <c r="B552" s="37"/>
      <c r="C552" s="63"/>
    </row>
    <row r="553" spans="1:3" s="35" customFormat="1" ht="15" x14ac:dyDescent="0.25">
      <c r="A553" s="3"/>
      <c r="B553" s="37"/>
      <c r="C553" s="63"/>
    </row>
    <row r="554" spans="1:3" s="35" customFormat="1" ht="15" x14ac:dyDescent="0.25">
      <c r="A554" s="3"/>
      <c r="B554" s="37"/>
      <c r="C554" s="63"/>
    </row>
    <row r="555" spans="1:3" s="35" customFormat="1" ht="15" x14ac:dyDescent="0.25">
      <c r="A555" s="3"/>
      <c r="B555" s="37"/>
      <c r="C555" s="63"/>
    </row>
    <row r="556" spans="1:3" s="35" customFormat="1" ht="15" x14ac:dyDescent="0.25">
      <c r="A556" s="3"/>
      <c r="B556" s="37"/>
      <c r="C556" s="63"/>
    </row>
    <row r="557" spans="1:3" s="35" customFormat="1" ht="15" x14ac:dyDescent="0.25">
      <c r="A557" s="3"/>
      <c r="B557" s="37"/>
      <c r="C557" s="63"/>
    </row>
    <row r="558" spans="1:3" s="35" customFormat="1" ht="15" x14ac:dyDescent="0.25">
      <c r="A558" s="3"/>
      <c r="B558" s="37"/>
      <c r="C558" s="63"/>
    </row>
    <row r="559" spans="1:3" s="35" customFormat="1" ht="15" x14ac:dyDescent="0.25">
      <c r="A559" s="3"/>
      <c r="B559" s="37"/>
      <c r="C559" s="63"/>
    </row>
    <row r="560" spans="1:3" s="35" customFormat="1" ht="15" x14ac:dyDescent="0.25">
      <c r="A560" s="3"/>
      <c r="B560" s="37"/>
      <c r="C560" s="63"/>
    </row>
    <row r="561" spans="1:3" s="35" customFormat="1" ht="15" x14ac:dyDescent="0.25">
      <c r="A561" s="3"/>
      <c r="B561" s="37"/>
      <c r="C561" s="63"/>
    </row>
    <row r="562" spans="1:3" s="35" customFormat="1" ht="15" x14ac:dyDescent="0.25">
      <c r="A562" s="3"/>
      <c r="B562" s="37"/>
      <c r="C562" s="63"/>
    </row>
    <row r="563" spans="1:3" s="35" customFormat="1" ht="15" x14ac:dyDescent="0.25">
      <c r="A563" s="3"/>
      <c r="B563" s="37"/>
      <c r="C563" s="63"/>
    </row>
    <row r="564" spans="1:3" s="35" customFormat="1" ht="15" x14ac:dyDescent="0.25">
      <c r="A564" s="3"/>
      <c r="B564" s="37"/>
      <c r="C564" s="63"/>
    </row>
    <row r="565" spans="1:3" s="35" customFormat="1" ht="15" x14ac:dyDescent="0.25">
      <c r="A565" s="3"/>
      <c r="B565" s="37"/>
      <c r="C565" s="63"/>
    </row>
    <row r="566" spans="1:3" s="35" customFormat="1" ht="15" x14ac:dyDescent="0.25">
      <c r="A566" s="3"/>
      <c r="B566" s="37"/>
      <c r="C566" s="63"/>
    </row>
    <row r="567" spans="1:3" s="35" customFormat="1" ht="15" x14ac:dyDescent="0.25">
      <c r="A567" s="3"/>
      <c r="B567" s="37"/>
      <c r="C567" s="63"/>
    </row>
    <row r="568" spans="1:3" s="35" customFormat="1" ht="15" x14ac:dyDescent="0.25">
      <c r="A568" s="3"/>
      <c r="B568" s="37"/>
      <c r="C568" s="63"/>
    </row>
    <row r="569" spans="1:3" s="35" customFormat="1" ht="15" x14ac:dyDescent="0.25">
      <c r="A569" s="3"/>
      <c r="B569" s="37"/>
      <c r="C569" s="63"/>
    </row>
    <row r="570" spans="1:3" s="35" customFormat="1" ht="15" x14ac:dyDescent="0.25">
      <c r="A570" s="3"/>
      <c r="B570" s="37"/>
      <c r="C570" s="63"/>
    </row>
    <row r="571" spans="1:3" s="35" customFormat="1" ht="15" x14ac:dyDescent="0.25">
      <c r="A571" s="3"/>
      <c r="B571" s="37"/>
      <c r="C571" s="63"/>
    </row>
    <row r="572" spans="1:3" s="35" customFormat="1" ht="15" x14ac:dyDescent="0.25">
      <c r="A572" s="3"/>
      <c r="B572" s="37"/>
      <c r="C572" s="63"/>
    </row>
    <row r="573" spans="1:3" s="35" customFormat="1" ht="15" x14ac:dyDescent="0.25">
      <c r="A573" s="3"/>
      <c r="B573" s="37"/>
      <c r="C573" s="63"/>
    </row>
    <row r="574" spans="1:3" s="35" customFormat="1" ht="15" x14ac:dyDescent="0.25">
      <c r="A574" s="3"/>
      <c r="B574" s="37"/>
      <c r="C574" s="63"/>
    </row>
    <row r="575" spans="1:3" s="35" customFormat="1" ht="15" x14ac:dyDescent="0.25">
      <c r="A575" s="3"/>
      <c r="B575" s="37"/>
      <c r="C575" s="63"/>
    </row>
    <row r="576" spans="1:3" s="35" customFormat="1" ht="15" x14ac:dyDescent="0.25">
      <c r="A576" s="3"/>
      <c r="B576" s="37"/>
      <c r="C576" s="63"/>
    </row>
    <row r="577" spans="1:3" s="35" customFormat="1" ht="15" x14ac:dyDescent="0.25">
      <c r="A577" s="3"/>
      <c r="B577" s="37"/>
      <c r="C577" s="63"/>
    </row>
    <row r="578" spans="1:3" s="35" customFormat="1" ht="15" x14ac:dyDescent="0.25">
      <c r="A578" s="3"/>
      <c r="B578" s="37"/>
      <c r="C578" s="63"/>
    </row>
    <row r="579" spans="1:3" s="35" customFormat="1" ht="15" x14ac:dyDescent="0.25">
      <c r="A579" s="3"/>
      <c r="B579" s="37"/>
      <c r="C579" s="63"/>
    </row>
    <row r="580" spans="1:3" s="35" customFormat="1" ht="15" x14ac:dyDescent="0.25">
      <c r="A580" s="3"/>
      <c r="B580" s="37"/>
      <c r="C580" s="63"/>
    </row>
    <row r="581" spans="1:3" s="35" customFormat="1" ht="15" x14ac:dyDescent="0.25">
      <c r="A581" s="3"/>
      <c r="B581" s="37"/>
      <c r="C581" s="63"/>
    </row>
    <row r="582" spans="1:3" s="35" customFormat="1" ht="15" x14ac:dyDescent="0.25">
      <c r="A582" s="3"/>
      <c r="B582" s="37"/>
      <c r="C582" s="63"/>
    </row>
    <row r="583" spans="1:3" s="35" customFormat="1" ht="15" x14ac:dyDescent="0.25">
      <c r="A583" s="3"/>
      <c r="B583" s="37"/>
      <c r="C583" s="63"/>
    </row>
    <row r="584" spans="1:3" s="35" customFormat="1" ht="15" x14ac:dyDescent="0.25">
      <c r="A584" s="3"/>
      <c r="B584" s="37"/>
      <c r="C584" s="63"/>
    </row>
    <row r="585" spans="1:3" s="35" customFormat="1" ht="15" x14ac:dyDescent="0.25">
      <c r="A585" s="3"/>
      <c r="B585" s="37"/>
      <c r="C585" s="63"/>
    </row>
    <row r="586" spans="1:3" s="35" customFormat="1" ht="15" x14ac:dyDescent="0.25">
      <c r="A586" s="3"/>
      <c r="B586" s="37"/>
      <c r="C586" s="63"/>
    </row>
    <row r="587" spans="1:3" s="35" customFormat="1" ht="15" x14ac:dyDescent="0.25">
      <c r="A587" s="3"/>
      <c r="B587" s="37"/>
      <c r="C587" s="63"/>
    </row>
    <row r="588" spans="1:3" s="35" customFormat="1" ht="15" x14ac:dyDescent="0.25">
      <c r="A588" s="3"/>
      <c r="B588" s="37"/>
      <c r="C588" s="63"/>
    </row>
    <row r="589" spans="1:3" s="35" customFormat="1" ht="15" x14ac:dyDescent="0.25">
      <c r="A589" s="3"/>
      <c r="B589" s="37"/>
      <c r="C589" s="63"/>
    </row>
    <row r="590" spans="1:3" s="35" customFormat="1" ht="15" x14ac:dyDescent="0.25">
      <c r="A590" s="3"/>
      <c r="B590" s="37"/>
      <c r="C590" s="63"/>
    </row>
    <row r="591" spans="1:3" s="35" customFormat="1" ht="15" x14ac:dyDescent="0.25">
      <c r="A591" s="3"/>
      <c r="B591" s="37"/>
      <c r="C591" s="63"/>
    </row>
    <row r="592" spans="1:3" s="35" customFormat="1" ht="15" x14ac:dyDescent="0.25">
      <c r="A592" s="3"/>
      <c r="B592" s="37"/>
      <c r="C592" s="63"/>
    </row>
    <row r="593" spans="1:3" s="35" customFormat="1" ht="15" x14ac:dyDescent="0.25">
      <c r="A593" s="3"/>
      <c r="B593" s="37"/>
      <c r="C593" s="63"/>
    </row>
    <row r="594" spans="1:3" s="35" customFormat="1" ht="15" x14ac:dyDescent="0.25">
      <c r="A594" s="3"/>
      <c r="B594" s="37"/>
      <c r="C594" s="63"/>
    </row>
    <row r="595" spans="1:3" s="35" customFormat="1" ht="15" x14ac:dyDescent="0.25">
      <c r="A595" s="3"/>
      <c r="B595" s="37"/>
      <c r="C595" s="63"/>
    </row>
    <row r="596" spans="1:3" s="35" customFormat="1" ht="15" x14ac:dyDescent="0.25">
      <c r="A596" s="3"/>
      <c r="B596" s="37"/>
      <c r="C596" s="63"/>
    </row>
    <row r="597" spans="1:3" s="35" customFormat="1" ht="15" x14ac:dyDescent="0.25">
      <c r="A597" s="3"/>
      <c r="B597" s="37"/>
      <c r="C597" s="63"/>
    </row>
    <row r="598" spans="1:3" s="35" customFormat="1" ht="15" x14ac:dyDescent="0.25">
      <c r="A598" s="3"/>
      <c r="B598" s="37"/>
      <c r="C598" s="63"/>
    </row>
    <row r="599" spans="1:3" s="35" customFormat="1" ht="15" x14ac:dyDescent="0.25">
      <c r="A599" s="3"/>
      <c r="B599" s="37"/>
      <c r="C599" s="63"/>
    </row>
    <row r="600" spans="1:3" s="35" customFormat="1" ht="15" x14ac:dyDescent="0.25">
      <c r="A600" s="3"/>
      <c r="B600" s="37"/>
      <c r="C600" s="63"/>
    </row>
    <row r="601" spans="1:3" s="35" customFormat="1" ht="15" x14ac:dyDescent="0.25">
      <c r="A601" s="3"/>
      <c r="B601" s="37"/>
      <c r="C601" s="63"/>
    </row>
    <row r="602" spans="1:3" s="35" customFormat="1" ht="15" x14ac:dyDescent="0.25">
      <c r="A602" s="3"/>
      <c r="B602" s="37"/>
      <c r="C602" s="63"/>
    </row>
    <row r="603" spans="1:3" s="35" customFormat="1" ht="15" x14ac:dyDescent="0.25">
      <c r="A603" s="3"/>
      <c r="B603" s="37"/>
      <c r="C603" s="63"/>
    </row>
    <row r="604" spans="1:3" s="35" customFormat="1" ht="15" x14ac:dyDescent="0.25">
      <c r="A604" s="3"/>
      <c r="B604" s="37"/>
      <c r="C604" s="63"/>
    </row>
    <row r="605" spans="1:3" s="35" customFormat="1" ht="15" x14ac:dyDescent="0.25">
      <c r="A605" s="3"/>
      <c r="B605" s="37"/>
      <c r="C605" s="63"/>
    </row>
    <row r="606" spans="1:3" s="35" customFormat="1" ht="15" x14ac:dyDescent="0.25">
      <c r="A606" s="3"/>
      <c r="B606" s="37"/>
      <c r="C606" s="63"/>
    </row>
    <row r="607" spans="1:3" s="35" customFormat="1" ht="15" x14ac:dyDescent="0.25">
      <c r="A607" s="3"/>
      <c r="B607" s="37"/>
      <c r="C607" s="63"/>
    </row>
    <row r="608" spans="1:3" s="35" customFormat="1" ht="15" x14ac:dyDescent="0.25">
      <c r="A608" s="3"/>
      <c r="B608" s="37"/>
      <c r="C608" s="63"/>
    </row>
    <row r="609" spans="1:3" s="35" customFormat="1" ht="15" x14ac:dyDescent="0.25">
      <c r="A609" s="3"/>
      <c r="B609" s="37"/>
      <c r="C609" s="63"/>
    </row>
    <row r="610" spans="1:3" s="35" customFormat="1" ht="15" x14ac:dyDescent="0.25">
      <c r="A610" s="3"/>
      <c r="B610" s="37"/>
      <c r="C610" s="63"/>
    </row>
    <row r="611" spans="1:3" s="35" customFormat="1" ht="15" x14ac:dyDescent="0.25">
      <c r="A611" s="3"/>
      <c r="B611" s="37"/>
      <c r="C611" s="63"/>
    </row>
    <row r="612" spans="1:3" s="35" customFormat="1" ht="15" x14ac:dyDescent="0.25">
      <c r="A612" s="3"/>
      <c r="B612" s="37"/>
      <c r="C612" s="63"/>
    </row>
    <row r="613" spans="1:3" s="35" customFormat="1" ht="15" x14ac:dyDescent="0.25">
      <c r="A613" s="3"/>
      <c r="B613" s="37"/>
      <c r="C613" s="63"/>
    </row>
    <row r="614" spans="1:3" s="35" customFormat="1" ht="15" x14ac:dyDescent="0.25">
      <c r="A614" s="3"/>
      <c r="B614" s="37"/>
      <c r="C614" s="63"/>
    </row>
    <row r="615" spans="1:3" s="35" customFormat="1" ht="15" x14ac:dyDescent="0.25">
      <c r="A615" s="3"/>
      <c r="B615" s="37"/>
      <c r="C615" s="63"/>
    </row>
    <row r="616" spans="1:3" s="35" customFormat="1" ht="15" x14ac:dyDescent="0.25">
      <c r="A616" s="3"/>
      <c r="B616" s="37"/>
      <c r="C616" s="63"/>
    </row>
    <row r="617" spans="1:3" s="35" customFormat="1" ht="15" x14ac:dyDescent="0.25">
      <c r="A617" s="3"/>
      <c r="B617" s="37"/>
      <c r="C617" s="63"/>
    </row>
    <row r="618" spans="1:3" s="35" customFormat="1" ht="15" x14ac:dyDescent="0.25">
      <c r="A618" s="3"/>
      <c r="B618" s="37"/>
      <c r="C618" s="63"/>
    </row>
    <row r="619" spans="1:3" s="35" customFormat="1" ht="15" x14ac:dyDescent="0.25">
      <c r="A619" s="3"/>
      <c r="B619" s="37"/>
      <c r="C619" s="63"/>
    </row>
    <row r="620" spans="1:3" s="35" customFormat="1" ht="15" x14ac:dyDescent="0.25">
      <c r="A620" s="3"/>
      <c r="B620" s="37"/>
      <c r="C620" s="63"/>
    </row>
    <row r="621" spans="1:3" s="35" customFormat="1" ht="15" x14ac:dyDescent="0.25">
      <c r="A621" s="3"/>
      <c r="B621" s="37"/>
      <c r="C621" s="63"/>
    </row>
    <row r="622" spans="1:3" s="35" customFormat="1" ht="15" x14ac:dyDescent="0.25">
      <c r="A622" s="3"/>
      <c r="B622" s="37"/>
      <c r="C622" s="63"/>
    </row>
    <row r="623" spans="1:3" s="35" customFormat="1" ht="15" x14ac:dyDescent="0.25">
      <c r="A623" s="3"/>
      <c r="B623" s="37"/>
      <c r="C623" s="63"/>
    </row>
    <row r="624" spans="1:3" s="35" customFormat="1" ht="15" x14ac:dyDescent="0.25">
      <c r="A624" s="3"/>
      <c r="B624" s="37"/>
      <c r="C624" s="63"/>
    </row>
    <row r="625" spans="1:3" s="35" customFormat="1" ht="15" x14ac:dyDescent="0.25">
      <c r="A625" s="3"/>
      <c r="B625" s="37"/>
      <c r="C625" s="63"/>
    </row>
    <row r="626" spans="1:3" s="35" customFormat="1" ht="15" x14ac:dyDescent="0.25">
      <c r="A626" s="3"/>
      <c r="B626" s="37"/>
      <c r="C626" s="63"/>
    </row>
    <row r="627" spans="1:3" s="35" customFormat="1" ht="15" x14ac:dyDescent="0.25">
      <c r="A627" s="3"/>
      <c r="B627" s="37"/>
      <c r="C627" s="63"/>
    </row>
    <row r="628" spans="1:3" s="35" customFormat="1" ht="15" x14ac:dyDescent="0.25">
      <c r="A628" s="3"/>
      <c r="B628" s="37"/>
      <c r="C628" s="63"/>
    </row>
    <row r="629" spans="1:3" s="35" customFormat="1" ht="15" x14ac:dyDescent="0.25">
      <c r="A629" s="3"/>
      <c r="B629" s="37"/>
      <c r="C629" s="63"/>
    </row>
    <row r="630" spans="1:3" s="35" customFormat="1" ht="15" x14ac:dyDescent="0.25">
      <c r="A630" s="3"/>
      <c r="B630" s="37"/>
      <c r="C630" s="63"/>
    </row>
    <row r="631" spans="1:3" s="35" customFormat="1" ht="15" x14ac:dyDescent="0.25">
      <c r="A631" s="3"/>
      <c r="B631" s="37"/>
      <c r="C631" s="63"/>
    </row>
    <row r="632" spans="1:3" s="35" customFormat="1" ht="15" x14ac:dyDescent="0.25">
      <c r="A632" s="3"/>
      <c r="B632" s="37"/>
      <c r="C632" s="63"/>
    </row>
    <row r="633" spans="1:3" s="35" customFormat="1" ht="15" x14ac:dyDescent="0.25">
      <c r="A633" s="3"/>
      <c r="B633" s="37"/>
      <c r="C633" s="63"/>
    </row>
    <row r="634" spans="1:3" s="35" customFormat="1" ht="15" x14ac:dyDescent="0.25">
      <c r="A634" s="3"/>
      <c r="B634" s="37"/>
      <c r="C634" s="63"/>
    </row>
    <row r="635" spans="1:3" s="35" customFormat="1" ht="15" x14ac:dyDescent="0.25">
      <c r="A635" s="3"/>
      <c r="B635" s="37"/>
      <c r="C635" s="63"/>
    </row>
    <row r="636" spans="1:3" s="35" customFormat="1" ht="15" x14ac:dyDescent="0.25">
      <c r="A636" s="3"/>
      <c r="B636" s="37"/>
      <c r="C636" s="63"/>
    </row>
    <row r="637" spans="1:3" s="35" customFormat="1" ht="15" x14ac:dyDescent="0.25">
      <c r="A637" s="3"/>
      <c r="B637" s="37"/>
      <c r="C637" s="63"/>
    </row>
    <row r="638" spans="1:3" s="35" customFormat="1" ht="15" x14ac:dyDescent="0.25">
      <c r="A638" s="3"/>
      <c r="B638" s="37"/>
      <c r="C638" s="63"/>
    </row>
    <row r="639" spans="1:3" s="35" customFormat="1" ht="15" x14ac:dyDescent="0.25">
      <c r="A639" s="3"/>
      <c r="B639" s="37"/>
      <c r="C639" s="63"/>
    </row>
    <row r="640" spans="1:3" s="35" customFormat="1" ht="15" x14ac:dyDescent="0.25">
      <c r="A640" s="3"/>
      <c r="B640" s="37"/>
      <c r="C640" s="63"/>
    </row>
    <row r="641" spans="1:3" s="35" customFormat="1" ht="15" x14ac:dyDescent="0.25">
      <c r="A641" s="3"/>
      <c r="B641" s="37"/>
      <c r="C641" s="63"/>
    </row>
    <row r="642" spans="1:3" s="35" customFormat="1" ht="15" x14ac:dyDescent="0.25">
      <c r="A642" s="3"/>
      <c r="B642" s="37"/>
      <c r="C642" s="63"/>
    </row>
    <row r="643" spans="1:3" s="35" customFormat="1" ht="15" x14ac:dyDescent="0.25">
      <c r="A643" s="3"/>
      <c r="B643" s="37"/>
      <c r="C643" s="63"/>
    </row>
    <row r="644" spans="1:3" s="35" customFormat="1" ht="15" x14ac:dyDescent="0.25">
      <c r="A644" s="3"/>
      <c r="B644" s="37"/>
      <c r="C644" s="63"/>
    </row>
    <row r="645" spans="1:3" s="35" customFormat="1" ht="15" x14ac:dyDescent="0.25">
      <c r="A645" s="3"/>
      <c r="B645" s="37"/>
      <c r="C645" s="63"/>
    </row>
    <row r="646" spans="1:3" s="35" customFormat="1" ht="15" x14ac:dyDescent="0.25">
      <c r="A646" s="3"/>
      <c r="B646" s="37"/>
      <c r="C646" s="63"/>
    </row>
    <row r="647" spans="1:3" s="35" customFormat="1" ht="15" x14ac:dyDescent="0.25">
      <c r="A647" s="3"/>
      <c r="B647" s="37"/>
      <c r="C647" s="63"/>
    </row>
    <row r="648" spans="1:3" s="35" customFormat="1" ht="15" x14ac:dyDescent="0.25">
      <c r="A648" s="3"/>
      <c r="B648" s="37"/>
      <c r="C648" s="63"/>
    </row>
    <row r="649" spans="1:3" s="35" customFormat="1" ht="15" x14ac:dyDescent="0.25">
      <c r="A649" s="3"/>
      <c r="B649" s="37"/>
      <c r="C649" s="63"/>
    </row>
    <row r="650" spans="1:3" s="35" customFormat="1" ht="15" x14ac:dyDescent="0.25">
      <c r="A650" s="3"/>
      <c r="B650" s="37"/>
      <c r="C650" s="63"/>
    </row>
    <row r="651" spans="1:3" s="35" customFormat="1" ht="15" x14ac:dyDescent="0.25">
      <c r="A651" s="3"/>
      <c r="B651" s="37"/>
      <c r="C651" s="63"/>
    </row>
    <row r="652" spans="1:3" s="35" customFormat="1" ht="15" x14ac:dyDescent="0.25">
      <c r="A652" s="3"/>
      <c r="B652" s="37"/>
      <c r="C652" s="63"/>
    </row>
    <row r="653" spans="1:3" s="35" customFormat="1" ht="15" x14ac:dyDescent="0.25">
      <c r="A653" s="3"/>
      <c r="B653" s="37"/>
      <c r="C653" s="63"/>
    </row>
    <row r="654" spans="1:3" s="35" customFormat="1" ht="15" x14ac:dyDescent="0.25">
      <c r="A654" s="3"/>
      <c r="B654" s="37"/>
      <c r="C654" s="63"/>
    </row>
    <row r="655" spans="1:3" s="35" customFormat="1" ht="15" x14ac:dyDescent="0.25">
      <c r="A655" s="3"/>
      <c r="B655" s="37"/>
      <c r="C655" s="63"/>
    </row>
    <row r="656" spans="1:3" s="35" customFormat="1" ht="15" x14ac:dyDescent="0.25">
      <c r="A656" s="3"/>
      <c r="B656" s="37"/>
      <c r="C656" s="63"/>
    </row>
    <row r="657" spans="1:3" s="35" customFormat="1" ht="15" x14ac:dyDescent="0.25">
      <c r="A657" s="3"/>
      <c r="B657" s="37"/>
      <c r="C657" s="63"/>
    </row>
    <row r="658" spans="1:3" s="35" customFormat="1" ht="15" x14ac:dyDescent="0.25">
      <c r="A658" s="3"/>
      <c r="B658" s="37"/>
      <c r="C658" s="63"/>
    </row>
    <row r="659" spans="1:3" s="35" customFormat="1" ht="15" x14ac:dyDescent="0.25">
      <c r="A659" s="3"/>
      <c r="B659" s="37"/>
      <c r="C659" s="63"/>
    </row>
    <row r="660" spans="1:3" s="35" customFormat="1" ht="15" x14ac:dyDescent="0.25">
      <c r="A660" s="3"/>
      <c r="B660" s="37"/>
      <c r="C660" s="63"/>
    </row>
    <row r="661" spans="1:3" s="35" customFormat="1" ht="15" x14ac:dyDescent="0.25">
      <c r="A661" s="3"/>
      <c r="B661" s="37"/>
      <c r="C661" s="63"/>
    </row>
    <row r="662" spans="1:3" s="35" customFormat="1" ht="15" x14ac:dyDescent="0.25">
      <c r="A662" s="3"/>
      <c r="B662" s="37"/>
      <c r="C662" s="63"/>
    </row>
    <row r="663" spans="1:3" s="35" customFormat="1" ht="15" x14ac:dyDescent="0.25">
      <c r="A663" s="3"/>
      <c r="B663" s="37"/>
      <c r="C663" s="63"/>
    </row>
    <row r="664" spans="1:3" s="35" customFormat="1" ht="15" x14ac:dyDescent="0.25">
      <c r="A664" s="3"/>
      <c r="B664" s="37"/>
      <c r="C664" s="63"/>
    </row>
    <row r="665" spans="1:3" s="35" customFormat="1" ht="15" x14ac:dyDescent="0.25">
      <c r="A665" s="3"/>
      <c r="B665" s="37"/>
      <c r="C665" s="63"/>
    </row>
    <row r="666" spans="1:3" s="35" customFormat="1" ht="15" x14ac:dyDescent="0.25">
      <c r="A666" s="3"/>
      <c r="B666" s="37"/>
      <c r="C666" s="63"/>
    </row>
    <row r="667" spans="1:3" s="35" customFormat="1" ht="15" x14ac:dyDescent="0.25">
      <c r="A667" s="3"/>
      <c r="B667" s="37"/>
      <c r="C667" s="63"/>
    </row>
    <row r="668" spans="1:3" s="35" customFormat="1" ht="15" x14ac:dyDescent="0.25">
      <c r="A668" s="3"/>
      <c r="B668" s="37"/>
      <c r="C668" s="63"/>
    </row>
    <row r="669" spans="1:3" s="35" customFormat="1" ht="15" x14ac:dyDescent="0.25">
      <c r="A669" s="3"/>
      <c r="B669" s="37"/>
      <c r="C669" s="63"/>
    </row>
    <row r="670" spans="1:3" s="35" customFormat="1" ht="15" x14ac:dyDescent="0.25">
      <c r="A670" s="3"/>
      <c r="B670" s="37"/>
      <c r="C670" s="63"/>
    </row>
    <row r="671" spans="1:3" s="35" customFormat="1" ht="15" x14ac:dyDescent="0.25">
      <c r="A671" s="3"/>
      <c r="B671" s="37"/>
      <c r="C671" s="63"/>
    </row>
    <row r="672" spans="1:3" s="35" customFormat="1" ht="15" x14ac:dyDescent="0.25">
      <c r="A672" s="3"/>
      <c r="B672" s="37"/>
      <c r="C672" s="63"/>
    </row>
    <row r="673" spans="1:3" s="35" customFormat="1" ht="15" x14ac:dyDescent="0.25">
      <c r="A673" s="3"/>
      <c r="B673" s="37"/>
      <c r="C673" s="63"/>
    </row>
    <row r="674" spans="1:3" s="35" customFormat="1" ht="15" x14ac:dyDescent="0.25">
      <c r="A674" s="3"/>
      <c r="B674" s="37"/>
      <c r="C674" s="63"/>
    </row>
    <row r="675" spans="1:3" s="35" customFormat="1" ht="15" x14ac:dyDescent="0.25">
      <c r="A675" s="3"/>
      <c r="B675" s="37"/>
      <c r="C675" s="63"/>
    </row>
    <row r="676" spans="1:3" s="35" customFormat="1" ht="15" x14ac:dyDescent="0.25">
      <c r="A676" s="3"/>
      <c r="B676" s="37"/>
      <c r="C676" s="63"/>
    </row>
    <row r="677" spans="1:3" s="35" customFormat="1" ht="15" x14ac:dyDescent="0.25">
      <c r="A677" s="3"/>
      <c r="B677" s="37"/>
      <c r="C677" s="63"/>
    </row>
    <row r="678" spans="1:3" s="35" customFormat="1" ht="15" x14ac:dyDescent="0.25">
      <c r="A678" s="3"/>
      <c r="B678" s="37"/>
      <c r="C678" s="63"/>
    </row>
    <row r="679" spans="1:3" s="35" customFormat="1" ht="15" x14ac:dyDescent="0.25">
      <c r="A679" s="3"/>
      <c r="B679" s="37"/>
      <c r="C679" s="63"/>
    </row>
    <row r="680" spans="1:3" s="35" customFormat="1" ht="15" x14ac:dyDescent="0.25">
      <c r="A680" s="3"/>
      <c r="B680" s="37"/>
      <c r="C680" s="63"/>
    </row>
    <row r="681" spans="1:3" s="35" customFormat="1" ht="15" x14ac:dyDescent="0.25">
      <c r="A681" s="3"/>
      <c r="B681" s="37"/>
      <c r="C681" s="63"/>
    </row>
    <row r="682" spans="1:3" s="35" customFormat="1" ht="15" x14ac:dyDescent="0.25">
      <c r="A682" s="3"/>
      <c r="B682" s="37"/>
      <c r="C682" s="63"/>
    </row>
    <row r="683" spans="1:3" s="35" customFormat="1" ht="15" x14ac:dyDescent="0.25">
      <c r="A683" s="3"/>
      <c r="B683" s="37"/>
      <c r="C683" s="63"/>
    </row>
    <row r="684" spans="1:3" s="35" customFormat="1" ht="15" x14ac:dyDescent="0.25">
      <c r="A684" s="3"/>
      <c r="B684" s="37"/>
      <c r="C684" s="63"/>
    </row>
    <row r="685" spans="1:3" s="35" customFormat="1" ht="15" x14ac:dyDescent="0.25">
      <c r="A685" s="3"/>
      <c r="B685" s="37"/>
      <c r="C685" s="63"/>
    </row>
    <row r="686" spans="1:3" s="35" customFormat="1" ht="15" x14ac:dyDescent="0.25">
      <c r="A686" s="3"/>
      <c r="B686" s="37"/>
      <c r="C686" s="63"/>
    </row>
    <row r="687" spans="1:3" s="35" customFormat="1" ht="15" x14ac:dyDescent="0.25">
      <c r="A687" s="3"/>
      <c r="B687" s="37"/>
      <c r="C687" s="63"/>
    </row>
    <row r="688" spans="1:3" s="35" customFormat="1" ht="15" x14ac:dyDescent="0.25">
      <c r="A688" s="3"/>
      <c r="B688" s="37"/>
      <c r="C688" s="63"/>
    </row>
    <row r="689" spans="1:3" s="35" customFormat="1" ht="15" x14ac:dyDescent="0.25">
      <c r="A689" s="3"/>
      <c r="B689" s="37"/>
      <c r="C689" s="63"/>
    </row>
    <row r="690" spans="1:3" s="35" customFormat="1" ht="15" x14ac:dyDescent="0.25">
      <c r="A690" s="3"/>
      <c r="B690" s="37"/>
      <c r="C690" s="63"/>
    </row>
    <row r="691" spans="1:3" s="35" customFormat="1" ht="15" x14ac:dyDescent="0.25">
      <c r="A691" s="3"/>
      <c r="B691" s="37"/>
      <c r="C691" s="63"/>
    </row>
    <row r="692" spans="1:3" s="35" customFormat="1" ht="15" x14ac:dyDescent="0.25">
      <c r="A692" s="3"/>
      <c r="B692" s="37"/>
      <c r="C692" s="63"/>
    </row>
    <row r="693" spans="1:3" s="35" customFormat="1" ht="15" x14ac:dyDescent="0.25">
      <c r="A693" s="3"/>
      <c r="B693" s="37"/>
      <c r="C693" s="63"/>
    </row>
    <row r="694" spans="1:3" s="35" customFormat="1" ht="15" x14ac:dyDescent="0.25">
      <c r="A694" s="3"/>
      <c r="B694" s="37"/>
      <c r="C694" s="63"/>
    </row>
    <row r="695" spans="1:3" s="35" customFormat="1" ht="15" x14ac:dyDescent="0.25">
      <c r="A695" s="3"/>
      <c r="B695" s="37"/>
      <c r="C695" s="63"/>
    </row>
    <row r="696" spans="1:3" s="35" customFormat="1" ht="15" x14ac:dyDescent="0.25">
      <c r="A696" s="3"/>
      <c r="B696" s="37"/>
      <c r="C696" s="63"/>
    </row>
    <row r="697" spans="1:3" s="35" customFormat="1" ht="15" x14ac:dyDescent="0.25">
      <c r="A697" s="3"/>
      <c r="B697" s="37"/>
      <c r="C697" s="63"/>
    </row>
    <row r="698" spans="1:3" s="35" customFormat="1" ht="15" x14ac:dyDescent="0.25">
      <c r="A698" s="3"/>
      <c r="B698" s="37"/>
      <c r="C698" s="63"/>
    </row>
    <row r="699" spans="1:3" s="35" customFormat="1" ht="15" x14ac:dyDescent="0.25">
      <c r="A699" s="3"/>
      <c r="B699" s="37"/>
      <c r="C699" s="63"/>
    </row>
    <row r="700" spans="1:3" s="35" customFormat="1" ht="15" x14ac:dyDescent="0.25">
      <c r="A700" s="3"/>
      <c r="B700" s="37"/>
      <c r="C700" s="63"/>
    </row>
    <row r="701" spans="1:3" s="35" customFormat="1" ht="15" x14ac:dyDescent="0.25">
      <c r="A701" s="3"/>
      <c r="B701" s="37"/>
      <c r="C701" s="63"/>
    </row>
    <row r="702" spans="1:3" s="35" customFormat="1" ht="15" x14ac:dyDescent="0.25">
      <c r="A702" s="3"/>
      <c r="B702" s="37"/>
      <c r="C702" s="63"/>
    </row>
    <row r="703" spans="1:3" s="35" customFormat="1" ht="15" x14ac:dyDescent="0.25">
      <c r="A703" s="3"/>
      <c r="B703" s="37"/>
      <c r="C703" s="63"/>
    </row>
    <row r="704" spans="1:3" s="35" customFormat="1" ht="15" x14ac:dyDescent="0.25">
      <c r="A704" s="3"/>
      <c r="B704" s="37"/>
      <c r="C704" s="63"/>
    </row>
    <row r="705" spans="1:3" s="35" customFormat="1" ht="15" x14ac:dyDescent="0.25">
      <c r="A705" s="3"/>
      <c r="B705" s="37"/>
      <c r="C705" s="63"/>
    </row>
    <row r="706" spans="1:3" s="35" customFormat="1" ht="15" x14ac:dyDescent="0.25">
      <c r="A706" s="3"/>
      <c r="B706" s="37"/>
      <c r="C706" s="63"/>
    </row>
    <row r="707" spans="1:3" s="35" customFormat="1" ht="15" x14ac:dyDescent="0.25">
      <c r="A707" s="3"/>
      <c r="B707" s="37"/>
      <c r="C707" s="63"/>
    </row>
    <row r="708" spans="1:3" s="35" customFormat="1" ht="15" x14ac:dyDescent="0.25">
      <c r="A708" s="3"/>
      <c r="B708" s="37"/>
      <c r="C708" s="63"/>
    </row>
    <row r="709" spans="1:3" s="35" customFormat="1" ht="15" x14ac:dyDescent="0.25">
      <c r="A709" s="3"/>
      <c r="B709" s="37"/>
      <c r="C709" s="63"/>
    </row>
    <row r="710" spans="1:3" s="35" customFormat="1" ht="15" x14ac:dyDescent="0.25">
      <c r="A710" s="3"/>
      <c r="B710" s="37"/>
      <c r="C710" s="63"/>
    </row>
    <row r="711" spans="1:3" s="35" customFormat="1" ht="15" x14ac:dyDescent="0.25">
      <c r="A711" s="3"/>
      <c r="B711" s="37"/>
      <c r="C711" s="63"/>
    </row>
    <row r="712" spans="1:3" s="35" customFormat="1" ht="15" x14ac:dyDescent="0.25">
      <c r="A712" s="3"/>
      <c r="B712" s="37"/>
      <c r="C712" s="63"/>
    </row>
    <row r="713" spans="1:3" s="35" customFormat="1" ht="15" x14ac:dyDescent="0.25">
      <c r="A713" s="3"/>
      <c r="B713" s="37"/>
      <c r="C713" s="63"/>
    </row>
    <row r="714" spans="1:3" s="35" customFormat="1" ht="15" x14ac:dyDescent="0.25">
      <c r="A714" s="3"/>
      <c r="B714" s="37"/>
      <c r="C714" s="63"/>
    </row>
    <row r="715" spans="1:3" s="35" customFormat="1" ht="15" x14ac:dyDescent="0.25">
      <c r="A715" s="3"/>
      <c r="B715" s="37"/>
      <c r="C715" s="63"/>
    </row>
    <row r="716" spans="1:3" s="35" customFormat="1" ht="15" x14ac:dyDescent="0.25">
      <c r="A716" s="3"/>
      <c r="B716" s="37"/>
      <c r="C716" s="63"/>
    </row>
    <row r="717" spans="1:3" s="35" customFormat="1" ht="15" x14ac:dyDescent="0.25">
      <c r="A717" s="3"/>
      <c r="B717" s="37"/>
      <c r="C717" s="63"/>
    </row>
    <row r="718" spans="1:3" s="35" customFormat="1" ht="15" x14ac:dyDescent="0.25">
      <c r="A718" s="3"/>
      <c r="B718" s="37"/>
      <c r="C718" s="63"/>
    </row>
    <row r="719" spans="1:3" s="35" customFormat="1" ht="15" x14ac:dyDescent="0.25">
      <c r="A719" s="3"/>
      <c r="B719" s="37"/>
      <c r="C719" s="63"/>
    </row>
    <row r="720" spans="1:3" s="35" customFormat="1" ht="15" x14ac:dyDescent="0.25">
      <c r="A720" s="3"/>
      <c r="B720" s="37"/>
      <c r="C720" s="63"/>
    </row>
    <row r="721" spans="1:3" s="35" customFormat="1" ht="15" x14ac:dyDescent="0.25">
      <c r="A721" s="3"/>
      <c r="B721" s="37"/>
      <c r="C721" s="63"/>
    </row>
    <row r="722" spans="1:3" s="35" customFormat="1" ht="15" x14ac:dyDescent="0.25">
      <c r="A722" s="3"/>
      <c r="B722" s="37"/>
      <c r="C722" s="63"/>
    </row>
    <row r="723" spans="1:3" s="35" customFormat="1" ht="15" x14ac:dyDescent="0.25">
      <c r="A723" s="3"/>
      <c r="B723" s="37"/>
      <c r="C723" s="63"/>
    </row>
    <row r="724" spans="1:3" s="35" customFormat="1" ht="15" x14ac:dyDescent="0.25">
      <c r="A724" s="3"/>
      <c r="B724" s="37"/>
      <c r="C724" s="63"/>
    </row>
    <row r="725" spans="1:3" s="35" customFormat="1" ht="15" x14ac:dyDescent="0.25">
      <c r="A725" s="3"/>
      <c r="B725" s="37"/>
      <c r="C725" s="63"/>
    </row>
    <row r="726" spans="1:3" s="35" customFormat="1" ht="15" x14ac:dyDescent="0.25">
      <c r="A726" s="3"/>
      <c r="B726" s="37"/>
      <c r="C726" s="63"/>
    </row>
    <row r="727" spans="1:3" s="35" customFormat="1" ht="15" x14ac:dyDescent="0.25">
      <c r="A727" s="3"/>
      <c r="B727" s="37"/>
      <c r="C727" s="63"/>
    </row>
    <row r="728" spans="1:3" s="35" customFormat="1" ht="15" x14ac:dyDescent="0.25">
      <c r="A728" s="3"/>
      <c r="B728" s="37"/>
      <c r="C728" s="63"/>
    </row>
    <row r="729" spans="1:3" s="35" customFormat="1" ht="15" x14ac:dyDescent="0.25">
      <c r="A729" s="3"/>
      <c r="B729" s="37"/>
      <c r="C729" s="63"/>
    </row>
    <row r="730" spans="1:3" s="35" customFormat="1" ht="15" x14ac:dyDescent="0.25">
      <c r="A730" s="3"/>
      <c r="B730" s="37"/>
      <c r="C730" s="63"/>
    </row>
    <row r="731" spans="1:3" s="35" customFormat="1" ht="15" x14ac:dyDescent="0.25">
      <c r="A731" s="3"/>
      <c r="B731" s="37"/>
      <c r="C731" s="63"/>
    </row>
    <row r="732" spans="1:3" s="35" customFormat="1" ht="15" x14ac:dyDescent="0.25">
      <c r="A732" s="3"/>
      <c r="B732" s="37"/>
      <c r="C732" s="63"/>
    </row>
    <row r="733" spans="1:3" s="35" customFormat="1" ht="15" x14ac:dyDescent="0.25">
      <c r="A733" s="3"/>
      <c r="B733" s="37"/>
      <c r="C733" s="63"/>
    </row>
    <row r="734" spans="1:3" s="35" customFormat="1" ht="15" x14ac:dyDescent="0.25">
      <c r="A734" s="3"/>
      <c r="B734" s="37"/>
      <c r="C734" s="63"/>
    </row>
    <row r="735" spans="1:3" s="35" customFormat="1" ht="15" x14ac:dyDescent="0.25">
      <c r="A735" s="3"/>
      <c r="B735" s="37"/>
      <c r="C735" s="63"/>
    </row>
    <row r="736" spans="1:3" s="35" customFormat="1" ht="15" x14ac:dyDescent="0.25">
      <c r="A736" s="3"/>
      <c r="B736" s="37"/>
      <c r="C736" s="63"/>
    </row>
    <row r="737" spans="1:3" s="35" customFormat="1" ht="15" x14ac:dyDescent="0.25">
      <c r="A737" s="3"/>
      <c r="B737" s="37"/>
      <c r="C737" s="63"/>
    </row>
    <row r="738" spans="1:3" s="35" customFormat="1" ht="15" x14ac:dyDescent="0.25">
      <c r="A738" s="3"/>
      <c r="B738" s="37"/>
      <c r="C738" s="63"/>
    </row>
    <row r="739" spans="1:3" s="35" customFormat="1" ht="15" x14ac:dyDescent="0.25">
      <c r="A739" s="3"/>
      <c r="B739" s="37"/>
      <c r="C739" s="63"/>
    </row>
    <row r="740" spans="1:3" s="35" customFormat="1" ht="15" x14ac:dyDescent="0.25">
      <c r="A740" s="3"/>
      <c r="B740" s="37"/>
      <c r="C740" s="63"/>
    </row>
    <row r="741" spans="1:3" s="35" customFormat="1" ht="15" x14ac:dyDescent="0.25">
      <c r="A741" s="3"/>
      <c r="B741" s="37"/>
      <c r="C741" s="63"/>
    </row>
    <row r="742" spans="1:3" s="35" customFormat="1" ht="15" x14ac:dyDescent="0.25">
      <c r="A742" s="3"/>
      <c r="B742" s="37"/>
      <c r="C742" s="63"/>
    </row>
    <row r="743" spans="1:3" s="35" customFormat="1" ht="15" x14ac:dyDescent="0.25">
      <c r="A743" s="3"/>
      <c r="B743" s="37"/>
      <c r="C743" s="63"/>
    </row>
    <row r="744" spans="1:3" s="35" customFormat="1" ht="15" x14ac:dyDescent="0.25">
      <c r="A744" s="3"/>
      <c r="B744" s="37"/>
      <c r="C744" s="63"/>
    </row>
    <row r="745" spans="1:3" s="35" customFormat="1" ht="15" x14ac:dyDescent="0.25">
      <c r="A745" s="3"/>
      <c r="B745" s="37"/>
      <c r="C745" s="63"/>
    </row>
    <row r="746" spans="1:3" s="35" customFormat="1" ht="15" x14ac:dyDescent="0.25">
      <c r="A746" s="3"/>
      <c r="B746" s="37"/>
      <c r="C746" s="63"/>
    </row>
    <row r="747" spans="1:3" s="35" customFormat="1" ht="15" x14ac:dyDescent="0.25">
      <c r="A747" s="3"/>
      <c r="B747" s="37"/>
      <c r="C747" s="63"/>
    </row>
    <row r="748" spans="1:3" s="35" customFormat="1" ht="15" x14ac:dyDescent="0.25">
      <c r="A748" s="3"/>
      <c r="B748" s="37"/>
      <c r="C748" s="63"/>
    </row>
    <row r="749" spans="1:3" s="35" customFormat="1" ht="15" x14ac:dyDescent="0.25">
      <c r="A749" s="3"/>
      <c r="B749" s="37"/>
      <c r="C749" s="63"/>
    </row>
    <row r="750" spans="1:3" s="35" customFormat="1" ht="15" x14ac:dyDescent="0.25">
      <c r="A750" s="3"/>
      <c r="B750" s="37"/>
      <c r="C750" s="63"/>
    </row>
    <row r="751" spans="1:3" s="35" customFormat="1" ht="15" x14ac:dyDescent="0.25">
      <c r="A751" s="3"/>
      <c r="B751" s="37"/>
      <c r="C751" s="63"/>
    </row>
    <row r="752" spans="1:3" s="35" customFormat="1" ht="15" x14ac:dyDescent="0.25">
      <c r="A752" s="3"/>
      <c r="B752" s="37"/>
      <c r="C752" s="63"/>
    </row>
    <row r="753" spans="1:3" s="35" customFormat="1" ht="15" x14ac:dyDescent="0.25">
      <c r="A753" s="3"/>
      <c r="B753" s="37"/>
      <c r="C753" s="63"/>
    </row>
    <row r="754" spans="1:3" s="35" customFormat="1" ht="15" x14ac:dyDescent="0.25">
      <c r="A754" s="3"/>
      <c r="B754" s="37"/>
      <c r="C754" s="63"/>
    </row>
    <row r="755" spans="1:3" s="35" customFormat="1" ht="15" x14ac:dyDescent="0.25">
      <c r="A755" s="3"/>
      <c r="B755" s="37"/>
      <c r="C755" s="63"/>
    </row>
    <row r="756" spans="1:3" s="35" customFormat="1" ht="15" x14ac:dyDescent="0.25">
      <c r="A756" s="3"/>
      <c r="B756" s="37"/>
      <c r="C756" s="63"/>
    </row>
    <row r="757" spans="1:3" s="35" customFormat="1" ht="15" x14ac:dyDescent="0.25">
      <c r="A757" s="3"/>
      <c r="B757" s="37"/>
      <c r="C757" s="63"/>
    </row>
    <row r="758" spans="1:3" s="35" customFormat="1" ht="15" x14ac:dyDescent="0.25">
      <c r="A758" s="3"/>
      <c r="B758" s="37"/>
      <c r="C758" s="63"/>
    </row>
    <row r="759" spans="1:3" s="35" customFormat="1" ht="15" x14ac:dyDescent="0.25">
      <c r="A759" s="3"/>
      <c r="B759" s="37"/>
      <c r="C759" s="63"/>
    </row>
    <row r="760" spans="1:3" s="35" customFormat="1" ht="15" x14ac:dyDescent="0.25">
      <c r="A760" s="3"/>
      <c r="B760" s="37"/>
      <c r="C760" s="63"/>
    </row>
    <row r="761" spans="1:3" s="35" customFormat="1" ht="15" x14ac:dyDescent="0.25">
      <c r="A761" s="3"/>
      <c r="B761" s="37"/>
      <c r="C761" s="63"/>
    </row>
    <row r="762" spans="1:3" s="35" customFormat="1" ht="15" x14ac:dyDescent="0.25">
      <c r="A762" s="3"/>
      <c r="B762" s="37"/>
      <c r="C762" s="63"/>
    </row>
    <row r="763" spans="1:3" s="35" customFormat="1" ht="15" x14ac:dyDescent="0.25">
      <c r="A763" s="3"/>
      <c r="B763" s="37"/>
      <c r="C763" s="63"/>
    </row>
    <row r="764" spans="1:3" s="35" customFormat="1" ht="15" x14ac:dyDescent="0.25">
      <c r="A764" s="3"/>
      <c r="B764" s="37"/>
      <c r="C764" s="63"/>
    </row>
    <row r="765" spans="1:3" s="35" customFormat="1" ht="15" x14ac:dyDescent="0.25">
      <c r="A765" s="3"/>
      <c r="B765" s="37"/>
      <c r="C765" s="63"/>
    </row>
    <row r="766" spans="1:3" s="35" customFormat="1" ht="15" x14ac:dyDescent="0.25">
      <c r="A766" s="3"/>
      <c r="B766" s="37"/>
      <c r="C766" s="63"/>
    </row>
    <row r="767" spans="1:3" s="35" customFormat="1" ht="15" x14ac:dyDescent="0.25">
      <c r="A767" s="3"/>
      <c r="B767" s="37"/>
      <c r="C767" s="63"/>
    </row>
    <row r="768" spans="1:3" s="35" customFormat="1" ht="15" x14ac:dyDescent="0.25">
      <c r="A768" s="3"/>
      <c r="B768" s="37"/>
      <c r="C768" s="63"/>
    </row>
    <row r="769" spans="1:3" s="35" customFormat="1" ht="15" x14ac:dyDescent="0.25">
      <c r="A769" s="3"/>
      <c r="B769" s="37"/>
      <c r="C769" s="63"/>
    </row>
    <row r="770" spans="1:3" s="35" customFormat="1" ht="15" x14ac:dyDescent="0.25">
      <c r="A770" s="3"/>
      <c r="B770" s="37"/>
      <c r="C770" s="63"/>
    </row>
    <row r="771" spans="1:3" s="35" customFormat="1" ht="15" x14ac:dyDescent="0.25">
      <c r="A771" s="3"/>
      <c r="B771" s="37"/>
      <c r="C771" s="63"/>
    </row>
    <row r="772" spans="1:3" s="35" customFormat="1" ht="15" x14ac:dyDescent="0.25">
      <c r="A772" s="3"/>
      <c r="B772" s="37"/>
      <c r="C772" s="63"/>
    </row>
    <row r="773" spans="1:3" s="35" customFormat="1" ht="15" x14ac:dyDescent="0.25">
      <c r="A773" s="3"/>
      <c r="B773" s="37"/>
      <c r="C773" s="63"/>
    </row>
    <row r="774" spans="1:3" s="35" customFormat="1" ht="15" x14ac:dyDescent="0.25">
      <c r="A774" s="3"/>
      <c r="B774" s="37"/>
      <c r="C774" s="63"/>
    </row>
    <row r="775" spans="1:3" s="35" customFormat="1" ht="15" x14ac:dyDescent="0.25">
      <c r="A775" s="3"/>
      <c r="B775" s="37"/>
      <c r="C775" s="63"/>
    </row>
    <row r="776" spans="1:3" s="35" customFormat="1" ht="15" x14ac:dyDescent="0.25">
      <c r="A776" s="3"/>
      <c r="B776" s="37"/>
      <c r="C776" s="63"/>
    </row>
    <row r="777" spans="1:3" s="35" customFormat="1" ht="15" x14ac:dyDescent="0.25">
      <c r="A777" s="3"/>
      <c r="B777" s="37"/>
      <c r="C777" s="63"/>
    </row>
    <row r="778" spans="1:3" s="35" customFormat="1" ht="15" x14ac:dyDescent="0.25">
      <c r="A778" s="3"/>
      <c r="B778" s="37"/>
      <c r="C778" s="63"/>
    </row>
    <row r="779" spans="1:3" s="35" customFormat="1" ht="15" x14ac:dyDescent="0.25">
      <c r="A779" s="3"/>
      <c r="B779" s="37"/>
      <c r="C779" s="63"/>
    </row>
    <row r="780" spans="1:3" s="35" customFormat="1" ht="15" x14ac:dyDescent="0.25">
      <c r="A780" s="3"/>
      <c r="B780" s="37"/>
      <c r="C780" s="63"/>
    </row>
    <row r="781" spans="1:3" s="35" customFormat="1" ht="15" x14ac:dyDescent="0.25">
      <c r="A781" s="3"/>
      <c r="B781" s="37"/>
      <c r="C781" s="63"/>
    </row>
    <row r="782" spans="1:3" s="35" customFormat="1" ht="15" x14ac:dyDescent="0.25">
      <c r="A782" s="3"/>
      <c r="B782" s="37"/>
      <c r="C782" s="63"/>
    </row>
    <row r="783" spans="1:3" s="35" customFormat="1" ht="15" x14ac:dyDescent="0.25">
      <c r="A783" s="3"/>
      <c r="B783" s="37"/>
      <c r="C783" s="63"/>
    </row>
    <row r="784" spans="1:3" s="35" customFormat="1" ht="15" x14ac:dyDescent="0.25">
      <c r="A784" s="3"/>
      <c r="B784" s="37"/>
      <c r="C784" s="63"/>
    </row>
    <row r="785" spans="1:3" s="35" customFormat="1" ht="15" x14ac:dyDescent="0.25">
      <c r="A785" s="3"/>
      <c r="B785" s="37"/>
      <c r="C785" s="63"/>
    </row>
    <row r="786" spans="1:3" s="35" customFormat="1" ht="15" x14ac:dyDescent="0.25">
      <c r="A786" s="3"/>
      <c r="B786" s="37"/>
      <c r="C786" s="63"/>
    </row>
    <row r="787" spans="1:3" s="35" customFormat="1" ht="15" x14ac:dyDescent="0.25">
      <c r="A787" s="3"/>
      <c r="B787" s="37"/>
      <c r="C787" s="63"/>
    </row>
    <row r="788" spans="1:3" s="35" customFormat="1" ht="15" x14ac:dyDescent="0.25">
      <c r="A788" s="3"/>
      <c r="B788" s="37"/>
      <c r="C788" s="63"/>
    </row>
    <row r="789" spans="1:3" s="35" customFormat="1" ht="15" x14ac:dyDescent="0.25">
      <c r="A789" s="3"/>
      <c r="B789" s="37"/>
      <c r="C789" s="63"/>
    </row>
    <row r="790" spans="1:3" s="35" customFormat="1" ht="15" x14ac:dyDescent="0.25">
      <c r="A790" s="3"/>
      <c r="B790" s="37"/>
      <c r="C790" s="63"/>
    </row>
    <row r="791" spans="1:3" s="35" customFormat="1" ht="15" x14ac:dyDescent="0.25">
      <c r="A791" s="3"/>
      <c r="B791" s="37"/>
      <c r="C791" s="63"/>
    </row>
    <row r="792" spans="1:3" s="35" customFormat="1" ht="15" x14ac:dyDescent="0.25">
      <c r="A792" s="3"/>
      <c r="B792" s="37"/>
      <c r="C792" s="63"/>
    </row>
    <row r="793" spans="1:3" s="35" customFormat="1" ht="15" x14ac:dyDescent="0.25">
      <c r="A793" s="3"/>
      <c r="B793" s="37"/>
      <c r="C793" s="63"/>
    </row>
    <row r="794" spans="1:3" s="35" customFormat="1" ht="15" x14ac:dyDescent="0.25">
      <c r="A794" s="3"/>
      <c r="B794" s="37"/>
      <c r="C794" s="63"/>
    </row>
    <row r="795" spans="1:3" s="35" customFormat="1" ht="15" x14ac:dyDescent="0.25">
      <c r="A795" s="3"/>
      <c r="B795" s="37"/>
      <c r="C795" s="63"/>
    </row>
    <row r="796" spans="1:3" s="35" customFormat="1" ht="15" x14ac:dyDescent="0.25">
      <c r="A796" s="3"/>
      <c r="B796" s="37"/>
      <c r="C796" s="63"/>
    </row>
    <row r="797" spans="1:3" s="35" customFormat="1" ht="15" x14ac:dyDescent="0.25">
      <c r="A797" s="3"/>
      <c r="B797" s="37"/>
      <c r="C797" s="63"/>
    </row>
    <row r="798" spans="1:3" s="35" customFormat="1" ht="15" x14ac:dyDescent="0.25">
      <c r="A798" s="3"/>
      <c r="B798" s="37"/>
      <c r="C798" s="63"/>
    </row>
    <row r="799" spans="1:3" s="35" customFormat="1" ht="15" x14ac:dyDescent="0.25">
      <c r="A799" s="3"/>
      <c r="B799" s="37"/>
      <c r="C799" s="63"/>
    </row>
    <row r="800" spans="1:3" s="35" customFormat="1" ht="15" x14ac:dyDescent="0.25">
      <c r="A800" s="3"/>
      <c r="B800" s="37"/>
      <c r="C800" s="63"/>
    </row>
    <row r="801" spans="1:3" s="35" customFormat="1" ht="15" x14ac:dyDescent="0.25">
      <c r="A801" s="3"/>
      <c r="B801" s="37"/>
      <c r="C801" s="63"/>
    </row>
    <row r="802" spans="1:3" s="35" customFormat="1" ht="15" x14ac:dyDescent="0.25">
      <c r="A802" s="3"/>
      <c r="B802" s="37"/>
      <c r="C802" s="63"/>
    </row>
    <row r="803" spans="1:3" s="35" customFormat="1" ht="15" x14ac:dyDescent="0.25">
      <c r="A803" s="3"/>
      <c r="B803" s="37"/>
      <c r="C803" s="63"/>
    </row>
    <row r="804" spans="1:3" s="35" customFormat="1" ht="15" x14ac:dyDescent="0.25">
      <c r="A804" s="3"/>
      <c r="B804" s="37"/>
      <c r="C804" s="63"/>
    </row>
    <row r="805" spans="1:3" s="35" customFormat="1" ht="15" x14ac:dyDescent="0.25">
      <c r="A805" s="3"/>
      <c r="B805" s="37"/>
      <c r="C805" s="63"/>
    </row>
    <row r="806" spans="1:3" s="35" customFormat="1" ht="15" x14ac:dyDescent="0.25">
      <c r="A806" s="3"/>
      <c r="B806" s="37"/>
      <c r="C806" s="63"/>
    </row>
    <row r="807" spans="1:3" s="35" customFormat="1" ht="15" x14ac:dyDescent="0.25">
      <c r="A807" s="3"/>
      <c r="B807" s="37"/>
      <c r="C807" s="63"/>
    </row>
    <row r="808" spans="1:3" s="35" customFormat="1" ht="15" x14ac:dyDescent="0.25">
      <c r="A808" s="3"/>
      <c r="B808" s="37"/>
      <c r="C808" s="63"/>
    </row>
    <row r="809" spans="1:3" s="35" customFormat="1" ht="15" x14ac:dyDescent="0.25">
      <c r="A809" s="3"/>
      <c r="B809" s="37"/>
      <c r="C809" s="63"/>
    </row>
    <row r="810" spans="1:3" s="35" customFormat="1" ht="15" x14ac:dyDescent="0.25">
      <c r="A810" s="3"/>
      <c r="B810" s="37"/>
      <c r="C810" s="63"/>
    </row>
    <row r="811" spans="1:3" s="35" customFormat="1" ht="15" x14ac:dyDescent="0.25">
      <c r="A811" s="3"/>
      <c r="B811" s="37"/>
      <c r="C811" s="63"/>
    </row>
    <row r="812" spans="1:3" s="35" customFormat="1" ht="15" x14ac:dyDescent="0.25">
      <c r="A812" s="3"/>
      <c r="B812" s="37"/>
      <c r="C812" s="63"/>
    </row>
    <row r="813" spans="1:3" s="35" customFormat="1" ht="15" x14ac:dyDescent="0.25">
      <c r="A813" s="3"/>
      <c r="B813" s="37"/>
      <c r="C813" s="63"/>
    </row>
    <row r="814" spans="1:3" s="35" customFormat="1" ht="15" x14ac:dyDescent="0.25">
      <c r="A814" s="3"/>
      <c r="B814" s="37"/>
      <c r="C814" s="63"/>
    </row>
    <row r="815" spans="1:3" s="35" customFormat="1" ht="15" x14ac:dyDescent="0.25">
      <c r="A815" s="3"/>
      <c r="B815" s="37"/>
      <c r="C815" s="63"/>
    </row>
    <row r="816" spans="1:3" s="35" customFormat="1" ht="15" x14ac:dyDescent="0.25">
      <c r="A816" s="3"/>
      <c r="B816" s="37"/>
      <c r="C816" s="63"/>
    </row>
    <row r="817" spans="1:3" s="35" customFormat="1" ht="15" x14ac:dyDescent="0.25">
      <c r="A817" s="3"/>
      <c r="B817" s="37"/>
      <c r="C817" s="63"/>
    </row>
    <row r="818" spans="1:3" s="35" customFormat="1" ht="15" x14ac:dyDescent="0.25">
      <c r="A818" s="3"/>
      <c r="B818" s="37"/>
      <c r="C818" s="63"/>
    </row>
    <row r="819" spans="1:3" s="35" customFormat="1" ht="15" x14ac:dyDescent="0.25">
      <c r="A819" s="3"/>
      <c r="B819" s="37"/>
      <c r="C819" s="63"/>
    </row>
    <row r="820" spans="1:3" s="35" customFormat="1" ht="15" x14ac:dyDescent="0.25">
      <c r="A820" s="3"/>
      <c r="B820" s="37"/>
      <c r="C820" s="63"/>
    </row>
    <row r="821" spans="1:3" s="35" customFormat="1" ht="15" x14ac:dyDescent="0.25">
      <c r="A821" s="3"/>
      <c r="B821" s="37"/>
      <c r="C821" s="63"/>
    </row>
    <row r="822" spans="1:3" s="35" customFormat="1" ht="15" x14ac:dyDescent="0.25">
      <c r="A822" s="3"/>
      <c r="B822" s="37"/>
      <c r="C822" s="63"/>
    </row>
    <row r="823" spans="1:3" s="35" customFormat="1" ht="15" x14ac:dyDescent="0.25">
      <c r="A823" s="3"/>
      <c r="B823" s="37"/>
      <c r="C823" s="63"/>
    </row>
    <row r="824" spans="1:3" s="35" customFormat="1" ht="15" x14ac:dyDescent="0.25">
      <c r="A824" s="3"/>
      <c r="B824" s="37"/>
      <c r="C824" s="63"/>
    </row>
    <row r="825" spans="1:3" s="35" customFormat="1" ht="15" x14ac:dyDescent="0.25">
      <c r="A825" s="3"/>
      <c r="B825" s="37"/>
      <c r="C825" s="63"/>
    </row>
    <row r="826" spans="1:3" s="35" customFormat="1" ht="15" x14ac:dyDescent="0.25">
      <c r="A826" s="3"/>
      <c r="B826" s="37"/>
      <c r="C826" s="63"/>
    </row>
    <row r="827" spans="1:3" s="35" customFormat="1" ht="15" x14ac:dyDescent="0.25">
      <c r="A827" s="3"/>
      <c r="B827" s="37"/>
      <c r="C827" s="63"/>
    </row>
    <row r="828" spans="1:3" s="35" customFormat="1" ht="15" x14ac:dyDescent="0.25">
      <c r="A828" s="3"/>
      <c r="B828" s="37"/>
      <c r="C828" s="63"/>
    </row>
    <row r="829" spans="1:3" s="35" customFormat="1" ht="15" x14ac:dyDescent="0.25">
      <c r="A829" s="3"/>
      <c r="B829" s="37"/>
      <c r="C829" s="63"/>
    </row>
    <row r="830" spans="1:3" s="35" customFormat="1" ht="15" x14ac:dyDescent="0.25">
      <c r="A830" s="3"/>
      <c r="B830" s="37"/>
      <c r="C830" s="63"/>
    </row>
    <row r="831" spans="1:3" s="35" customFormat="1" ht="15" x14ac:dyDescent="0.25">
      <c r="A831" s="3"/>
      <c r="B831" s="37"/>
      <c r="C831" s="63"/>
    </row>
    <row r="832" spans="1:3" s="35" customFormat="1" ht="15" x14ac:dyDescent="0.25">
      <c r="A832" s="3"/>
      <c r="B832" s="37"/>
      <c r="C832" s="63"/>
    </row>
    <row r="833" spans="1:3" s="35" customFormat="1" ht="15" x14ac:dyDescent="0.25">
      <c r="A833" s="3"/>
      <c r="B833" s="37"/>
      <c r="C833" s="63"/>
    </row>
    <row r="834" spans="1:3" s="35" customFormat="1" ht="15" x14ac:dyDescent="0.25">
      <c r="A834" s="3"/>
      <c r="B834" s="37"/>
      <c r="C834" s="63"/>
    </row>
    <row r="835" spans="1:3" s="35" customFormat="1" ht="15" x14ac:dyDescent="0.25">
      <c r="A835" s="3"/>
      <c r="B835" s="37"/>
      <c r="C835" s="63"/>
    </row>
    <row r="836" spans="1:3" s="35" customFormat="1" ht="15" x14ac:dyDescent="0.25">
      <c r="A836" s="3"/>
      <c r="B836" s="37"/>
      <c r="C836" s="63"/>
    </row>
    <row r="837" spans="1:3" s="35" customFormat="1" ht="15" x14ac:dyDescent="0.25">
      <c r="A837" s="3"/>
      <c r="B837" s="37"/>
      <c r="C837" s="63"/>
    </row>
    <row r="838" spans="1:3" s="35" customFormat="1" ht="15" x14ac:dyDescent="0.25">
      <c r="A838" s="3"/>
      <c r="B838" s="37"/>
      <c r="C838" s="63"/>
    </row>
    <row r="839" spans="1:3" s="35" customFormat="1" ht="15" x14ac:dyDescent="0.25">
      <c r="A839" s="3"/>
      <c r="B839" s="37"/>
      <c r="C839" s="63"/>
    </row>
    <row r="840" spans="1:3" s="35" customFormat="1" ht="15" x14ac:dyDescent="0.25">
      <c r="A840" s="3"/>
      <c r="B840" s="37"/>
      <c r="C840" s="63"/>
    </row>
    <row r="841" spans="1:3" s="35" customFormat="1" ht="15" x14ac:dyDescent="0.25">
      <c r="A841" s="3"/>
      <c r="B841" s="37"/>
      <c r="C841" s="63"/>
    </row>
    <row r="842" spans="1:3" s="35" customFormat="1" ht="15" x14ac:dyDescent="0.25">
      <c r="A842" s="3"/>
      <c r="B842" s="37"/>
      <c r="C842" s="63"/>
    </row>
    <row r="843" spans="1:3" s="35" customFormat="1" ht="15" x14ac:dyDescent="0.25">
      <c r="A843" s="3"/>
      <c r="B843" s="37"/>
      <c r="C843" s="63"/>
    </row>
    <row r="844" spans="1:3" s="35" customFormat="1" ht="15" x14ac:dyDescent="0.25">
      <c r="A844" s="3"/>
      <c r="B844" s="37"/>
      <c r="C844" s="63"/>
    </row>
    <row r="845" spans="1:3" s="35" customFormat="1" ht="15" x14ac:dyDescent="0.25">
      <c r="A845" s="3"/>
      <c r="B845" s="37"/>
      <c r="C845" s="63"/>
    </row>
    <row r="846" spans="1:3" s="35" customFormat="1" ht="15" x14ac:dyDescent="0.25">
      <c r="A846" s="3"/>
      <c r="B846" s="37"/>
      <c r="C846" s="63"/>
    </row>
    <row r="847" spans="1:3" s="35" customFormat="1" ht="15" x14ac:dyDescent="0.25">
      <c r="A847" s="3"/>
      <c r="B847" s="37"/>
      <c r="C847" s="63"/>
    </row>
    <row r="848" spans="1:3" s="35" customFormat="1" ht="15" x14ac:dyDescent="0.25">
      <c r="A848" s="3"/>
      <c r="B848" s="37"/>
      <c r="C848" s="63"/>
    </row>
    <row r="849" spans="1:3" s="35" customFormat="1" ht="15" x14ac:dyDescent="0.25">
      <c r="A849" s="3"/>
      <c r="B849" s="37"/>
      <c r="C849" s="63"/>
    </row>
    <row r="850" spans="1:3" s="35" customFormat="1" ht="15" x14ac:dyDescent="0.25">
      <c r="A850" s="3"/>
      <c r="B850" s="37"/>
      <c r="C850" s="63"/>
    </row>
    <row r="851" spans="1:3" s="35" customFormat="1" ht="15" x14ac:dyDescent="0.25">
      <c r="A851" s="3"/>
      <c r="B851" s="37"/>
      <c r="C851" s="63"/>
    </row>
    <row r="852" spans="1:3" s="35" customFormat="1" ht="15" x14ac:dyDescent="0.25">
      <c r="A852" s="3"/>
      <c r="B852" s="37"/>
      <c r="C852" s="63"/>
    </row>
    <row r="853" spans="1:3" s="35" customFormat="1" ht="15" x14ac:dyDescent="0.25">
      <c r="A853" s="3"/>
      <c r="B853" s="37"/>
      <c r="C853" s="63"/>
    </row>
    <row r="854" spans="1:3" s="35" customFormat="1" ht="15" x14ac:dyDescent="0.25">
      <c r="A854" s="3"/>
      <c r="B854" s="37"/>
      <c r="C854" s="63"/>
    </row>
    <row r="855" spans="1:3" s="35" customFormat="1" ht="15" x14ac:dyDescent="0.25">
      <c r="A855" s="3"/>
      <c r="B855" s="37"/>
      <c r="C855" s="63"/>
    </row>
    <row r="856" spans="1:3" s="35" customFormat="1" ht="15" x14ac:dyDescent="0.25">
      <c r="A856" s="3"/>
      <c r="B856" s="37"/>
      <c r="C856" s="63"/>
    </row>
    <row r="857" spans="1:3" s="35" customFormat="1" ht="15" x14ac:dyDescent="0.25">
      <c r="A857" s="3"/>
      <c r="B857" s="37"/>
      <c r="C857" s="63"/>
    </row>
    <row r="858" spans="1:3" s="35" customFormat="1" ht="15" x14ac:dyDescent="0.25">
      <c r="A858" s="3"/>
      <c r="B858" s="37"/>
      <c r="C858" s="63"/>
    </row>
    <row r="859" spans="1:3" s="35" customFormat="1" ht="15" x14ac:dyDescent="0.25">
      <c r="A859" s="3"/>
      <c r="B859" s="37"/>
      <c r="C859" s="63"/>
    </row>
    <row r="860" spans="1:3" s="35" customFormat="1" ht="15" x14ac:dyDescent="0.25">
      <c r="A860" s="3"/>
      <c r="B860" s="37"/>
      <c r="C860" s="63"/>
    </row>
    <row r="861" spans="1:3" s="35" customFormat="1" ht="15" x14ac:dyDescent="0.25">
      <c r="A861" s="3"/>
      <c r="B861" s="37"/>
      <c r="C861" s="63"/>
    </row>
    <row r="862" spans="1:3" s="35" customFormat="1" ht="15" x14ac:dyDescent="0.25">
      <c r="A862" s="3"/>
      <c r="B862" s="37"/>
      <c r="C862" s="63"/>
    </row>
    <row r="863" spans="1:3" s="35" customFormat="1" ht="15" x14ac:dyDescent="0.25">
      <c r="A863" s="3"/>
      <c r="B863" s="37"/>
      <c r="C863" s="63"/>
    </row>
    <row r="864" spans="1:3" s="35" customFormat="1" ht="15" x14ac:dyDescent="0.25">
      <c r="A864" s="3"/>
      <c r="B864" s="37"/>
      <c r="C864" s="63"/>
    </row>
    <row r="865" spans="1:3" s="35" customFormat="1" ht="15" x14ac:dyDescent="0.25">
      <c r="A865" s="3"/>
      <c r="B865" s="37"/>
      <c r="C865" s="63"/>
    </row>
    <row r="866" spans="1:3" s="35" customFormat="1" ht="15" x14ac:dyDescent="0.25">
      <c r="A866" s="3"/>
      <c r="B866" s="37"/>
      <c r="C866" s="63"/>
    </row>
    <row r="867" spans="1:3" s="35" customFormat="1" ht="15" x14ac:dyDescent="0.25">
      <c r="A867" s="3"/>
      <c r="B867" s="37"/>
      <c r="C867" s="63"/>
    </row>
    <row r="868" spans="1:3" s="35" customFormat="1" ht="15" x14ac:dyDescent="0.25">
      <c r="A868" s="3"/>
      <c r="B868" s="37"/>
      <c r="C868" s="63"/>
    </row>
    <row r="869" spans="1:3" s="35" customFormat="1" ht="15" x14ac:dyDescent="0.25">
      <c r="A869" s="3"/>
      <c r="B869" s="37"/>
      <c r="C869" s="63"/>
    </row>
    <row r="870" spans="1:3" s="35" customFormat="1" ht="15" x14ac:dyDescent="0.25">
      <c r="A870" s="3"/>
      <c r="B870" s="37"/>
      <c r="C870" s="63"/>
    </row>
    <row r="871" spans="1:3" s="35" customFormat="1" ht="15" x14ac:dyDescent="0.25">
      <c r="A871" s="3"/>
      <c r="B871" s="37"/>
      <c r="C871" s="63"/>
    </row>
    <row r="872" spans="1:3" s="35" customFormat="1" ht="15" x14ac:dyDescent="0.25">
      <c r="A872" s="3"/>
      <c r="B872" s="37"/>
      <c r="C872" s="63"/>
    </row>
    <row r="873" spans="1:3" s="35" customFormat="1" ht="15" x14ac:dyDescent="0.25">
      <c r="A873" s="3"/>
      <c r="B873" s="37"/>
      <c r="C873" s="63"/>
    </row>
    <row r="874" spans="1:3" s="35" customFormat="1" ht="15" x14ac:dyDescent="0.25">
      <c r="A874" s="3"/>
      <c r="B874" s="37"/>
      <c r="C874" s="63"/>
    </row>
    <row r="875" spans="1:3" s="35" customFormat="1" ht="15" x14ac:dyDescent="0.25">
      <c r="A875" s="3"/>
      <c r="B875" s="37"/>
      <c r="C875" s="63"/>
    </row>
    <row r="876" spans="1:3" s="35" customFormat="1" ht="15" x14ac:dyDescent="0.25">
      <c r="A876" s="3"/>
      <c r="B876" s="37"/>
      <c r="C876" s="63"/>
    </row>
    <row r="877" spans="1:3" s="35" customFormat="1" ht="15" x14ac:dyDescent="0.25">
      <c r="A877" s="3"/>
      <c r="B877" s="37"/>
      <c r="C877" s="63"/>
    </row>
    <row r="878" spans="1:3" s="35" customFormat="1" ht="15" x14ac:dyDescent="0.25">
      <c r="A878" s="3"/>
      <c r="B878" s="37"/>
      <c r="C878" s="63"/>
    </row>
    <row r="879" spans="1:3" s="35" customFormat="1" ht="15" x14ac:dyDescent="0.25">
      <c r="A879" s="3"/>
      <c r="B879" s="37"/>
      <c r="C879" s="63"/>
    </row>
    <row r="880" spans="1:3" s="35" customFormat="1" ht="15" x14ac:dyDescent="0.25">
      <c r="A880" s="3"/>
      <c r="B880" s="37"/>
      <c r="C880" s="63"/>
    </row>
    <row r="881" spans="1:3" s="35" customFormat="1" ht="15" x14ac:dyDescent="0.25">
      <c r="A881" s="3"/>
      <c r="B881" s="37"/>
      <c r="C881" s="63"/>
    </row>
    <row r="882" spans="1:3" s="35" customFormat="1" ht="15" x14ac:dyDescent="0.25">
      <c r="A882" s="3"/>
      <c r="B882" s="37"/>
      <c r="C882" s="63"/>
    </row>
    <row r="883" spans="1:3" s="35" customFormat="1" ht="15" x14ac:dyDescent="0.25">
      <c r="A883" s="3"/>
      <c r="B883" s="37"/>
      <c r="C883" s="63"/>
    </row>
    <row r="884" spans="1:3" s="35" customFormat="1" ht="15" x14ac:dyDescent="0.25">
      <c r="A884" s="3"/>
      <c r="B884" s="37"/>
      <c r="C884" s="63"/>
    </row>
    <row r="885" spans="1:3" s="35" customFormat="1" ht="15" x14ac:dyDescent="0.25">
      <c r="A885" s="3"/>
      <c r="B885" s="37"/>
      <c r="C885" s="63"/>
    </row>
    <row r="886" spans="1:3" s="35" customFormat="1" ht="15" x14ac:dyDescent="0.25">
      <c r="A886" s="3"/>
      <c r="B886" s="37"/>
      <c r="C886" s="63"/>
    </row>
    <row r="887" spans="1:3" s="35" customFormat="1" ht="15" x14ac:dyDescent="0.25">
      <c r="A887" s="3"/>
      <c r="B887" s="37"/>
      <c r="C887" s="63"/>
    </row>
    <row r="888" spans="1:3" s="35" customFormat="1" ht="15" x14ac:dyDescent="0.25">
      <c r="A888" s="3"/>
      <c r="B888" s="37"/>
      <c r="C888" s="63"/>
    </row>
    <row r="889" spans="1:3" s="35" customFormat="1" ht="15" x14ac:dyDescent="0.25">
      <c r="A889" s="3"/>
      <c r="B889" s="37"/>
      <c r="C889" s="63"/>
    </row>
    <row r="890" spans="1:3" s="35" customFormat="1" ht="15" x14ac:dyDescent="0.25">
      <c r="A890" s="3"/>
      <c r="B890" s="37"/>
      <c r="C890" s="63"/>
    </row>
    <row r="891" spans="1:3" s="35" customFormat="1" ht="15" x14ac:dyDescent="0.25">
      <c r="A891" s="3"/>
      <c r="B891" s="37"/>
      <c r="C891" s="63"/>
    </row>
    <row r="892" spans="1:3" s="35" customFormat="1" ht="15" x14ac:dyDescent="0.25">
      <c r="A892" s="3"/>
      <c r="B892" s="37"/>
      <c r="C892" s="63"/>
    </row>
    <row r="893" spans="1:3" s="35" customFormat="1" ht="15" x14ac:dyDescent="0.25">
      <c r="A893" s="3"/>
      <c r="B893" s="37"/>
      <c r="C893" s="63"/>
    </row>
    <row r="894" spans="1:3" s="35" customFormat="1" ht="15" x14ac:dyDescent="0.25">
      <c r="A894" s="3"/>
      <c r="B894" s="37"/>
      <c r="C894" s="63"/>
    </row>
    <row r="895" spans="1:3" s="35" customFormat="1" ht="15" x14ac:dyDescent="0.25">
      <c r="A895" s="3"/>
      <c r="B895" s="37"/>
      <c r="C895" s="63"/>
    </row>
    <row r="896" spans="1:3" s="35" customFormat="1" ht="15" x14ac:dyDescent="0.25">
      <c r="A896" s="3"/>
      <c r="B896" s="37"/>
      <c r="C896" s="63"/>
    </row>
    <row r="897" spans="1:3" s="35" customFormat="1" ht="15" x14ac:dyDescent="0.25">
      <c r="A897" s="3"/>
      <c r="B897" s="37"/>
      <c r="C897" s="63"/>
    </row>
    <row r="898" spans="1:3" s="35" customFormat="1" ht="15" x14ac:dyDescent="0.25">
      <c r="A898" s="3"/>
      <c r="B898" s="37"/>
      <c r="C898" s="63"/>
    </row>
    <row r="899" spans="1:3" s="35" customFormat="1" ht="15" x14ac:dyDescent="0.25">
      <c r="A899" s="3"/>
      <c r="B899" s="37"/>
      <c r="C899" s="63"/>
    </row>
    <row r="900" spans="1:3" s="35" customFormat="1" ht="15" x14ac:dyDescent="0.25">
      <c r="A900" s="3"/>
      <c r="B900" s="37"/>
      <c r="C900" s="63"/>
    </row>
    <row r="901" spans="1:3" s="35" customFormat="1" ht="15" x14ac:dyDescent="0.25">
      <c r="A901" s="3"/>
      <c r="B901" s="37"/>
      <c r="C901" s="63"/>
    </row>
    <row r="902" spans="1:3" s="35" customFormat="1" ht="15" x14ac:dyDescent="0.25">
      <c r="A902" s="3"/>
      <c r="B902" s="37"/>
      <c r="C902" s="63"/>
    </row>
    <row r="903" spans="1:3" s="35" customFormat="1" ht="15" x14ac:dyDescent="0.25">
      <c r="A903" s="3"/>
      <c r="B903" s="37"/>
      <c r="C903" s="63"/>
    </row>
    <row r="904" spans="1:3" s="35" customFormat="1" ht="15" x14ac:dyDescent="0.25">
      <c r="A904" s="3"/>
      <c r="B904" s="37"/>
      <c r="C904" s="63"/>
    </row>
    <row r="905" spans="1:3" s="35" customFormat="1" ht="15" x14ac:dyDescent="0.25">
      <c r="A905" s="3"/>
      <c r="B905" s="37"/>
      <c r="C905" s="63"/>
    </row>
    <row r="906" spans="1:3" s="35" customFormat="1" ht="15" x14ac:dyDescent="0.25">
      <c r="A906" s="3"/>
      <c r="B906" s="37"/>
      <c r="C906" s="63"/>
    </row>
    <row r="907" spans="1:3" s="35" customFormat="1" ht="15" x14ac:dyDescent="0.25">
      <c r="A907" s="3"/>
      <c r="B907" s="37"/>
      <c r="C907" s="63"/>
    </row>
    <row r="908" spans="1:3" s="35" customFormat="1" ht="15" x14ac:dyDescent="0.25">
      <c r="A908" s="3"/>
      <c r="B908" s="37"/>
      <c r="C908" s="63"/>
    </row>
    <row r="909" spans="1:3" s="35" customFormat="1" ht="15" x14ac:dyDescent="0.25">
      <c r="A909" s="3"/>
      <c r="B909" s="37"/>
      <c r="C909" s="63"/>
    </row>
    <row r="910" spans="1:3" s="35" customFormat="1" ht="15" x14ac:dyDescent="0.25">
      <c r="A910" s="3"/>
      <c r="B910" s="37"/>
      <c r="C910" s="63"/>
    </row>
    <row r="911" spans="1:3" s="35" customFormat="1" ht="15" x14ac:dyDescent="0.25">
      <c r="A911" s="3"/>
      <c r="B911" s="37"/>
      <c r="C911" s="63"/>
    </row>
    <row r="912" spans="1:3" s="35" customFormat="1" ht="15" x14ac:dyDescent="0.25">
      <c r="A912" s="3"/>
      <c r="B912" s="37"/>
      <c r="C912" s="63"/>
    </row>
    <row r="913" spans="1:3" s="35" customFormat="1" ht="15" x14ac:dyDescent="0.25">
      <c r="A913" s="3"/>
      <c r="B913" s="37"/>
      <c r="C913" s="63"/>
    </row>
    <row r="914" spans="1:3" s="35" customFormat="1" ht="15" x14ac:dyDescent="0.25">
      <c r="A914" s="3"/>
      <c r="B914" s="37"/>
      <c r="C914" s="63"/>
    </row>
    <row r="915" spans="1:3" s="35" customFormat="1" ht="15" x14ac:dyDescent="0.25">
      <c r="A915" s="3"/>
      <c r="B915" s="37"/>
      <c r="C915" s="63"/>
    </row>
    <row r="916" spans="1:3" s="35" customFormat="1" ht="15" x14ac:dyDescent="0.25">
      <c r="A916" s="3"/>
      <c r="B916" s="37"/>
      <c r="C916" s="63"/>
    </row>
    <row r="917" spans="1:3" s="35" customFormat="1" ht="15" x14ac:dyDescent="0.25">
      <c r="A917" s="3"/>
      <c r="B917" s="37"/>
      <c r="C917" s="63"/>
    </row>
    <row r="918" spans="1:3" s="35" customFormat="1" ht="15" x14ac:dyDescent="0.25">
      <c r="A918" s="3"/>
      <c r="B918" s="37"/>
      <c r="C918" s="63"/>
    </row>
    <row r="919" spans="1:3" s="35" customFormat="1" ht="15" x14ac:dyDescent="0.25">
      <c r="A919" s="3"/>
      <c r="B919" s="37"/>
      <c r="C919" s="63"/>
    </row>
    <row r="920" spans="1:3" s="35" customFormat="1" ht="15" x14ac:dyDescent="0.25">
      <c r="A920" s="3"/>
      <c r="B920" s="37"/>
      <c r="C920" s="63"/>
    </row>
    <row r="921" spans="1:3" s="35" customFormat="1" ht="15" x14ac:dyDescent="0.25">
      <c r="A921" s="3"/>
      <c r="B921" s="37"/>
      <c r="C921" s="63"/>
    </row>
    <row r="922" spans="1:3" s="35" customFormat="1" ht="15" x14ac:dyDescent="0.25">
      <c r="A922" s="3"/>
      <c r="B922" s="37"/>
      <c r="C922" s="63"/>
    </row>
    <row r="923" spans="1:3" s="35" customFormat="1" ht="15" x14ac:dyDescent="0.25">
      <c r="A923" s="3"/>
      <c r="B923" s="37"/>
      <c r="C923" s="63"/>
    </row>
    <row r="924" spans="1:3" s="35" customFormat="1" ht="15" x14ac:dyDescent="0.25">
      <c r="A924" s="3"/>
      <c r="B924" s="37"/>
      <c r="C924" s="63"/>
    </row>
    <row r="925" spans="1:3" s="35" customFormat="1" ht="15" x14ac:dyDescent="0.25">
      <c r="A925" s="3"/>
      <c r="B925" s="37"/>
      <c r="C925" s="63"/>
    </row>
    <row r="926" spans="1:3" s="35" customFormat="1" ht="15" x14ac:dyDescent="0.25">
      <c r="A926" s="3"/>
      <c r="B926" s="37"/>
      <c r="C926" s="63"/>
    </row>
    <row r="927" spans="1:3" s="35" customFormat="1" ht="15" x14ac:dyDescent="0.25">
      <c r="A927" s="3"/>
      <c r="B927" s="37"/>
      <c r="C927" s="63"/>
    </row>
    <row r="928" spans="1:3" s="35" customFormat="1" ht="15" x14ac:dyDescent="0.25">
      <c r="A928" s="3"/>
      <c r="B928" s="37"/>
      <c r="C928" s="63"/>
    </row>
    <row r="929" spans="1:3" s="35" customFormat="1" ht="15" x14ac:dyDescent="0.25">
      <c r="A929" s="3"/>
      <c r="B929" s="37"/>
      <c r="C929" s="63"/>
    </row>
    <row r="930" spans="1:3" s="35" customFormat="1" ht="15" x14ac:dyDescent="0.25">
      <c r="A930" s="3"/>
      <c r="B930" s="37"/>
      <c r="C930" s="63"/>
    </row>
    <row r="931" spans="1:3" s="35" customFormat="1" ht="15" x14ac:dyDescent="0.25">
      <c r="A931" s="3"/>
      <c r="B931" s="37"/>
      <c r="C931" s="63"/>
    </row>
    <row r="932" spans="1:3" s="35" customFormat="1" ht="15" x14ac:dyDescent="0.25">
      <c r="A932" s="3"/>
      <c r="B932" s="37"/>
      <c r="C932" s="63"/>
    </row>
    <row r="933" spans="1:3" s="35" customFormat="1" ht="15" x14ac:dyDescent="0.25">
      <c r="A933" s="3"/>
      <c r="B933" s="37"/>
      <c r="C933" s="63"/>
    </row>
    <row r="934" spans="1:3" s="35" customFormat="1" ht="15" x14ac:dyDescent="0.25">
      <c r="A934" s="3"/>
      <c r="B934" s="37"/>
      <c r="C934" s="63"/>
    </row>
    <row r="935" spans="1:3" s="35" customFormat="1" ht="15" x14ac:dyDescent="0.25">
      <c r="A935" s="3"/>
      <c r="B935" s="37"/>
      <c r="C935" s="63"/>
    </row>
    <row r="936" spans="1:3" s="35" customFormat="1" ht="15" x14ac:dyDescent="0.25">
      <c r="A936" s="3"/>
      <c r="B936" s="37"/>
      <c r="C936" s="63"/>
    </row>
    <row r="937" spans="1:3" s="35" customFormat="1" ht="15" x14ac:dyDescent="0.25">
      <c r="A937" s="3"/>
      <c r="B937" s="37"/>
      <c r="C937" s="63"/>
    </row>
    <row r="938" spans="1:3" s="35" customFormat="1" ht="15" x14ac:dyDescent="0.25">
      <c r="A938" s="3"/>
      <c r="B938" s="37"/>
      <c r="C938" s="63"/>
    </row>
    <row r="939" spans="1:3" s="35" customFormat="1" ht="15" x14ac:dyDescent="0.25">
      <c r="A939" s="3"/>
      <c r="B939" s="37"/>
      <c r="C939" s="63"/>
    </row>
    <row r="940" spans="1:3" s="35" customFormat="1" ht="15" x14ac:dyDescent="0.25">
      <c r="A940" s="3"/>
      <c r="B940" s="37"/>
      <c r="C940" s="63"/>
    </row>
    <row r="941" spans="1:3" s="35" customFormat="1" ht="15" x14ac:dyDescent="0.25">
      <c r="A941" s="3"/>
      <c r="B941" s="37"/>
      <c r="C941" s="63"/>
    </row>
    <row r="942" spans="1:3" s="35" customFormat="1" ht="15" x14ac:dyDescent="0.25">
      <c r="A942" s="3"/>
      <c r="B942" s="37"/>
      <c r="C942" s="63"/>
    </row>
    <row r="943" spans="1:3" s="35" customFormat="1" ht="15" x14ac:dyDescent="0.25">
      <c r="A943" s="3"/>
      <c r="B943" s="37"/>
      <c r="C943" s="63"/>
    </row>
    <row r="944" spans="1:3" s="35" customFormat="1" ht="15" x14ac:dyDescent="0.25">
      <c r="A944" s="3"/>
      <c r="B944" s="37"/>
      <c r="C944" s="63"/>
    </row>
    <row r="945" spans="1:3" s="35" customFormat="1" ht="15" x14ac:dyDescent="0.25">
      <c r="A945" s="3"/>
      <c r="B945" s="37"/>
      <c r="C945" s="63"/>
    </row>
    <row r="946" spans="1:3" s="35" customFormat="1" ht="15" x14ac:dyDescent="0.25">
      <c r="A946" s="3"/>
      <c r="B946" s="37"/>
      <c r="C946" s="63"/>
    </row>
    <row r="947" spans="1:3" s="35" customFormat="1" ht="15" x14ac:dyDescent="0.25">
      <c r="A947" s="3"/>
      <c r="B947" s="37"/>
      <c r="C947" s="63"/>
    </row>
    <row r="948" spans="1:3" s="35" customFormat="1" ht="15" x14ac:dyDescent="0.25">
      <c r="A948" s="3"/>
      <c r="B948" s="37"/>
      <c r="C948" s="63"/>
    </row>
    <row r="949" spans="1:3" s="35" customFormat="1" ht="15" x14ac:dyDescent="0.25">
      <c r="A949" s="3"/>
      <c r="B949" s="37"/>
      <c r="C949" s="63"/>
    </row>
    <row r="950" spans="1:3" s="35" customFormat="1" ht="15" x14ac:dyDescent="0.25">
      <c r="A950" s="3"/>
      <c r="B950" s="37"/>
      <c r="C950" s="63"/>
    </row>
    <row r="951" spans="1:3" s="35" customFormat="1" ht="15" x14ac:dyDescent="0.25">
      <c r="A951" s="3"/>
      <c r="B951" s="37"/>
      <c r="C951" s="63"/>
    </row>
    <row r="952" spans="1:3" s="35" customFormat="1" ht="15" x14ac:dyDescent="0.25">
      <c r="A952" s="3"/>
      <c r="B952" s="37"/>
      <c r="C952" s="63"/>
    </row>
    <row r="953" spans="1:3" s="35" customFormat="1" ht="15" x14ac:dyDescent="0.25">
      <c r="A953" s="3"/>
      <c r="B953" s="37"/>
      <c r="C953" s="63"/>
    </row>
    <row r="954" spans="1:3" s="35" customFormat="1" ht="15" x14ac:dyDescent="0.25">
      <c r="A954" s="3"/>
      <c r="B954" s="37"/>
      <c r="C954" s="63"/>
    </row>
    <row r="955" spans="1:3" s="35" customFormat="1" ht="15" x14ac:dyDescent="0.25">
      <c r="A955" s="3"/>
      <c r="B955" s="37"/>
      <c r="C955" s="63"/>
    </row>
    <row r="956" spans="1:3" s="35" customFormat="1" ht="15" x14ac:dyDescent="0.25">
      <c r="A956" s="3"/>
      <c r="B956" s="37"/>
      <c r="C956" s="63"/>
    </row>
    <row r="957" spans="1:3" s="35" customFormat="1" ht="15" x14ac:dyDescent="0.25">
      <c r="A957" s="3"/>
      <c r="B957" s="37"/>
      <c r="C957" s="63"/>
    </row>
    <row r="958" spans="1:3" s="35" customFormat="1" ht="15" x14ac:dyDescent="0.25">
      <c r="A958" s="3"/>
      <c r="B958" s="37"/>
      <c r="C958" s="63"/>
    </row>
    <row r="959" spans="1:3" s="35" customFormat="1" ht="15" x14ac:dyDescent="0.25">
      <c r="A959" s="3"/>
      <c r="B959" s="37"/>
      <c r="C959" s="63"/>
    </row>
    <row r="960" spans="1:3" s="35" customFormat="1" ht="15" x14ac:dyDescent="0.25">
      <c r="A960" s="3"/>
      <c r="B960" s="37"/>
      <c r="C960" s="63"/>
    </row>
    <row r="961" spans="1:3" s="35" customFormat="1" ht="15" x14ac:dyDescent="0.25">
      <c r="A961" s="3"/>
      <c r="B961" s="37"/>
      <c r="C961" s="63"/>
    </row>
    <row r="962" spans="1:3" s="35" customFormat="1" ht="15" x14ac:dyDescent="0.25">
      <c r="A962" s="3"/>
      <c r="B962" s="37"/>
      <c r="C962" s="63"/>
    </row>
    <row r="963" spans="1:3" s="35" customFormat="1" ht="15" x14ac:dyDescent="0.25">
      <c r="A963" s="3"/>
      <c r="B963" s="37"/>
      <c r="C963" s="63"/>
    </row>
    <row r="964" spans="1:3" s="35" customFormat="1" ht="15" x14ac:dyDescent="0.25">
      <c r="A964" s="3"/>
      <c r="B964" s="37"/>
      <c r="C964" s="63"/>
    </row>
    <row r="965" spans="1:3" s="35" customFormat="1" ht="15" x14ac:dyDescent="0.25">
      <c r="A965" s="3"/>
      <c r="B965" s="37"/>
      <c r="C965" s="63"/>
    </row>
    <row r="966" spans="1:3" s="35" customFormat="1" ht="15" x14ac:dyDescent="0.25">
      <c r="A966" s="3"/>
      <c r="B966" s="37"/>
      <c r="C966" s="63"/>
    </row>
    <row r="967" spans="1:3" s="35" customFormat="1" ht="15" x14ac:dyDescent="0.25">
      <c r="A967" s="3"/>
      <c r="B967" s="37"/>
      <c r="C967" s="63"/>
    </row>
    <row r="968" spans="1:3" s="35" customFormat="1" ht="15" x14ac:dyDescent="0.25">
      <c r="A968" s="3"/>
      <c r="B968" s="37"/>
      <c r="C968" s="63"/>
    </row>
    <row r="969" spans="1:3" s="35" customFormat="1" ht="15" x14ac:dyDescent="0.25">
      <c r="A969" s="3"/>
      <c r="B969" s="37"/>
      <c r="C969" s="63"/>
    </row>
    <row r="970" spans="1:3" s="35" customFormat="1" ht="15" x14ac:dyDescent="0.25">
      <c r="A970" s="3"/>
      <c r="B970" s="37"/>
      <c r="C970" s="63"/>
    </row>
    <row r="971" spans="1:3" s="35" customFormat="1" ht="15" x14ac:dyDescent="0.25">
      <c r="A971" s="3"/>
      <c r="B971" s="37"/>
      <c r="C971" s="63"/>
    </row>
    <row r="972" spans="1:3" s="35" customFormat="1" ht="15" x14ac:dyDescent="0.25">
      <c r="A972" s="3"/>
      <c r="B972" s="37"/>
      <c r="C972" s="63"/>
    </row>
    <row r="973" spans="1:3" s="35" customFormat="1" ht="15" x14ac:dyDescent="0.25">
      <c r="A973" s="3"/>
      <c r="B973" s="37"/>
      <c r="C973" s="63"/>
    </row>
    <row r="974" spans="1:3" s="35" customFormat="1" ht="15" x14ac:dyDescent="0.25">
      <c r="A974" s="3"/>
      <c r="B974" s="37"/>
      <c r="C974" s="63"/>
    </row>
    <row r="975" spans="1:3" s="35" customFormat="1" ht="15" x14ac:dyDescent="0.25">
      <c r="A975" s="3"/>
      <c r="B975" s="37"/>
      <c r="C975" s="63"/>
    </row>
    <row r="976" spans="1:3" s="35" customFormat="1" ht="15" x14ac:dyDescent="0.25">
      <c r="A976" s="3"/>
      <c r="B976" s="37"/>
      <c r="C976" s="63"/>
    </row>
    <row r="977" spans="1:3" s="35" customFormat="1" ht="15" x14ac:dyDescent="0.25">
      <c r="A977" s="3"/>
      <c r="B977" s="37"/>
      <c r="C977" s="63"/>
    </row>
    <row r="978" spans="1:3" s="35" customFormat="1" ht="15" x14ac:dyDescent="0.25">
      <c r="A978" s="3"/>
      <c r="B978" s="37"/>
      <c r="C978" s="63"/>
    </row>
  </sheetData>
  <mergeCells count="11">
    <mergeCell ref="A1:E1"/>
    <mergeCell ref="A2:E2"/>
    <mergeCell ref="A4:E4"/>
    <mergeCell ref="A5:E5"/>
    <mergeCell ref="D11:E11"/>
    <mergeCell ref="A11:C11"/>
    <mergeCell ref="D10:E10"/>
    <mergeCell ref="A10:C10"/>
    <mergeCell ref="D9:E9"/>
    <mergeCell ref="A9:C9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93FC-DC7F-4E9A-9B65-8387B1EEA071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76" t="s">
        <v>100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97">
        <v>620</v>
      </c>
      <c r="E9" s="98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461280</v>
      </c>
      <c r="E10" s="90"/>
    </row>
    <row r="11" spans="1:6" s="35" customFormat="1" x14ac:dyDescent="0.25">
      <c r="A11" s="106" t="s">
        <v>41</v>
      </c>
      <c r="B11" s="107"/>
      <c r="C11" s="108"/>
      <c r="D11" s="85">
        <v>36</v>
      </c>
      <c r="E11" s="85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62</v>
      </c>
      <c r="E13" s="26">
        <f t="shared" ref="E13:E32" si="2">D13*2</f>
        <v>124</v>
      </c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62</v>
      </c>
      <c r="E14" s="26">
        <f t="shared" si="2"/>
        <v>124</v>
      </c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62</v>
      </c>
      <c r="E15" s="26">
        <f t="shared" si="2"/>
        <v>124</v>
      </c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62</v>
      </c>
      <c r="E16" s="26">
        <f t="shared" si="2"/>
        <v>124</v>
      </c>
    </row>
    <row r="17" spans="1:5" ht="30" x14ac:dyDescent="0.25">
      <c r="A17" s="44">
        <v>5</v>
      </c>
      <c r="B17" s="45" t="s">
        <v>20</v>
      </c>
      <c r="C17" s="47" t="s">
        <v>6</v>
      </c>
      <c r="D17" s="26">
        <v>52</v>
      </c>
      <c r="E17" s="26">
        <f t="shared" si="2"/>
        <v>104</v>
      </c>
    </row>
    <row r="18" spans="1:5" ht="30" x14ac:dyDescent="0.25">
      <c r="A18" s="44">
        <v>6</v>
      </c>
      <c r="B18" s="45" t="s">
        <v>31</v>
      </c>
      <c r="C18" s="47" t="s">
        <v>4</v>
      </c>
      <c r="D18" s="26">
        <v>52</v>
      </c>
      <c r="E18" s="26">
        <f t="shared" si="2"/>
        <v>104</v>
      </c>
    </row>
    <row r="19" spans="1:5" ht="30" x14ac:dyDescent="0.25">
      <c r="A19" s="44">
        <v>7</v>
      </c>
      <c r="B19" s="45" t="s">
        <v>21</v>
      </c>
      <c r="C19" s="47" t="s">
        <v>4</v>
      </c>
      <c r="D19" s="26">
        <v>52</v>
      </c>
      <c r="E19" s="26">
        <f t="shared" si="2"/>
        <v>104</v>
      </c>
    </row>
    <row r="20" spans="1:5" x14ac:dyDescent="0.25">
      <c r="A20" s="44">
        <v>8</v>
      </c>
      <c r="B20" s="49" t="s">
        <v>33</v>
      </c>
      <c r="C20" s="47" t="s">
        <v>4</v>
      </c>
      <c r="D20" s="26">
        <v>52</v>
      </c>
      <c r="E20" s="26">
        <f t="shared" si="2"/>
        <v>104</v>
      </c>
    </row>
    <row r="21" spans="1:5" ht="30" x14ac:dyDescent="0.25">
      <c r="A21" s="44">
        <v>9</v>
      </c>
      <c r="B21" s="45" t="s">
        <v>17</v>
      </c>
      <c r="C21" s="47" t="s">
        <v>4</v>
      </c>
      <c r="D21" s="26">
        <v>52</v>
      </c>
      <c r="E21" s="26">
        <f t="shared" si="2"/>
        <v>104</v>
      </c>
    </row>
    <row r="22" spans="1:5" x14ac:dyDescent="0.25">
      <c r="A22" s="44">
        <v>10</v>
      </c>
      <c r="B22" s="45" t="s">
        <v>18</v>
      </c>
      <c r="C22" s="47" t="s">
        <v>4</v>
      </c>
      <c r="D22" s="26">
        <v>52</v>
      </c>
      <c r="E22" s="26">
        <f t="shared" si="2"/>
        <v>104</v>
      </c>
    </row>
    <row r="23" spans="1:5" ht="30" x14ac:dyDescent="0.25">
      <c r="A23" s="44">
        <v>11</v>
      </c>
      <c r="B23" s="49" t="s">
        <v>22</v>
      </c>
      <c r="C23" s="47" t="s">
        <v>26</v>
      </c>
      <c r="D23" s="26">
        <v>52</v>
      </c>
      <c r="E23" s="26">
        <f t="shared" si="2"/>
        <v>104</v>
      </c>
    </row>
    <row r="24" spans="1:5" ht="30" x14ac:dyDescent="0.25">
      <c r="A24" s="44">
        <v>12</v>
      </c>
      <c r="B24" s="49" t="s">
        <v>23</v>
      </c>
      <c r="C24" s="47" t="s">
        <v>4</v>
      </c>
      <c r="D24" s="26">
        <v>52</v>
      </c>
      <c r="E24" s="26">
        <f t="shared" si="2"/>
        <v>104</v>
      </c>
    </row>
    <row r="25" spans="1:5" ht="30" x14ac:dyDescent="0.25">
      <c r="A25" s="44">
        <v>13</v>
      </c>
      <c r="B25" s="49" t="s">
        <v>25</v>
      </c>
      <c r="C25" s="47" t="s">
        <v>6</v>
      </c>
      <c r="D25" s="26">
        <v>52</v>
      </c>
      <c r="E25" s="26">
        <f t="shared" si="2"/>
        <v>104</v>
      </c>
    </row>
    <row r="26" spans="1:5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124</v>
      </c>
      <c r="E26" s="26">
        <f t="shared" si="2"/>
        <v>248</v>
      </c>
    </row>
    <row r="27" spans="1:5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124</v>
      </c>
      <c r="E27" s="26">
        <f t="shared" si="2"/>
        <v>248</v>
      </c>
    </row>
    <row r="28" spans="1:5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124</v>
      </c>
      <c r="E28" s="26">
        <f t="shared" si="2"/>
        <v>248</v>
      </c>
    </row>
    <row r="29" spans="1:5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3100</v>
      </c>
      <c r="E29" s="26">
        <f t="shared" si="2"/>
        <v>6200</v>
      </c>
    </row>
    <row r="30" spans="1:5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3100</v>
      </c>
      <c r="E30" s="26">
        <f t="shared" si="2"/>
        <v>6200</v>
      </c>
    </row>
    <row r="31" spans="1:5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1240</v>
      </c>
      <c r="E31" s="26">
        <f t="shared" si="2"/>
        <v>2480</v>
      </c>
    </row>
    <row r="32" spans="1:5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1240</v>
      </c>
      <c r="E32" s="26">
        <f t="shared" si="2"/>
        <v>2480</v>
      </c>
    </row>
    <row r="33" spans="1:3" s="67" customFormat="1" x14ac:dyDescent="0.25">
      <c r="A33" s="51"/>
      <c r="B33" s="52"/>
      <c r="C33" s="55"/>
    </row>
    <row r="34" spans="1:3" s="67" customFormat="1" x14ac:dyDescent="0.25">
      <c r="A34" s="51"/>
      <c r="B34" s="52"/>
      <c r="C34" s="55"/>
    </row>
    <row r="35" spans="1:3" s="67" customFormat="1" x14ac:dyDescent="0.25">
      <c r="A35" s="51"/>
      <c r="B35" s="52"/>
      <c r="C35" s="55"/>
    </row>
    <row r="36" spans="1:3" s="67" customFormat="1" x14ac:dyDescent="0.25">
      <c r="A36" s="51"/>
      <c r="B36" s="52"/>
      <c r="C36" s="55"/>
    </row>
    <row r="37" spans="1:3" s="67" customFormat="1" x14ac:dyDescent="0.25">
      <c r="A37" s="51"/>
      <c r="B37" s="52"/>
      <c r="C37" s="55"/>
    </row>
    <row r="38" spans="1:3" s="67" customFormat="1" x14ac:dyDescent="0.25">
      <c r="A38" s="51"/>
      <c r="B38" s="52"/>
      <c r="C38" s="55"/>
    </row>
    <row r="39" spans="1:3" s="67" customFormat="1" x14ac:dyDescent="0.25">
      <c r="A39" s="51"/>
      <c r="B39" s="52"/>
      <c r="C39" s="55"/>
    </row>
    <row r="40" spans="1:3" s="67" customFormat="1" x14ac:dyDescent="0.25">
      <c r="A40" s="51"/>
      <c r="B40" s="52"/>
      <c r="C40" s="55"/>
    </row>
    <row r="41" spans="1:3" s="67" customFormat="1" x14ac:dyDescent="0.25">
      <c r="A41" s="51"/>
      <c r="B41" s="52"/>
      <c r="C41" s="55"/>
    </row>
    <row r="42" spans="1:3" s="67" customFormat="1" x14ac:dyDescent="0.25">
      <c r="A42" s="51"/>
      <c r="B42" s="52"/>
      <c r="C42" s="55"/>
    </row>
    <row r="43" spans="1:3" s="67" customFormat="1" x14ac:dyDescent="0.25">
      <c r="A43" s="51"/>
      <c r="B43" s="52"/>
      <c r="C43" s="55"/>
    </row>
    <row r="44" spans="1:3" s="67" customFormat="1" x14ac:dyDescent="0.25">
      <c r="A44" s="51"/>
      <c r="B44" s="52"/>
      <c r="C44" s="55"/>
    </row>
    <row r="45" spans="1:3" s="67" customFormat="1" x14ac:dyDescent="0.25">
      <c r="A45" s="51"/>
      <c r="B45" s="52"/>
      <c r="C45" s="55"/>
    </row>
    <row r="46" spans="1:3" s="67" customFormat="1" x14ac:dyDescent="0.25">
      <c r="A46" s="51"/>
      <c r="B46" s="52"/>
      <c r="C46" s="55"/>
    </row>
    <row r="47" spans="1:3" s="67" customFormat="1" x14ac:dyDescent="0.25">
      <c r="A47" s="51"/>
      <c r="B47" s="52"/>
      <c r="C47" s="55"/>
    </row>
    <row r="48" spans="1:3" s="67" customFormat="1" x14ac:dyDescent="0.25">
      <c r="A48" s="51"/>
      <c r="B48" s="52"/>
      <c r="C48" s="55"/>
    </row>
    <row r="49" spans="1:3" s="67" customFormat="1" x14ac:dyDescent="0.25">
      <c r="A49" s="51"/>
      <c r="B49" s="52"/>
      <c r="C49" s="55"/>
    </row>
    <row r="50" spans="1:3" s="67" customFormat="1" x14ac:dyDescent="0.25">
      <c r="A50" s="51"/>
      <c r="B50" s="52"/>
      <c r="C50" s="55"/>
    </row>
    <row r="51" spans="1:3" s="67" customFormat="1" x14ac:dyDescent="0.25">
      <c r="A51" s="51"/>
      <c r="B51" s="52"/>
      <c r="C51" s="55"/>
    </row>
    <row r="52" spans="1:3" s="67" customFormat="1" x14ac:dyDescent="0.25">
      <c r="A52" s="51"/>
      <c r="B52" s="52"/>
      <c r="C52" s="55"/>
    </row>
    <row r="53" spans="1:3" s="67" customFormat="1" x14ac:dyDescent="0.25">
      <c r="A53" s="51"/>
      <c r="B53" s="52"/>
      <c r="C53" s="55"/>
    </row>
    <row r="54" spans="1:3" s="67" customFormat="1" x14ac:dyDescent="0.25">
      <c r="A54" s="51"/>
      <c r="B54" s="52"/>
      <c r="C54" s="55"/>
    </row>
    <row r="55" spans="1:3" s="67" customFormat="1" x14ac:dyDescent="0.25">
      <c r="A55" s="51"/>
      <c r="B55" s="52"/>
      <c r="C55" s="55"/>
    </row>
    <row r="56" spans="1:3" s="67" customFormat="1" x14ac:dyDescent="0.25">
      <c r="A56" s="51"/>
      <c r="B56" s="52"/>
      <c r="C56" s="55"/>
    </row>
    <row r="57" spans="1:3" s="67" customFormat="1" x14ac:dyDescent="0.25">
      <c r="A57" s="51"/>
      <c r="B57" s="52"/>
      <c r="C57" s="55"/>
    </row>
    <row r="58" spans="1:3" s="67" customFormat="1" x14ac:dyDescent="0.25">
      <c r="A58" s="51"/>
      <c r="B58" s="52"/>
      <c r="C58" s="55"/>
    </row>
    <row r="59" spans="1:3" s="67" customFormat="1" x14ac:dyDescent="0.25">
      <c r="A59" s="51"/>
      <c r="B59" s="52"/>
      <c r="C59" s="55"/>
    </row>
    <row r="60" spans="1:3" s="67" customFormat="1" x14ac:dyDescent="0.25">
      <c r="A60" s="51"/>
      <c r="B60" s="52"/>
      <c r="C60" s="55"/>
    </row>
    <row r="61" spans="1:3" s="67" customFormat="1" x14ac:dyDescent="0.25">
      <c r="A61" s="51"/>
      <c r="B61" s="52"/>
      <c r="C61" s="55"/>
    </row>
    <row r="62" spans="1:3" s="67" customFormat="1" x14ac:dyDescent="0.25">
      <c r="A62" s="51"/>
      <c r="B62" s="52"/>
      <c r="C62" s="55"/>
    </row>
    <row r="63" spans="1:3" s="67" customFormat="1" x14ac:dyDescent="0.25">
      <c r="A63" s="51"/>
      <c r="B63" s="52"/>
      <c r="C63" s="55"/>
    </row>
    <row r="64" spans="1:3" s="67" customFormat="1" x14ac:dyDescent="0.25">
      <c r="A64" s="51"/>
      <c r="B64" s="52"/>
      <c r="C64" s="55"/>
    </row>
    <row r="65" spans="1:3" s="67" customFormat="1" x14ac:dyDescent="0.25">
      <c r="A65" s="51"/>
      <c r="B65" s="52"/>
      <c r="C65" s="55"/>
    </row>
    <row r="66" spans="1:3" s="67" customFormat="1" x14ac:dyDescent="0.25">
      <c r="A66" s="51"/>
      <c r="B66" s="52"/>
      <c r="C66" s="55"/>
    </row>
    <row r="67" spans="1:3" s="67" customFormat="1" x14ac:dyDescent="0.25">
      <c r="A67" s="51"/>
      <c r="B67" s="52"/>
      <c r="C67" s="55"/>
    </row>
    <row r="68" spans="1:3" s="67" customFormat="1" x14ac:dyDescent="0.25">
      <c r="A68" s="51"/>
      <c r="B68" s="52"/>
      <c r="C68" s="55"/>
    </row>
    <row r="69" spans="1:3" s="67" customFormat="1" x14ac:dyDescent="0.25">
      <c r="A69" s="51"/>
      <c r="B69" s="52"/>
      <c r="C69" s="55"/>
    </row>
    <row r="70" spans="1:3" s="67" customFormat="1" x14ac:dyDescent="0.25">
      <c r="A70" s="51"/>
      <c r="B70" s="52"/>
      <c r="C70" s="55"/>
    </row>
    <row r="71" spans="1:3" s="67" customFormat="1" x14ac:dyDescent="0.25">
      <c r="A71" s="51"/>
      <c r="B71" s="52"/>
      <c r="C71" s="55"/>
    </row>
    <row r="72" spans="1:3" s="67" customFormat="1" x14ac:dyDescent="0.25">
      <c r="A72" s="51"/>
      <c r="B72" s="52"/>
      <c r="C72" s="55"/>
    </row>
    <row r="73" spans="1:3" s="67" customFormat="1" x14ac:dyDescent="0.25">
      <c r="A73" s="51"/>
      <c r="B73" s="52"/>
      <c r="C73" s="55"/>
    </row>
    <row r="74" spans="1:3" s="67" customFormat="1" x14ac:dyDescent="0.25">
      <c r="A74" s="51"/>
      <c r="B74" s="52"/>
      <c r="C74" s="55"/>
    </row>
    <row r="75" spans="1:3" s="67" customFormat="1" x14ac:dyDescent="0.25">
      <c r="A75" s="51"/>
      <c r="B75" s="52"/>
      <c r="C75" s="55"/>
    </row>
    <row r="76" spans="1:3" s="67" customFormat="1" x14ac:dyDescent="0.25">
      <c r="A76" s="51"/>
      <c r="B76" s="52"/>
      <c r="C76" s="55"/>
    </row>
    <row r="77" spans="1:3" s="67" customFormat="1" x14ac:dyDescent="0.25">
      <c r="A77" s="51"/>
      <c r="B77" s="52"/>
      <c r="C77" s="55"/>
    </row>
    <row r="78" spans="1:3" s="67" customFormat="1" x14ac:dyDescent="0.25">
      <c r="A78" s="51"/>
      <c r="B78" s="52"/>
      <c r="C78" s="55"/>
    </row>
    <row r="79" spans="1:3" s="67" customFormat="1" x14ac:dyDescent="0.25">
      <c r="A79" s="51"/>
      <c r="B79" s="52"/>
      <c r="C79" s="55"/>
    </row>
    <row r="80" spans="1:3" s="67" customFormat="1" x14ac:dyDescent="0.25">
      <c r="A80" s="51"/>
      <c r="B80" s="52"/>
      <c r="C80" s="55"/>
    </row>
    <row r="81" spans="1:3" s="67" customFormat="1" x14ac:dyDescent="0.25">
      <c r="A81" s="51"/>
      <c r="B81" s="52"/>
      <c r="C81" s="55"/>
    </row>
    <row r="82" spans="1:3" s="67" customFormat="1" x14ac:dyDescent="0.25">
      <c r="A82" s="51"/>
      <c r="B82" s="52"/>
      <c r="C82" s="55"/>
    </row>
    <row r="83" spans="1:3" s="67" customFormat="1" x14ac:dyDescent="0.25">
      <c r="A83" s="51"/>
      <c r="B83" s="52"/>
      <c r="C83" s="55"/>
    </row>
    <row r="84" spans="1:3" s="67" customFormat="1" x14ac:dyDescent="0.25">
      <c r="A84" s="51"/>
      <c r="B84" s="52"/>
      <c r="C84" s="55"/>
    </row>
    <row r="85" spans="1:3" s="67" customFormat="1" x14ac:dyDescent="0.25">
      <c r="A85" s="51"/>
      <c r="B85" s="52"/>
      <c r="C85" s="55"/>
    </row>
    <row r="86" spans="1:3" s="67" customFormat="1" x14ac:dyDescent="0.25">
      <c r="A86" s="51"/>
      <c r="B86" s="52"/>
      <c r="C86" s="55"/>
    </row>
    <row r="87" spans="1:3" s="67" customFormat="1" x14ac:dyDescent="0.25">
      <c r="A87" s="51"/>
      <c r="B87" s="52"/>
      <c r="C87" s="55"/>
    </row>
    <row r="88" spans="1:3" s="67" customFormat="1" x14ac:dyDescent="0.25">
      <c r="A88" s="51"/>
      <c r="B88" s="52"/>
      <c r="C88" s="55"/>
    </row>
    <row r="89" spans="1:3" s="67" customFormat="1" x14ac:dyDescent="0.25">
      <c r="A89" s="51"/>
      <c r="B89" s="52"/>
      <c r="C89" s="55"/>
    </row>
    <row r="90" spans="1:3" s="67" customFormat="1" x14ac:dyDescent="0.25">
      <c r="A90" s="51"/>
      <c r="B90" s="52"/>
      <c r="C90" s="55"/>
    </row>
    <row r="91" spans="1:3" s="67" customFormat="1" x14ac:dyDescent="0.25">
      <c r="A91" s="51"/>
      <c r="B91" s="52"/>
      <c r="C91" s="55"/>
    </row>
    <row r="92" spans="1:3" s="67" customFormat="1" x14ac:dyDescent="0.25">
      <c r="A92" s="51"/>
      <c r="B92" s="52"/>
      <c r="C92" s="55"/>
    </row>
    <row r="93" spans="1:3" s="67" customFormat="1" x14ac:dyDescent="0.25">
      <c r="A93" s="51"/>
      <c r="B93" s="52"/>
      <c r="C93" s="55"/>
    </row>
    <row r="94" spans="1:3" s="67" customFormat="1" x14ac:dyDescent="0.25">
      <c r="A94" s="51"/>
      <c r="B94" s="52"/>
      <c r="C94" s="55"/>
    </row>
    <row r="95" spans="1:3" s="67" customFormat="1" x14ac:dyDescent="0.25">
      <c r="A95" s="51"/>
      <c r="B95" s="52"/>
      <c r="C95" s="55"/>
    </row>
    <row r="96" spans="1:3" s="67" customFormat="1" x14ac:dyDescent="0.25">
      <c r="A96" s="51"/>
      <c r="B96" s="52"/>
      <c r="C96" s="55"/>
    </row>
    <row r="97" spans="1:3" s="67" customFormat="1" x14ac:dyDescent="0.25">
      <c r="A97" s="51"/>
      <c r="B97" s="52"/>
      <c r="C97" s="55"/>
    </row>
    <row r="98" spans="1:3" s="67" customFormat="1" x14ac:dyDescent="0.25">
      <c r="A98" s="51"/>
      <c r="B98" s="52"/>
      <c r="C98" s="55"/>
    </row>
    <row r="99" spans="1:3" s="67" customFormat="1" x14ac:dyDescent="0.25">
      <c r="A99" s="51"/>
      <c r="B99" s="52"/>
      <c r="C99" s="55"/>
    </row>
    <row r="100" spans="1:3" s="67" customFormat="1" x14ac:dyDescent="0.25">
      <c r="A100" s="51"/>
      <c r="B100" s="52"/>
      <c r="C100" s="55"/>
    </row>
    <row r="101" spans="1:3" s="67" customFormat="1" x14ac:dyDescent="0.25">
      <c r="A101" s="51"/>
      <c r="B101" s="52"/>
      <c r="C101" s="55"/>
    </row>
    <row r="102" spans="1:3" s="67" customFormat="1" x14ac:dyDescent="0.25">
      <c r="A102" s="51"/>
      <c r="B102" s="52"/>
      <c r="C102" s="55"/>
    </row>
    <row r="103" spans="1:3" s="67" customFormat="1" x14ac:dyDescent="0.25">
      <c r="A103" s="51"/>
      <c r="B103" s="52"/>
      <c r="C103" s="55"/>
    </row>
    <row r="104" spans="1:3" s="67" customFormat="1" x14ac:dyDescent="0.25">
      <c r="A104" s="51"/>
      <c r="B104" s="52"/>
      <c r="C104" s="55"/>
    </row>
    <row r="105" spans="1:3" s="67" customFormat="1" x14ac:dyDescent="0.25">
      <c r="A105" s="51"/>
      <c r="B105" s="52"/>
      <c r="C105" s="55"/>
    </row>
    <row r="106" spans="1:3" s="67" customFormat="1" x14ac:dyDescent="0.25">
      <c r="A106" s="51"/>
      <c r="B106" s="52"/>
      <c r="C106" s="55"/>
    </row>
    <row r="107" spans="1:3" s="67" customFormat="1" x14ac:dyDescent="0.25">
      <c r="A107" s="51"/>
      <c r="B107" s="52"/>
      <c r="C107" s="55"/>
    </row>
    <row r="108" spans="1:3" s="67" customFormat="1" x14ac:dyDescent="0.25">
      <c r="A108" s="51"/>
      <c r="B108" s="52"/>
      <c r="C108" s="55"/>
    </row>
    <row r="109" spans="1:3" s="67" customFormat="1" x14ac:dyDescent="0.25">
      <c r="A109" s="51"/>
      <c r="B109" s="52"/>
      <c r="C109" s="55"/>
    </row>
    <row r="110" spans="1:3" s="67" customFormat="1" x14ac:dyDescent="0.25">
      <c r="A110" s="51"/>
      <c r="B110" s="52"/>
      <c r="C110" s="55"/>
    </row>
    <row r="111" spans="1:3" s="67" customFormat="1" x14ac:dyDescent="0.25">
      <c r="A111" s="51"/>
      <c r="B111" s="52"/>
      <c r="C111" s="55"/>
    </row>
    <row r="112" spans="1:3" s="67" customFormat="1" x14ac:dyDescent="0.25">
      <c r="A112" s="51"/>
      <c r="B112" s="52"/>
      <c r="C112" s="55"/>
    </row>
    <row r="113" spans="1:3" s="67" customFormat="1" x14ac:dyDescent="0.25">
      <c r="A113" s="51"/>
      <c r="B113" s="52"/>
      <c r="C113" s="55"/>
    </row>
    <row r="114" spans="1:3" s="67" customFormat="1" x14ac:dyDescent="0.25">
      <c r="A114" s="51"/>
      <c r="B114" s="52"/>
      <c r="C114" s="55"/>
    </row>
    <row r="115" spans="1:3" s="67" customFormat="1" x14ac:dyDescent="0.25">
      <c r="A115" s="51"/>
      <c r="B115" s="52"/>
      <c r="C115" s="55"/>
    </row>
    <row r="116" spans="1:3" s="67" customFormat="1" x14ac:dyDescent="0.25">
      <c r="A116" s="51"/>
      <c r="B116" s="52"/>
      <c r="C116" s="55"/>
    </row>
    <row r="117" spans="1:3" s="67" customFormat="1" x14ac:dyDescent="0.25">
      <c r="A117" s="51"/>
      <c r="B117" s="52"/>
      <c r="C117" s="55"/>
    </row>
    <row r="118" spans="1:3" s="67" customFormat="1" x14ac:dyDescent="0.25">
      <c r="A118" s="51"/>
      <c r="B118" s="52"/>
      <c r="C118" s="55"/>
    </row>
    <row r="119" spans="1:3" s="67" customFormat="1" x14ac:dyDescent="0.25">
      <c r="A119" s="51"/>
      <c r="B119" s="52"/>
      <c r="C119" s="55"/>
    </row>
    <row r="120" spans="1:3" s="67" customFormat="1" x14ac:dyDescent="0.25">
      <c r="A120" s="51"/>
      <c r="B120" s="52"/>
      <c r="C120" s="55"/>
    </row>
    <row r="121" spans="1:3" s="67" customFormat="1" x14ac:dyDescent="0.25">
      <c r="A121" s="51"/>
      <c r="B121" s="52"/>
      <c r="C121" s="55"/>
    </row>
    <row r="122" spans="1:3" s="67" customFormat="1" x14ac:dyDescent="0.25">
      <c r="A122" s="51"/>
      <c r="B122" s="52"/>
      <c r="C122" s="55"/>
    </row>
    <row r="123" spans="1:3" s="67" customFormat="1" x14ac:dyDescent="0.25">
      <c r="A123" s="51"/>
      <c r="B123" s="52"/>
      <c r="C123" s="55"/>
    </row>
    <row r="124" spans="1:3" s="67" customFormat="1" x14ac:dyDescent="0.25">
      <c r="A124" s="51"/>
      <c r="B124" s="52"/>
      <c r="C124" s="55"/>
    </row>
    <row r="125" spans="1:3" s="67" customFormat="1" x14ac:dyDescent="0.25">
      <c r="A125" s="51"/>
      <c r="B125" s="52"/>
      <c r="C125" s="55"/>
    </row>
    <row r="126" spans="1:3" s="67" customFormat="1" x14ac:dyDescent="0.25">
      <c r="A126" s="51"/>
      <c r="B126" s="52"/>
      <c r="C126" s="55"/>
    </row>
    <row r="127" spans="1:3" s="67" customFormat="1" x14ac:dyDescent="0.25">
      <c r="A127" s="51"/>
      <c r="B127" s="52"/>
      <c r="C127" s="55"/>
    </row>
    <row r="128" spans="1:3" s="67" customFormat="1" x14ac:dyDescent="0.25">
      <c r="A128" s="51"/>
      <c r="B128" s="52"/>
      <c r="C128" s="55"/>
    </row>
    <row r="129" spans="1:3" s="67" customFormat="1" x14ac:dyDescent="0.25">
      <c r="A129" s="51"/>
      <c r="B129" s="52"/>
      <c r="C129" s="55"/>
    </row>
    <row r="130" spans="1:3" s="67" customFormat="1" x14ac:dyDescent="0.25">
      <c r="A130" s="51"/>
      <c r="B130" s="52"/>
      <c r="C130" s="55"/>
    </row>
    <row r="131" spans="1:3" s="67" customFormat="1" x14ac:dyDescent="0.25">
      <c r="A131" s="51"/>
      <c r="B131" s="52"/>
      <c r="C131" s="55"/>
    </row>
    <row r="132" spans="1:3" s="67" customFormat="1" x14ac:dyDescent="0.25">
      <c r="A132" s="51"/>
      <c r="B132" s="52"/>
      <c r="C132" s="55"/>
    </row>
    <row r="133" spans="1:3" s="67" customFormat="1" x14ac:dyDescent="0.25">
      <c r="A133" s="51"/>
      <c r="B133" s="52"/>
      <c r="C133" s="55"/>
    </row>
    <row r="134" spans="1:3" s="67" customFormat="1" x14ac:dyDescent="0.25">
      <c r="A134" s="51"/>
      <c r="B134" s="52"/>
      <c r="C134" s="55"/>
    </row>
    <row r="135" spans="1:3" s="67" customFormat="1" x14ac:dyDescent="0.25">
      <c r="A135" s="51"/>
      <c r="B135" s="52"/>
      <c r="C135" s="55"/>
    </row>
    <row r="136" spans="1:3" s="67" customFormat="1" x14ac:dyDescent="0.25">
      <c r="A136" s="51"/>
      <c r="B136" s="52"/>
      <c r="C136" s="55"/>
    </row>
    <row r="137" spans="1:3" s="67" customFormat="1" x14ac:dyDescent="0.25">
      <c r="A137" s="51"/>
      <c r="B137" s="52"/>
      <c r="C137" s="55"/>
    </row>
    <row r="138" spans="1:3" s="67" customFormat="1" x14ac:dyDescent="0.25">
      <c r="A138" s="51"/>
      <c r="B138" s="52"/>
      <c r="C138" s="55"/>
    </row>
    <row r="139" spans="1:3" s="67" customFormat="1" x14ac:dyDescent="0.25">
      <c r="A139" s="51"/>
      <c r="B139" s="52"/>
      <c r="C139" s="55"/>
    </row>
    <row r="140" spans="1:3" s="67" customFormat="1" x14ac:dyDescent="0.25">
      <c r="A140" s="51"/>
      <c r="B140" s="52"/>
      <c r="C140" s="55"/>
    </row>
    <row r="141" spans="1:3" s="67" customFormat="1" x14ac:dyDescent="0.25">
      <c r="A141" s="51"/>
      <c r="B141" s="52"/>
      <c r="C141" s="55"/>
    </row>
    <row r="142" spans="1:3" s="67" customFormat="1" x14ac:dyDescent="0.25">
      <c r="A142" s="51"/>
      <c r="B142" s="52"/>
      <c r="C142" s="55"/>
    </row>
    <row r="143" spans="1:3" s="67" customFormat="1" x14ac:dyDescent="0.25">
      <c r="A143" s="51"/>
      <c r="B143" s="52"/>
      <c r="C143" s="55"/>
    </row>
    <row r="144" spans="1:3" s="67" customFormat="1" x14ac:dyDescent="0.25">
      <c r="A144" s="51"/>
      <c r="B144" s="52"/>
      <c r="C144" s="55"/>
    </row>
    <row r="145" spans="1:3" s="67" customFormat="1" x14ac:dyDescent="0.25">
      <c r="A145" s="51"/>
      <c r="B145" s="52"/>
      <c r="C145" s="55"/>
    </row>
    <row r="146" spans="1:3" s="67" customFormat="1" x14ac:dyDescent="0.25">
      <c r="A146" s="51"/>
      <c r="B146" s="52"/>
      <c r="C146" s="55"/>
    </row>
    <row r="147" spans="1:3" s="67" customFormat="1" x14ac:dyDescent="0.25">
      <c r="A147" s="51"/>
      <c r="B147" s="52"/>
      <c r="C147" s="55"/>
    </row>
    <row r="148" spans="1:3" s="67" customFormat="1" x14ac:dyDescent="0.25">
      <c r="A148" s="51"/>
      <c r="B148" s="52"/>
      <c r="C148" s="55"/>
    </row>
    <row r="149" spans="1:3" s="67" customFormat="1" x14ac:dyDescent="0.25">
      <c r="A149" s="51"/>
      <c r="B149" s="52"/>
      <c r="C149" s="55"/>
    </row>
    <row r="150" spans="1:3" s="67" customFormat="1" x14ac:dyDescent="0.25">
      <c r="A150" s="51"/>
      <c r="B150" s="52"/>
      <c r="C150" s="55"/>
    </row>
    <row r="151" spans="1:3" s="67" customFormat="1" x14ac:dyDescent="0.25">
      <c r="A151" s="51"/>
      <c r="B151" s="52"/>
      <c r="C151" s="55"/>
    </row>
    <row r="152" spans="1:3" s="67" customFormat="1" x14ac:dyDescent="0.25">
      <c r="A152" s="51"/>
      <c r="B152" s="52"/>
      <c r="C152" s="55"/>
    </row>
    <row r="153" spans="1:3" s="67" customFormat="1" x14ac:dyDescent="0.25">
      <c r="A153" s="51"/>
      <c r="B153" s="52"/>
      <c r="C153" s="55"/>
    </row>
    <row r="154" spans="1:3" s="67" customFormat="1" x14ac:dyDescent="0.25">
      <c r="A154" s="51"/>
      <c r="B154" s="52"/>
      <c r="C154" s="55"/>
    </row>
    <row r="155" spans="1:3" s="67" customFormat="1" x14ac:dyDescent="0.25">
      <c r="A155" s="51"/>
      <c r="B155" s="52"/>
      <c r="C155" s="55"/>
    </row>
    <row r="156" spans="1:3" s="67" customFormat="1" x14ac:dyDescent="0.25">
      <c r="A156" s="51"/>
      <c r="B156" s="52"/>
      <c r="C156" s="55"/>
    </row>
    <row r="157" spans="1:3" s="67" customFormat="1" x14ac:dyDescent="0.25">
      <c r="A157" s="51"/>
      <c r="B157" s="52"/>
      <c r="C157" s="55"/>
    </row>
    <row r="158" spans="1:3" s="67" customFormat="1" x14ac:dyDescent="0.25">
      <c r="A158" s="51"/>
      <c r="B158" s="52"/>
      <c r="C158" s="55"/>
    </row>
    <row r="159" spans="1:3" s="67" customFormat="1" x14ac:dyDescent="0.25">
      <c r="A159" s="51"/>
      <c r="B159" s="52"/>
      <c r="C159" s="55"/>
    </row>
    <row r="160" spans="1:3" s="67" customFormat="1" x14ac:dyDescent="0.25">
      <c r="A160" s="51"/>
      <c r="B160" s="52"/>
      <c r="C160" s="55"/>
    </row>
    <row r="161" spans="1:3" s="67" customFormat="1" x14ac:dyDescent="0.25">
      <c r="A161" s="51"/>
      <c r="B161" s="52"/>
      <c r="C161" s="55"/>
    </row>
    <row r="162" spans="1:3" s="67" customFormat="1" x14ac:dyDescent="0.25">
      <c r="A162" s="51"/>
      <c r="B162" s="52"/>
      <c r="C162" s="55"/>
    </row>
    <row r="163" spans="1:3" s="67" customFormat="1" x14ac:dyDescent="0.25">
      <c r="A163" s="51"/>
      <c r="B163" s="52"/>
      <c r="C163" s="55"/>
    </row>
    <row r="164" spans="1:3" s="67" customFormat="1" x14ac:dyDescent="0.25">
      <c r="A164" s="51"/>
      <c r="B164" s="52"/>
      <c r="C164" s="55"/>
    </row>
    <row r="165" spans="1:3" s="67" customFormat="1" x14ac:dyDescent="0.25">
      <c r="A165" s="51"/>
      <c r="B165" s="52"/>
      <c r="C165" s="55"/>
    </row>
    <row r="166" spans="1:3" s="67" customFormat="1" x14ac:dyDescent="0.25">
      <c r="A166" s="51"/>
      <c r="B166" s="52"/>
      <c r="C166" s="55"/>
    </row>
    <row r="167" spans="1:3" s="67" customFormat="1" x14ac:dyDescent="0.25">
      <c r="A167" s="51"/>
      <c r="B167" s="52"/>
      <c r="C167" s="55"/>
    </row>
    <row r="168" spans="1:3" s="67" customFormat="1" x14ac:dyDescent="0.25">
      <c r="A168" s="51"/>
      <c r="B168" s="52"/>
      <c r="C168" s="55"/>
    </row>
    <row r="169" spans="1:3" s="67" customFormat="1" x14ac:dyDescent="0.25">
      <c r="A169" s="51"/>
      <c r="B169" s="52"/>
      <c r="C169" s="55"/>
    </row>
    <row r="170" spans="1:3" s="67" customFormat="1" x14ac:dyDescent="0.25">
      <c r="A170" s="51"/>
      <c r="B170" s="52"/>
      <c r="C170" s="55"/>
    </row>
    <row r="171" spans="1:3" s="67" customFormat="1" x14ac:dyDescent="0.25">
      <c r="A171" s="51"/>
      <c r="B171" s="52"/>
      <c r="C171" s="55"/>
    </row>
    <row r="172" spans="1:3" s="67" customFormat="1" x14ac:dyDescent="0.25">
      <c r="A172" s="51"/>
      <c r="B172" s="52"/>
      <c r="C172" s="55"/>
    </row>
    <row r="173" spans="1:3" s="67" customFormat="1" x14ac:dyDescent="0.25">
      <c r="A173" s="51"/>
      <c r="B173" s="52"/>
      <c r="C173" s="55"/>
    </row>
    <row r="174" spans="1:3" s="67" customFormat="1" x14ac:dyDescent="0.25">
      <c r="A174" s="51"/>
      <c r="B174" s="52"/>
      <c r="C174" s="55"/>
    </row>
    <row r="175" spans="1:3" s="67" customFormat="1" x14ac:dyDescent="0.25">
      <c r="A175" s="51"/>
      <c r="B175" s="52"/>
      <c r="C175" s="55"/>
    </row>
    <row r="176" spans="1:3" s="67" customFormat="1" x14ac:dyDescent="0.25">
      <c r="A176" s="51"/>
      <c r="B176" s="52"/>
      <c r="C176" s="55"/>
    </row>
    <row r="177" spans="1:3" s="67" customFormat="1" x14ac:dyDescent="0.25">
      <c r="A177" s="51"/>
      <c r="B177" s="52"/>
      <c r="C177" s="55"/>
    </row>
    <row r="178" spans="1:3" s="67" customFormat="1" x14ac:dyDescent="0.25">
      <c r="A178" s="51"/>
      <c r="B178" s="52"/>
      <c r="C178" s="55"/>
    </row>
    <row r="179" spans="1:3" s="67" customFormat="1" x14ac:dyDescent="0.25">
      <c r="A179" s="51"/>
      <c r="B179" s="52"/>
      <c r="C179" s="55"/>
    </row>
    <row r="180" spans="1:3" s="67" customFormat="1" x14ac:dyDescent="0.25">
      <c r="A180" s="51"/>
      <c r="B180" s="52"/>
      <c r="C180" s="55"/>
    </row>
    <row r="181" spans="1:3" s="67" customFormat="1" x14ac:dyDescent="0.25">
      <c r="A181" s="51"/>
      <c r="B181" s="52"/>
      <c r="C181" s="55"/>
    </row>
    <row r="182" spans="1:3" s="67" customFormat="1" x14ac:dyDescent="0.25">
      <c r="A182" s="51"/>
      <c r="B182" s="52"/>
      <c r="C182" s="55"/>
    </row>
    <row r="183" spans="1:3" s="67" customFormat="1" x14ac:dyDescent="0.25">
      <c r="A183" s="51"/>
      <c r="B183" s="52"/>
      <c r="C183" s="55"/>
    </row>
    <row r="184" spans="1:3" s="67" customFormat="1" x14ac:dyDescent="0.25">
      <c r="A184" s="51"/>
      <c r="B184" s="52"/>
      <c r="C184" s="55"/>
    </row>
    <row r="185" spans="1:3" s="67" customFormat="1" x14ac:dyDescent="0.25">
      <c r="A185" s="51"/>
      <c r="B185" s="52"/>
      <c r="C185" s="55"/>
    </row>
    <row r="186" spans="1:3" s="67" customFormat="1" x14ac:dyDescent="0.25">
      <c r="A186" s="51"/>
      <c r="B186" s="52"/>
      <c r="C186" s="55"/>
    </row>
    <row r="187" spans="1:3" s="67" customFormat="1" x14ac:dyDescent="0.25">
      <c r="A187" s="51"/>
      <c r="B187" s="52"/>
      <c r="C187" s="55"/>
    </row>
    <row r="188" spans="1:3" s="67" customFormat="1" x14ac:dyDescent="0.25">
      <c r="A188" s="51"/>
      <c r="B188" s="52"/>
      <c r="C188" s="55"/>
    </row>
    <row r="189" spans="1:3" s="67" customFormat="1" x14ac:dyDescent="0.25">
      <c r="A189" s="51"/>
      <c r="B189" s="52"/>
      <c r="C189" s="55"/>
    </row>
    <row r="190" spans="1:3" s="67" customFormat="1" x14ac:dyDescent="0.25">
      <c r="A190" s="51"/>
      <c r="B190" s="52"/>
      <c r="C190" s="55"/>
    </row>
    <row r="191" spans="1:3" s="67" customFormat="1" x14ac:dyDescent="0.25">
      <c r="A191" s="51"/>
      <c r="B191" s="52"/>
      <c r="C191" s="55"/>
    </row>
    <row r="192" spans="1:3" s="67" customFormat="1" x14ac:dyDescent="0.25">
      <c r="A192" s="51"/>
      <c r="B192" s="52"/>
      <c r="C192" s="55"/>
    </row>
    <row r="193" spans="1:3" s="67" customFormat="1" x14ac:dyDescent="0.25">
      <c r="A193" s="51"/>
      <c r="B193" s="52"/>
      <c r="C193" s="55"/>
    </row>
    <row r="194" spans="1:3" s="67" customFormat="1" x14ac:dyDescent="0.25">
      <c r="A194" s="51"/>
      <c r="B194" s="52"/>
      <c r="C194" s="55"/>
    </row>
    <row r="195" spans="1:3" s="67" customFormat="1" x14ac:dyDescent="0.25">
      <c r="A195" s="51"/>
      <c r="B195" s="52"/>
      <c r="C195" s="55"/>
    </row>
    <row r="196" spans="1:3" s="67" customFormat="1" x14ac:dyDescent="0.25">
      <c r="A196" s="51"/>
      <c r="B196" s="52"/>
      <c r="C196" s="55"/>
    </row>
    <row r="197" spans="1:3" s="67" customFormat="1" x14ac:dyDescent="0.25">
      <c r="A197" s="51"/>
      <c r="B197" s="52"/>
      <c r="C197" s="55"/>
    </row>
    <row r="198" spans="1:3" s="67" customFormat="1" x14ac:dyDescent="0.25">
      <c r="A198" s="51"/>
      <c r="B198" s="52"/>
      <c r="C198" s="55"/>
    </row>
    <row r="199" spans="1:3" s="67" customFormat="1" x14ac:dyDescent="0.25">
      <c r="A199" s="51"/>
      <c r="B199" s="52"/>
      <c r="C199" s="55"/>
    </row>
    <row r="200" spans="1:3" s="67" customFormat="1" x14ac:dyDescent="0.25">
      <c r="A200" s="51"/>
      <c r="B200" s="52"/>
      <c r="C200" s="55"/>
    </row>
    <row r="201" spans="1:3" s="67" customFormat="1" x14ac:dyDescent="0.25">
      <c r="A201" s="51"/>
      <c r="B201" s="52"/>
      <c r="C201" s="55"/>
    </row>
    <row r="202" spans="1:3" s="67" customFormat="1" x14ac:dyDescent="0.25">
      <c r="A202" s="51"/>
      <c r="B202" s="52"/>
      <c r="C202" s="55"/>
    </row>
    <row r="203" spans="1:3" s="67" customFormat="1" x14ac:dyDescent="0.25">
      <c r="A203" s="51"/>
      <c r="B203" s="52"/>
      <c r="C203" s="55"/>
    </row>
    <row r="204" spans="1:3" s="67" customFormat="1" x14ac:dyDescent="0.25">
      <c r="A204" s="51"/>
      <c r="B204" s="52"/>
      <c r="C204" s="55"/>
    </row>
    <row r="205" spans="1:3" s="67" customFormat="1" x14ac:dyDescent="0.25">
      <c r="A205" s="51"/>
      <c r="B205" s="52"/>
      <c r="C205" s="55"/>
    </row>
    <row r="206" spans="1:3" s="67" customFormat="1" x14ac:dyDescent="0.25">
      <c r="A206" s="51"/>
      <c r="B206" s="52"/>
      <c r="C206" s="55"/>
    </row>
    <row r="207" spans="1:3" s="67" customFormat="1" x14ac:dyDescent="0.25">
      <c r="A207" s="51"/>
      <c r="B207" s="52"/>
      <c r="C207" s="55"/>
    </row>
    <row r="208" spans="1:3" s="67" customFormat="1" x14ac:dyDescent="0.25">
      <c r="A208" s="51"/>
      <c r="B208" s="52"/>
      <c r="C208" s="55"/>
    </row>
    <row r="209" spans="1:3" s="67" customFormat="1" x14ac:dyDescent="0.25">
      <c r="A209" s="51"/>
      <c r="B209" s="52"/>
      <c r="C209" s="55"/>
    </row>
    <row r="210" spans="1:3" s="67" customFormat="1" x14ac:dyDescent="0.25">
      <c r="A210" s="51"/>
      <c r="B210" s="52"/>
      <c r="C210" s="55"/>
    </row>
    <row r="211" spans="1:3" s="67" customFormat="1" x14ac:dyDescent="0.25">
      <c r="A211" s="51"/>
      <c r="B211" s="52"/>
      <c r="C211" s="55"/>
    </row>
    <row r="212" spans="1:3" s="67" customFormat="1" x14ac:dyDescent="0.25">
      <c r="A212" s="51"/>
      <c r="B212" s="52"/>
      <c r="C212" s="55"/>
    </row>
    <row r="213" spans="1:3" s="67" customFormat="1" x14ac:dyDescent="0.25">
      <c r="A213" s="51"/>
      <c r="B213" s="52"/>
      <c r="C213" s="55"/>
    </row>
    <row r="214" spans="1:3" s="67" customFormat="1" x14ac:dyDescent="0.25">
      <c r="A214" s="51"/>
      <c r="B214" s="52"/>
      <c r="C214" s="55"/>
    </row>
    <row r="215" spans="1:3" s="67" customFormat="1" x14ac:dyDescent="0.25">
      <c r="A215" s="51"/>
      <c r="B215" s="52"/>
      <c r="C215" s="55"/>
    </row>
    <row r="216" spans="1:3" s="67" customFormat="1" x14ac:dyDescent="0.25">
      <c r="A216" s="51"/>
      <c r="B216" s="52"/>
      <c r="C216" s="55"/>
    </row>
    <row r="217" spans="1:3" s="67" customFormat="1" x14ac:dyDescent="0.25">
      <c r="A217" s="51"/>
      <c r="B217" s="52"/>
      <c r="C217" s="55"/>
    </row>
    <row r="218" spans="1:3" s="67" customFormat="1" x14ac:dyDescent="0.25">
      <c r="A218" s="51"/>
      <c r="B218" s="52"/>
      <c r="C218" s="55"/>
    </row>
    <row r="219" spans="1:3" s="67" customFormat="1" x14ac:dyDescent="0.25">
      <c r="A219" s="51"/>
      <c r="B219" s="52"/>
      <c r="C219" s="55"/>
    </row>
    <row r="220" spans="1:3" s="67" customFormat="1" x14ac:dyDescent="0.25">
      <c r="A220" s="51"/>
      <c r="B220" s="52"/>
      <c r="C220" s="55"/>
    </row>
    <row r="221" spans="1:3" s="67" customFormat="1" x14ac:dyDescent="0.25">
      <c r="A221" s="51"/>
      <c r="B221" s="52"/>
      <c r="C221" s="55"/>
    </row>
    <row r="222" spans="1:3" s="67" customFormat="1" x14ac:dyDescent="0.25">
      <c r="A222" s="51"/>
      <c r="B222" s="52"/>
      <c r="C222" s="55"/>
    </row>
    <row r="223" spans="1:3" s="67" customFormat="1" x14ac:dyDescent="0.25">
      <c r="A223" s="51"/>
      <c r="B223" s="52"/>
      <c r="C223" s="55"/>
    </row>
    <row r="224" spans="1:3" s="67" customFormat="1" x14ac:dyDescent="0.25">
      <c r="A224" s="51"/>
      <c r="B224" s="52"/>
      <c r="C224" s="55"/>
    </row>
    <row r="225" spans="1:3" s="67" customFormat="1" x14ac:dyDescent="0.25">
      <c r="A225" s="51"/>
      <c r="B225" s="52"/>
      <c r="C225" s="55"/>
    </row>
    <row r="226" spans="1:3" s="67" customFormat="1" x14ac:dyDescent="0.25">
      <c r="A226" s="51"/>
      <c r="B226" s="52"/>
      <c r="C226" s="55"/>
    </row>
    <row r="227" spans="1:3" s="67" customFormat="1" x14ac:dyDescent="0.25">
      <c r="A227" s="51"/>
      <c r="B227" s="52"/>
      <c r="C227" s="55"/>
    </row>
    <row r="228" spans="1:3" s="67" customFormat="1" x14ac:dyDescent="0.25">
      <c r="A228" s="51"/>
      <c r="B228" s="52"/>
      <c r="C228" s="55"/>
    </row>
    <row r="229" spans="1:3" s="67" customFormat="1" x14ac:dyDescent="0.25">
      <c r="A229" s="51"/>
      <c r="B229" s="52"/>
      <c r="C229" s="55"/>
    </row>
    <row r="230" spans="1:3" s="67" customFormat="1" x14ac:dyDescent="0.25">
      <c r="A230" s="51"/>
      <c r="B230" s="52"/>
      <c r="C230" s="55"/>
    </row>
    <row r="231" spans="1:3" s="67" customFormat="1" x14ac:dyDescent="0.25">
      <c r="A231" s="51"/>
      <c r="B231" s="52"/>
      <c r="C231" s="55"/>
    </row>
    <row r="232" spans="1:3" s="67" customFormat="1" x14ac:dyDescent="0.25">
      <c r="A232" s="51"/>
      <c r="B232" s="52"/>
      <c r="C232" s="55"/>
    </row>
    <row r="233" spans="1:3" s="67" customFormat="1" x14ac:dyDescent="0.25">
      <c r="A233" s="51"/>
      <c r="B233" s="52"/>
      <c r="C233" s="55"/>
    </row>
    <row r="234" spans="1:3" s="67" customFormat="1" x14ac:dyDescent="0.25">
      <c r="A234" s="51"/>
      <c r="B234" s="52"/>
      <c r="C234" s="55"/>
    </row>
    <row r="235" spans="1:3" s="67" customFormat="1" x14ac:dyDescent="0.25">
      <c r="A235" s="51"/>
      <c r="B235" s="52"/>
      <c r="C235" s="55"/>
    </row>
    <row r="236" spans="1:3" s="67" customFormat="1" x14ac:dyDescent="0.25">
      <c r="A236" s="51"/>
      <c r="B236" s="52"/>
      <c r="C236" s="55"/>
    </row>
    <row r="237" spans="1:3" s="67" customFormat="1" x14ac:dyDescent="0.25">
      <c r="A237" s="51"/>
      <c r="B237" s="52"/>
      <c r="C237" s="55"/>
    </row>
    <row r="238" spans="1:3" s="67" customFormat="1" x14ac:dyDescent="0.25">
      <c r="A238" s="51"/>
      <c r="B238" s="52"/>
      <c r="C238" s="55"/>
    </row>
    <row r="239" spans="1:3" s="67" customFormat="1" x14ac:dyDescent="0.25">
      <c r="A239" s="51"/>
      <c r="B239" s="52"/>
      <c r="C239" s="55"/>
    </row>
    <row r="240" spans="1:3" s="67" customFormat="1" x14ac:dyDescent="0.25">
      <c r="A240" s="51"/>
      <c r="B240" s="52"/>
      <c r="C240" s="55"/>
    </row>
    <row r="241" spans="1:3" s="67" customFormat="1" x14ac:dyDescent="0.25">
      <c r="A241" s="51"/>
      <c r="B241" s="52"/>
      <c r="C241" s="55"/>
    </row>
    <row r="242" spans="1:3" s="67" customFormat="1" x14ac:dyDescent="0.25">
      <c r="A242" s="51"/>
      <c r="B242" s="52"/>
      <c r="C242" s="55"/>
    </row>
    <row r="243" spans="1:3" x14ac:dyDescent="0.25">
      <c r="A243" s="3"/>
      <c r="B243" s="37"/>
      <c r="C243" s="63"/>
    </row>
    <row r="244" spans="1:3" x14ac:dyDescent="0.25">
      <c r="A244" s="3"/>
      <c r="B244" s="37"/>
      <c r="C244" s="63"/>
    </row>
    <row r="245" spans="1:3" x14ac:dyDescent="0.25">
      <c r="A245" s="3"/>
      <c r="B245" s="37"/>
      <c r="C245" s="63"/>
    </row>
    <row r="246" spans="1:3" x14ac:dyDescent="0.25">
      <c r="A246" s="3"/>
      <c r="B246" s="37"/>
      <c r="C246" s="63"/>
    </row>
    <row r="247" spans="1:3" x14ac:dyDescent="0.25">
      <c r="A247" s="3"/>
      <c r="B247" s="37"/>
      <c r="C247" s="63"/>
    </row>
    <row r="248" spans="1:3" x14ac:dyDescent="0.25">
      <c r="A248" s="3"/>
      <c r="B248" s="37"/>
      <c r="C248" s="63"/>
    </row>
    <row r="249" spans="1:3" x14ac:dyDescent="0.25">
      <c r="A249" s="3"/>
      <c r="B249" s="37"/>
      <c r="C249" s="63"/>
    </row>
    <row r="250" spans="1:3" x14ac:dyDescent="0.25">
      <c r="A250" s="3"/>
      <c r="B250" s="37"/>
      <c r="C250" s="63"/>
    </row>
    <row r="251" spans="1:3" x14ac:dyDescent="0.25">
      <c r="A251" s="3"/>
      <c r="B251" s="37"/>
      <c r="C251" s="63"/>
    </row>
    <row r="252" spans="1:3" x14ac:dyDescent="0.25">
      <c r="A252" s="3"/>
      <c r="B252" s="37"/>
      <c r="C252" s="63"/>
    </row>
    <row r="253" spans="1:3" x14ac:dyDescent="0.25">
      <c r="A253" s="3"/>
      <c r="B253" s="37"/>
      <c r="C253" s="63"/>
    </row>
    <row r="254" spans="1:3" x14ac:dyDescent="0.25">
      <c r="A254" s="3"/>
      <c r="B254" s="37"/>
      <c r="C254" s="63"/>
    </row>
    <row r="255" spans="1:3" s="35" customFormat="1" ht="15" x14ac:dyDescent="0.25">
      <c r="A255" s="3"/>
      <c r="B255" s="37"/>
      <c r="C255" s="63"/>
    </row>
    <row r="256" spans="1:3" s="35" customFormat="1" ht="15" x14ac:dyDescent="0.25">
      <c r="A256" s="3"/>
      <c r="B256" s="37"/>
      <c r="C256" s="63"/>
    </row>
    <row r="257" spans="1:3" s="35" customFormat="1" ht="15" x14ac:dyDescent="0.25">
      <c r="A257" s="3"/>
      <c r="B257" s="37"/>
      <c r="C257" s="63"/>
    </row>
    <row r="258" spans="1:3" s="35" customFormat="1" ht="15" x14ac:dyDescent="0.25">
      <c r="A258" s="3"/>
      <c r="B258" s="37"/>
      <c r="C258" s="63"/>
    </row>
    <row r="259" spans="1:3" s="35" customFormat="1" ht="15" x14ac:dyDescent="0.25">
      <c r="A259" s="3"/>
      <c r="B259" s="37"/>
      <c r="C259" s="63"/>
    </row>
    <row r="260" spans="1:3" s="35" customFormat="1" ht="15" x14ac:dyDescent="0.25">
      <c r="A260" s="3"/>
      <c r="B260" s="37"/>
      <c r="C260" s="63"/>
    </row>
    <row r="261" spans="1:3" s="35" customFormat="1" ht="15" x14ac:dyDescent="0.25">
      <c r="A261" s="3"/>
      <c r="B261" s="37"/>
      <c r="C261" s="63"/>
    </row>
    <row r="262" spans="1:3" s="35" customFormat="1" ht="15" x14ac:dyDescent="0.25">
      <c r="A262" s="3"/>
      <c r="B262" s="37"/>
      <c r="C262" s="63"/>
    </row>
    <row r="263" spans="1:3" s="35" customFormat="1" ht="15" x14ac:dyDescent="0.25">
      <c r="A263" s="3"/>
      <c r="B263" s="37"/>
      <c r="C263" s="63"/>
    </row>
    <row r="264" spans="1:3" s="35" customFormat="1" ht="15" x14ac:dyDescent="0.25">
      <c r="A264" s="3"/>
      <c r="B264" s="37"/>
      <c r="C264" s="63"/>
    </row>
    <row r="265" spans="1:3" s="35" customFormat="1" ht="15" x14ac:dyDescent="0.25">
      <c r="A265" s="3"/>
      <c r="B265" s="37"/>
      <c r="C265" s="63"/>
    </row>
    <row r="266" spans="1:3" s="35" customFormat="1" ht="15" x14ac:dyDescent="0.25">
      <c r="A266" s="3"/>
      <c r="B266" s="37"/>
      <c r="C266" s="63"/>
    </row>
    <row r="267" spans="1:3" s="35" customFormat="1" ht="15" x14ac:dyDescent="0.25">
      <c r="A267" s="3"/>
      <c r="B267" s="37"/>
      <c r="C267" s="63"/>
    </row>
    <row r="268" spans="1:3" s="35" customFormat="1" ht="15" x14ac:dyDescent="0.25">
      <c r="A268" s="3"/>
      <c r="B268" s="37"/>
      <c r="C268" s="63"/>
    </row>
    <row r="269" spans="1:3" s="35" customFormat="1" ht="15" x14ac:dyDescent="0.25">
      <c r="A269" s="3"/>
      <c r="B269" s="37"/>
      <c r="C269" s="63"/>
    </row>
    <row r="270" spans="1:3" s="35" customFormat="1" ht="15" x14ac:dyDescent="0.25">
      <c r="A270" s="3"/>
      <c r="B270" s="37"/>
      <c r="C270" s="63"/>
    </row>
    <row r="271" spans="1:3" s="35" customFormat="1" ht="15" x14ac:dyDescent="0.25">
      <c r="A271" s="3"/>
      <c r="B271" s="37"/>
      <c r="C271" s="63"/>
    </row>
    <row r="272" spans="1:3" s="35" customFormat="1" ht="15" x14ac:dyDescent="0.25">
      <c r="A272" s="3"/>
      <c r="B272" s="37"/>
      <c r="C272" s="63"/>
    </row>
    <row r="273" spans="1:3" s="35" customFormat="1" ht="15" x14ac:dyDescent="0.25">
      <c r="A273" s="3"/>
      <c r="B273" s="37"/>
      <c r="C273" s="63"/>
    </row>
    <row r="274" spans="1:3" s="35" customFormat="1" ht="15" x14ac:dyDescent="0.25">
      <c r="A274" s="3"/>
      <c r="B274" s="37"/>
      <c r="C274" s="63"/>
    </row>
    <row r="275" spans="1:3" s="35" customFormat="1" ht="15" x14ac:dyDescent="0.25">
      <c r="A275" s="3"/>
      <c r="B275" s="37"/>
      <c r="C275" s="63"/>
    </row>
    <row r="276" spans="1:3" s="35" customFormat="1" ht="15" x14ac:dyDescent="0.25">
      <c r="A276" s="3"/>
      <c r="B276" s="37"/>
      <c r="C276" s="63"/>
    </row>
    <row r="277" spans="1:3" s="35" customFormat="1" ht="15" x14ac:dyDescent="0.25">
      <c r="A277" s="3"/>
      <c r="B277" s="37"/>
      <c r="C277" s="63"/>
    </row>
    <row r="278" spans="1:3" s="35" customFormat="1" ht="15" x14ac:dyDescent="0.25">
      <c r="A278" s="3"/>
      <c r="B278" s="37"/>
      <c r="C278" s="63"/>
    </row>
    <row r="279" spans="1:3" s="35" customFormat="1" ht="15" x14ac:dyDescent="0.25">
      <c r="A279" s="3"/>
      <c r="B279" s="37"/>
      <c r="C279" s="63"/>
    </row>
    <row r="280" spans="1:3" s="35" customFormat="1" ht="15" x14ac:dyDescent="0.25">
      <c r="A280" s="3"/>
      <c r="B280" s="37"/>
      <c r="C280" s="63"/>
    </row>
    <row r="281" spans="1:3" s="35" customFormat="1" ht="15" x14ac:dyDescent="0.25">
      <c r="A281" s="3"/>
      <c r="B281" s="37"/>
      <c r="C281" s="63"/>
    </row>
    <row r="282" spans="1:3" s="35" customFormat="1" ht="15" x14ac:dyDescent="0.25">
      <c r="A282" s="3"/>
      <c r="B282" s="37"/>
      <c r="C282" s="63"/>
    </row>
    <row r="283" spans="1:3" s="35" customFormat="1" ht="15" x14ac:dyDescent="0.25">
      <c r="A283" s="3"/>
      <c r="B283" s="37"/>
      <c r="C283" s="63"/>
    </row>
    <row r="284" spans="1:3" s="35" customFormat="1" ht="15" x14ac:dyDescent="0.25">
      <c r="A284" s="3"/>
      <c r="B284" s="37"/>
      <c r="C284" s="63"/>
    </row>
    <row r="285" spans="1:3" s="35" customFormat="1" ht="15" x14ac:dyDescent="0.25">
      <c r="A285" s="3"/>
      <c r="B285" s="37"/>
      <c r="C285" s="63"/>
    </row>
    <row r="286" spans="1:3" s="35" customFormat="1" ht="15" x14ac:dyDescent="0.25">
      <c r="A286" s="3"/>
      <c r="B286" s="37"/>
      <c r="C286" s="63"/>
    </row>
    <row r="287" spans="1:3" s="35" customFormat="1" ht="15" x14ac:dyDescent="0.25">
      <c r="A287" s="3"/>
      <c r="B287" s="37"/>
      <c r="C287" s="63"/>
    </row>
    <row r="288" spans="1:3" s="35" customFormat="1" ht="15" x14ac:dyDescent="0.25">
      <c r="A288" s="3"/>
      <c r="B288" s="37"/>
      <c r="C288" s="63"/>
    </row>
    <row r="289" spans="1:3" s="35" customFormat="1" ht="15" x14ac:dyDescent="0.25">
      <c r="A289" s="3"/>
      <c r="B289" s="37"/>
      <c r="C289" s="63"/>
    </row>
    <row r="290" spans="1:3" s="35" customFormat="1" ht="15" x14ac:dyDescent="0.25">
      <c r="A290" s="3"/>
      <c r="B290" s="37"/>
      <c r="C290" s="63"/>
    </row>
    <row r="291" spans="1:3" s="35" customFormat="1" ht="15" x14ac:dyDescent="0.25">
      <c r="A291" s="3"/>
      <c r="B291" s="37"/>
      <c r="C291" s="63"/>
    </row>
    <row r="292" spans="1:3" s="35" customFormat="1" ht="15" x14ac:dyDescent="0.25">
      <c r="A292" s="3"/>
      <c r="B292" s="37"/>
      <c r="C292" s="63"/>
    </row>
    <row r="293" spans="1:3" s="35" customFormat="1" ht="15" x14ac:dyDescent="0.25">
      <c r="A293" s="3"/>
      <c r="B293" s="37"/>
      <c r="C293" s="63"/>
    </row>
    <row r="294" spans="1:3" s="35" customFormat="1" ht="15" x14ac:dyDescent="0.25">
      <c r="A294" s="3"/>
      <c r="B294" s="37"/>
      <c r="C294" s="63"/>
    </row>
    <row r="295" spans="1:3" s="35" customFormat="1" ht="15" x14ac:dyDescent="0.25">
      <c r="A295" s="3"/>
      <c r="B295" s="37"/>
      <c r="C295" s="63"/>
    </row>
    <row r="296" spans="1:3" s="35" customFormat="1" ht="15" x14ac:dyDescent="0.25">
      <c r="A296" s="3"/>
      <c r="B296" s="37"/>
      <c r="C296" s="63"/>
    </row>
    <row r="297" spans="1:3" s="35" customFormat="1" ht="15" x14ac:dyDescent="0.25">
      <c r="A297" s="3"/>
      <c r="B297" s="37"/>
      <c r="C297" s="63"/>
    </row>
    <row r="298" spans="1:3" s="35" customFormat="1" ht="15" x14ac:dyDescent="0.25">
      <c r="A298" s="3"/>
      <c r="B298" s="37"/>
      <c r="C298" s="63"/>
    </row>
    <row r="299" spans="1:3" s="35" customFormat="1" ht="15" x14ac:dyDescent="0.25">
      <c r="A299" s="3"/>
      <c r="B299" s="37"/>
      <c r="C299" s="63"/>
    </row>
    <row r="300" spans="1:3" s="35" customFormat="1" ht="15" x14ac:dyDescent="0.25">
      <c r="A300" s="3"/>
      <c r="B300" s="37"/>
      <c r="C300" s="63"/>
    </row>
    <row r="301" spans="1:3" s="35" customFormat="1" ht="15" x14ac:dyDescent="0.25">
      <c r="A301" s="3"/>
      <c r="B301" s="37"/>
      <c r="C301" s="63"/>
    </row>
    <row r="302" spans="1:3" s="35" customFormat="1" ht="15" x14ac:dyDescent="0.25">
      <c r="A302" s="3"/>
      <c r="B302" s="37"/>
      <c r="C302" s="63"/>
    </row>
    <row r="303" spans="1:3" s="35" customFormat="1" ht="15" x14ac:dyDescent="0.25">
      <c r="A303" s="3"/>
      <c r="B303" s="37"/>
      <c r="C303" s="63"/>
    </row>
    <row r="304" spans="1:3" s="35" customFormat="1" ht="15" x14ac:dyDescent="0.25">
      <c r="A304" s="3"/>
      <c r="B304" s="37"/>
      <c r="C304" s="63"/>
    </row>
    <row r="305" spans="1:3" s="35" customFormat="1" ht="15" x14ac:dyDescent="0.25">
      <c r="A305" s="3"/>
      <c r="B305" s="37"/>
      <c r="C305" s="63"/>
    </row>
    <row r="306" spans="1:3" s="35" customFormat="1" ht="15" x14ac:dyDescent="0.25">
      <c r="A306" s="3"/>
      <c r="B306" s="37"/>
      <c r="C306" s="63"/>
    </row>
    <row r="307" spans="1:3" s="35" customFormat="1" ht="15" x14ac:dyDescent="0.25">
      <c r="A307" s="3"/>
      <c r="B307" s="37"/>
      <c r="C307" s="63"/>
    </row>
    <row r="308" spans="1:3" s="35" customFormat="1" ht="15" x14ac:dyDescent="0.25">
      <c r="A308" s="3"/>
      <c r="B308" s="37"/>
      <c r="C308" s="63"/>
    </row>
    <row r="309" spans="1:3" s="35" customFormat="1" ht="15" x14ac:dyDescent="0.25">
      <c r="A309" s="3"/>
      <c r="B309" s="37"/>
      <c r="C309" s="63"/>
    </row>
    <row r="310" spans="1:3" s="35" customFormat="1" ht="15" x14ac:dyDescent="0.25">
      <c r="A310" s="3"/>
      <c r="B310" s="37"/>
      <c r="C310" s="63"/>
    </row>
    <row r="311" spans="1:3" s="35" customFormat="1" ht="15" x14ac:dyDescent="0.25">
      <c r="A311" s="3"/>
      <c r="B311" s="37"/>
      <c r="C311" s="63"/>
    </row>
    <row r="312" spans="1:3" s="35" customFormat="1" ht="15" x14ac:dyDescent="0.25">
      <c r="A312" s="3"/>
      <c r="B312" s="37"/>
      <c r="C312" s="63"/>
    </row>
    <row r="313" spans="1:3" s="35" customFormat="1" ht="15" x14ac:dyDescent="0.25">
      <c r="A313" s="3"/>
      <c r="B313" s="37"/>
      <c r="C313" s="63"/>
    </row>
    <row r="314" spans="1:3" s="35" customFormat="1" ht="15" x14ac:dyDescent="0.25">
      <c r="A314" s="3"/>
      <c r="B314" s="37"/>
      <c r="C314" s="63"/>
    </row>
    <row r="315" spans="1:3" s="35" customFormat="1" ht="15" x14ac:dyDescent="0.25">
      <c r="A315" s="3"/>
      <c r="B315" s="37"/>
      <c r="C315" s="63"/>
    </row>
    <row r="316" spans="1:3" s="35" customFormat="1" ht="15" x14ac:dyDescent="0.25">
      <c r="A316" s="3"/>
      <c r="B316" s="37"/>
      <c r="C316" s="63"/>
    </row>
    <row r="317" spans="1:3" s="35" customFormat="1" ht="15" x14ac:dyDescent="0.25">
      <c r="A317" s="3"/>
      <c r="B317" s="37"/>
      <c r="C317" s="63"/>
    </row>
    <row r="318" spans="1:3" s="35" customFormat="1" ht="15" x14ac:dyDescent="0.25">
      <c r="A318" s="3"/>
      <c r="B318" s="37"/>
      <c r="C318" s="63"/>
    </row>
    <row r="319" spans="1:3" s="35" customFormat="1" ht="15" x14ac:dyDescent="0.25">
      <c r="A319" s="3"/>
      <c r="B319" s="37"/>
      <c r="C319" s="63"/>
    </row>
    <row r="320" spans="1:3" s="35" customFormat="1" ht="15" x14ac:dyDescent="0.25">
      <c r="A320" s="3"/>
      <c r="B320" s="37"/>
      <c r="C320" s="63"/>
    </row>
    <row r="321" spans="1:3" s="35" customFormat="1" ht="15" x14ac:dyDescent="0.25">
      <c r="A321" s="3"/>
      <c r="B321" s="37"/>
      <c r="C321" s="63"/>
    </row>
    <row r="322" spans="1:3" s="35" customFormat="1" ht="15" x14ac:dyDescent="0.25">
      <c r="A322" s="3"/>
      <c r="B322" s="37"/>
      <c r="C322" s="63"/>
    </row>
    <row r="323" spans="1:3" s="35" customFormat="1" ht="15" x14ac:dyDescent="0.25">
      <c r="A323" s="3"/>
      <c r="B323" s="37"/>
      <c r="C323" s="63"/>
    </row>
    <row r="324" spans="1:3" s="35" customFormat="1" ht="15" x14ac:dyDescent="0.25">
      <c r="A324" s="3"/>
      <c r="B324" s="37"/>
      <c r="C324" s="63"/>
    </row>
    <row r="325" spans="1:3" s="35" customFormat="1" ht="15" x14ac:dyDescent="0.25">
      <c r="A325" s="3"/>
      <c r="B325" s="37"/>
      <c r="C325" s="63"/>
    </row>
    <row r="326" spans="1:3" s="35" customFormat="1" ht="15" x14ac:dyDescent="0.25">
      <c r="A326" s="3"/>
      <c r="B326" s="37"/>
      <c r="C326" s="63"/>
    </row>
    <row r="327" spans="1:3" s="35" customFormat="1" ht="15" x14ac:dyDescent="0.25">
      <c r="A327" s="3"/>
      <c r="B327" s="37"/>
      <c r="C327" s="63"/>
    </row>
    <row r="328" spans="1:3" s="35" customFormat="1" ht="15" x14ac:dyDescent="0.25">
      <c r="A328" s="3"/>
      <c r="B328" s="37"/>
      <c r="C328" s="63"/>
    </row>
    <row r="329" spans="1:3" s="35" customFormat="1" ht="15" x14ac:dyDescent="0.25">
      <c r="A329" s="3"/>
      <c r="B329" s="37"/>
      <c r="C329" s="63"/>
    </row>
    <row r="330" spans="1:3" s="35" customFormat="1" ht="15" x14ac:dyDescent="0.25">
      <c r="A330" s="3"/>
      <c r="B330" s="37"/>
      <c r="C330" s="63"/>
    </row>
    <row r="331" spans="1:3" s="35" customFormat="1" ht="15" x14ac:dyDescent="0.25">
      <c r="A331" s="3"/>
      <c r="B331" s="37"/>
      <c r="C331" s="63"/>
    </row>
    <row r="332" spans="1:3" s="35" customFormat="1" ht="15" x14ac:dyDescent="0.25">
      <c r="A332" s="3"/>
      <c r="B332" s="37"/>
      <c r="C332" s="63"/>
    </row>
    <row r="333" spans="1:3" s="35" customFormat="1" ht="15" x14ac:dyDescent="0.25">
      <c r="A333" s="3"/>
      <c r="B333" s="37"/>
      <c r="C333" s="63"/>
    </row>
    <row r="334" spans="1:3" s="35" customFormat="1" ht="15" x14ac:dyDescent="0.25">
      <c r="A334" s="3"/>
      <c r="B334" s="37"/>
      <c r="C334" s="63"/>
    </row>
    <row r="335" spans="1:3" s="35" customFormat="1" ht="15" x14ac:dyDescent="0.25">
      <c r="A335" s="3"/>
      <c r="B335" s="37"/>
      <c r="C335" s="63"/>
    </row>
    <row r="336" spans="1:3" s="35" customFormat="1" ht="15" x14ac:dyDescent="0.25">
      <c r="A336" s="3"/>
      <c r="B336" s="37"/>
      <c r="C336" s="63"/>
    </row>
    <row r="337" spans="1:3" s="35" customFormat="1" ht="15" x14ac:dyDescent="0.25">
      <c r="A337" s="3"/>
      <c r="B337" s="37"/>
      <c r="C337" s="63"/>
    </row>
    <row r="338" spans="1:3" s="35" customFormat="1" ht="15" x14ac:dyDescent="0.25">
      <c r="A338" s="3"/>
      <c r="B338" s="37"/>
      <c r="C338" s="63"/>
    </row>
    <row r="339" spans="1:3" s="35" customFormat="1" ht="15" x14ac:dyDescent="0.25">
      <c r="A339" s="3"/>
      <c r="B339" s="37"/>
      <c r="C339" s="63"/>
    </row>
    <row r="340" spans="1:3" s="35" customFormat="1" ht="15" x14ac:dyDescent="0.25">
      <c r="A340" s="3"/>
      <c r="B340" s="37"/>
      <c r="C340" s="63"/>
    </row>
    <row r="341" spans="1:3" s="35" customFormat="1" ht="15" x14ac:dyDescent="0.25">
      <c r="A341" s="3"/>
      <c r="B341" s="37"/>
      <c r="C341" s="63"/>
    </row>
    <row r="342" spans="1:3" s="35" customFormat="1" ht="15" x14ac:dyDescent="0.25">
      <c r="A342" s="3"/>
      <c r="B342" s="37"/>
      <c r="C342" s="63"/>
    </row>
    <row r="343" spans="1:3" s="35" customFormat="1" ht="15" x14ac:dyDescent="0.25">
      <c r="A343" s="3"/>
      <c r="B343" s="37"/>
      <c r="C343" s="63"/>
    </row>
    <row r="344" spans="1:3" s="35" customFormat="1" ht="15" x14ac:dyDescent="0.25">
      <c r="A344" s="3"/>
      <c r="B344" s="37"/>
      <c r="C344" s="63"/>
    </row>
    <row r="345" spans="1:3" s="35" customFormat="1" ht="15" x14ac:dyDescent="0.25">
      <c r="A345" s="3"/>
      <c r="B345" s="37"/>
      <c r="C345" s="63"/>
    </row>
    <row r="346" spans="1:3" s="35" customFormat="1" ht="15" x14ac:dyDescent="0.25">
      <c r="A346" s="3"/>
      <c r="B346" s="37"/>
      <c r="C346" s="63"/>
    </row>
    <row r="347" spans="1:3" s="35" customFormat="1" ht="15" x14ac:dyDescent="0.25">
      <c r="A347" s="3"/>
      <c r="B347" s="37"/>
      <c r="C347" s="63"/>
    </row>
    <row r="348" spans="1:3" s="35" customFormat="1" ht="15" x14ac:dyDescent="0.25">
      <c r="A348" s="3"/>
      <c r="B348" s="37"/>
      <c r="C348" s="63"/>
    </row>
    <row r="349" spans="1:3" s="35" customFormat="1" ht="15" x14ac:dyDescent="0.25">
      <c r="A349" s="3"/>
      <c r="B349" s="37"/>
      <c r="C349" s="63"/>
    </row>
    <row r="350" spans="1:3" s="35" customFormat="1" ht="15" x14ac:dyDescent="0.25">
      <c r="A350" s="3"/>
      <c r="B350" s="37"/>
      <c r="C350" s="63"/>
    </row>
    <row r="351" spans="1:3" s="35" customFormat="1" ht="15" x14ac:dyDescent="0.25">
      <c r="A351" s="3"/>
      <c r="B351" s="37"/>
      <c r="C351" s="63"/>
    </row>
    <row r="352" spans="1:3" s="35" customFormat="1" ht="15" x14ac:dyDescent="0.25">
      <c r="A352" s="3"/>
      <c r="B352" s="37"/>
      <c r="C352" s="63"/>
    </row>
    <row r="353" spans="1:3" s="35" customFormat="1" ht="15" x14ac:dyDescent="0.25">
      <c r="A353" s="3"/>
      <c r="B353" s="37"/>
      <c r="C353" s="63"/>
    </row>
    <row r="354" spans="1:3" s="35" customFormat="1" ht="15" x14ac:dyDescent="0.25">
      <c r="A354" s="3"/>
      <c r="B354" s="37"/>
      <c r="C354" s="63"/>
    </row>
    <row r="355" spans="1:3" s="35" customFormat="1" ht="15" x14ac:dyDescent="0.25">
      <c r="A355" s="3"/>
      <c r="B355" s="37"/>
      <c r="C355" s="63"/>
    </row>
    <row r="356" spans="1:3" s="35" customFormat="1" ht="15" x14ac:dyDescent="0.25">
      <c r="A356" s="3"/>
      <c r="B356" s="37"/>
      <c r="C356" s="63"/>
    </row>
    <row r="357" spans="1:3" s="35" customFormat="1" ht="15" x14ac:dyDescent="0.25">
      <c r="A357" s="3"/>
      <c r="B357" s="37"/>
      <c r="C357" s="63"/>
    </row>
    <row r="358" spans="1:3" s="35" customFormat="1" ht="15" x14ac:dyDescent="0.25">
      <c r="A358" s="3"/>
      <c r="B358" s="37"/>
      <c r="C358" s="63"/>
    </row>
    <row r="359" spans="1:3" s="35" customFormat="1" ht="15" x14ac:dyDescent="0.25">
      <c r="A359" s="3"/>
      <c r="B359" s="37"/>
      <c r="C359" s="63"/>
    </row>
    <row r="360" spans="1:3" s="35" customFormat="1" ht="15" x14ac:dyDescent="0.25">
      <c r="A360" s="3"/>
      <c r="B360" s="37"/>
      <c r="C360" s="63"/>
    </row>
    <row r="361" spans="1:3" s="35" customFormat="1" ht="15" x14ac:dyDescent="0.25">
      <c r="A361" s="3"/>
      <c r="B361" s="37"/>
      <c r="C361" s="63"/>
    </row>
    <row r="362" spans="1:3" s="35" customFormat="1" ht="15" x14ac:dyDescent="0.25">
      <c r="A362" s="3"/>
      <c r="B362" s="37"/>
      <c r="C362" s="63"/>
    </row>
    <row r="363" spans="1:3" s="35" customFormat="1" ht="15" x14ac:dyDescent="0.25">
      <c r="A363" s="3"/>
      <c r="B363" s="37"/>
      <c r="C363" s="63"/>
    </row>
    <row r="364" spans="1:3" s="35" customFormat="1" ht="15" x14ac:dyDescent="0.25">
      <c r="A364" s="3"/>
      <c r="B364" s="37"/>
      <c r="C364" s="63"/>
    </row>
    <row r="365" spans="1:3" s="35" customFormat="1" ht="15" x14ac:dyDescent="0.25">
      <c r="A365" s="3"/>
      <c r="B365" s="37"/>
      <c r="C365" s="63"/>
    </row>
    <row r="366" spans="1:3" s="35" customFormat="1" ht="15" x14ac:dyDescent="0.25">
      <c r="A366" s="3"/>
      <c r="B366" s="37"/>
      <c r="C366" s="63"/>
    </row>
    <row r="367" spans="1:3" s="35" customFormat="1" ht="15" x14ac:dyDescent="0.25">
      <c r="A367" s="3"/>
      <c r="B367" s="37"/>
      <c r="C367" s="63"/>
    </row>
    <row r="368" spans="1:3" s="35" customFormat="1" ht="15" x14ac:dyDescent="0.25">
      <c r="A368" s="3"/>
      <c r="B368" s="37"/>
      <c r="C368" s="63"/>
    </row>
    <row r="369" spans="1:3" s="35" customFormat="1" ht="15" x14ac:dyDescent="0.25">
      <c r="A369" s="3"/>
      <c r="B369" s="37"/>
      <c r="C369" s="63"/>
    </row>
    <row r="370" spans="1:3" s="35" customFormat="1" ht="15" x14ac:dyDescent="0.25">
      <c r="A370" s="3"/>
      <c r="B370" s="37"/>
      <c r="C370" s="63"/>
    </row>
    <row r="371" spans="1:3" s="35" customFormat="1" ht="15" x14ac:dyDescent="0.25">
      <c r="A371" s="3"/>
      <c r="B371" s="37"/>
      <c r="C371" s="63"/>
    </row>
    <row r="372" spans="1:3" s="35" customFormat="1" ht="15" x14ac:dyDescent="0.25">
      <c r="A372" s="3"/>
      <c r="B372" s="37"/>
      <c r="C372" s="63"/>
    </row>
    <row r="373" spans="1:3" s="35" customFormat="1" ht="15" x14ac:dyDescent="0.25">
      <c r="A373" s="3"/>
      <c r="B373" s="37"/>
      <c r="C373" s="63"/>
    </row>
    <row r="374" spans="1:3" s="35" customFormat="1" ht="15" x14ac:dyDescent="0.25">
      <c r="A374" s="3"/>
      <c r="B374" s="37"/>
      <c r="C374" s="63"/>
    </row>
    <row r="375" spans="1:3" s="35" customFormat="1" ht="15" x14ac:dyDescent="0.25">
      <c r="A375" s="3"/>
      <c r="B375" s="37"/>
      <c r="C375" s="63"/>
    </row>
    <row r="376" spans="1:3" s="35" customFormat="1" ht="15" x14ac:dyDescent="0.25">
      <c r="A376" s="3"/>
      <c r="B376" s="37"/>
      <c r="C376" s="63"/>
    </row>
    <row r="377" spans="1:3" s="35" customFormat="1" ht="15" x14ac:dyDescent="0.25">
      <c r="A377" s="3"/>
      <c r="B377" s="37"/>
      <c r="C377" s="63"/>
    </row>
    <row r="378" spans="1:3" s="35" customFormat="1" ht="15" x14ac:dyDescent="0.25">
      <c r="A378" s="3"/>
      <c r="B378" s="37"/>
      <c r="C378" s="63"/>
    </row>
    <row r="379" spans="1:3" s="35" customFormat="1" ht="15" x14ac:dyDescent="0.25">
      <c r="A379" s="3"/>
      <c r="B379" s="37"/>
      <c r="C379" s="63"/>
    </row>
    <row r="380" spans="1:3" s="35" customFormat="1" ht="15" x14ac:dyDescent="0.25">
      <c r="A380" s="3"/>
      <c r="B380" s="37"/>
      <c r="C380" s="63"/>
    </row>
    <row r="381" spans="1:3" s="35" customFormat="1" ht="15" x14ac:dyDescent="0.25">
      <c r="A381" s="3"/>
      <c r="B381" s="37"/>
      <c r="C381" s="63"/>
    </row>
    <row r="382" spans="1:3" s="35" customFormat="1" ht="15" x14ac:dyDescent="0.25">
      <c r="A382" s="3"/>
      <c r="B382" s="37"/>
      <c r="C382" s="63"/>
    </row>
    <row r="383" spans="1:3" s="35" customFormat="1" ht="15" x14ac:dyDescent="0.25">
      <c r="A383" s="3"/>
      <c r="B383" s="37"/>
      <c r="C383" s="63"/>
    </row>
    <row r="384" spans="1:3" s="35" customFormat="1" ht="15" x14ac:dyDescent="0.25">
      <c r="A384" s="3"/>
      <c r="B384" s="37"/>
      <c r="C384" s="63"/>
    </row>
    <row r="385" spans="1:3" s="35" customFormat="1" ht="15" x14ac:dyDescent="0.25">
      <c r="A385" s="3"/>
      <c r="B385" s="37"/>
      <c r="C385" s="63"/>
    </row>
    <row r="386" spans="1:3" s="35" customFormat="1" ht="15" x14ac:dyDescent="0.25">
      <c r="A386" s="3"/>
      <c r="B386" s="37"/>
      <c r="C386" s="63"/>
    </row>
    <row r="387" spans="1:3" s="35" customFormat="1" ht="15" x14ac:dyDescent="0.25">
      <c r="A387" s="3"/>
      <c r="B387" s="37"/>
      <c r="C387" s="63"/>
    </row>
    <row r="388" spans="1:3" s="35" customFormat="1" ht="15" x14ac:dyDescent="0.25">
      <c r="A388" s="3"/>
      <c r="B388" s="37"/>
      <c r="C388" s="63"/>
    </row>
    <row r="389" spans="1:3" s="35" customFormat="1" ht="15" x14ac:dyDescent="0.25">
      <c r="A389" s="3"/>
      <c r="B389" s="37"/>
      <c r="C389" s="63"/>
    </row>
    <row r="390" spans="1:3" s="35" customFormat="1" ht="15" x14ac:dyDescent="0.25">
      <c r="A390" s="3"/>
      <c r="B390" s="37"/>
      <c r="C390" s="63"/>
    </row>
    <row r="391" spans="1:3" s="35" customFormat="1" ht="15" x14ac:dyDescent="0.25">
      <c r="A391" s="3"/>
      <c r="B391" s="37"/>
      <c r="C391" s="63"/>
    </row>
    <row r="392" spans="1:3" s="35" customFormat="1" ht="15" x14ac:dyDescent="0.25">
      <c r="A392" s="3"/>
      <c r="B392" s="37"/>
      <c r="C392" s="63"/>
    </row>
    <row r="393" spans="1:3" s="35" customFormat="1" ht="15" x14ac:dyDescent="0.25">
      <c r="A393" s="3"/>
      <c r="B393" s="37"/>
      <c r="C393" s="63"/>
    </row>
    <row r="394" spans="1:3" s="35" customFormat="1" ht="15" x14ac:dyDescent="0.25">
      <c r="A394" s="3"/>
      <c r="B394" s="37"/>
      <c r="C394" s="63"/>
    </row>
    <row r="395" spans="1:3" s="35" customFormat="1" ht="15" x14ac:dyDescent="0.25">
      <c r="A395" s="3"/>
      <c r="B395" s="37"/>
      <c r="C395" s="63"/>
    </row>
    <row r="396" spans="1:3" s="35" customFormat="1" ht="15" x14ac:dyDescent="0.25">
      <c r="A396" s="3"/>
      <c r="B396" s="37"/>
      <c r="C396" s="63"/>
    </row>
    <row r="397" spans="1:3" s="35" customFormat="1" ht="15" x14ac:dyDescent="0.25">
      <c r="A397" s="3"/>
      <c r="B397" s="37"/>
      <c r="C397" s="63"/>
    </row>
    <row r="398" spans="1:3" s="35" customFormat="1" ht="15" x14ac:dyDescent="0.25">
      <c r="A398" s="3"/>
      <c r="B398" s="37"/>
      <c r="C398" s="63"/>
    </row>
    <row r="399" spans="1:3" s="35" customFormat="1" ht="15" x14ac:dyDescent="0.25">
      <c r="A399" s="3"/>
      <c r="B399" s="37"/>
      <c r="C399" s="63"/>
    </row>
    <row r="400" spans="1:3" s="35" customFormat="1" ht="15" x14ac:dyDescent="0.25">
      <c r="A400" s="3"/>
      <c r="B400" s="37"/>
      <c r="C400" s="63"/>
    </row>
    <row r="401" spans="1:3" s="35" customFormat="1" ht="15" x14ac:dyDescent="0.25">
      <c r="A401" s="3"/>
      <c r="B401" s="37"/>
      <c r="C401" s="63"/>
    </row>
    <row r="402" spans="1:3" s="35" customFormat="1" ht="15" x14ac:dyDescent="0.25">
      <c r="A402" s="3"/>
      <c r="B402" s="37"/>
      <c r="C402" s="63"/>
    </row>
    <row r="403" spans="1:3" s="35" customFormat="1" ht="15" x14ac:dyDescent="0.25">
      <c r="A403" s="3"/>
      <c r="B403" s="37"/>
      <c r="C403" s="63"/>
    </row>
    <row r="404" spans="1:3" s="35" customFormat="1" ht="15" x14ac:dyDescent="0.25">
      <c r="A404" s="3"/>
      <c r="B404" s="37"/>
      <c r="C404" s="63"/>
    </row>
    <row r="405" spans="1:3" s="35" customFormat="1" ht="15" x14ac:dyDescent="0.25">
      <c r="A405" s="3"/>
      <c r="B405" s="37"/>
      <c r="C405" s="63"/>
    </row>
    <row r="406" spans="1:3" s="35" customFormat="1" ht="15" x14ac:dyDescent="0.25">
      <c r="A406" s="3"/>
      <c r="B406" s="37"/>
      <c r="C406" s="63"/>
    </row>
    <row r="407" spans="1:3" s="35" customFormat="1" ht="15" x14ac:dyDescent="0.25">
      <c r="A407" s="3"/>
      <c r="B407" s="37"/>
      <c r="C407" s="63"/>
    </row>
    <row r="408" spans="1:3" s="35" customFormat="1" ht="15" x14ac:dyDescent="0.25">
      <c r="A408" s="3"/>
      <c r="B408" s="37"/>
      <c r="C408" s="63"/>
    </row>
    <row r="409" spans="1:3" s="35" customFormat="1" ht="15" x14ac:dyDescent="0.25">
      <c r="A409" s="3"/>
      <c r="B409" s="37"/>
      <c r="C409" s="63"/>
    </row>
    <row r="410" spans="1:3" s="35" customFormat="1" ht="15" x14ac:dyDescent="0.25">
      <c r="A410" s="3"/>
      <c r="B410" s="37"/>
      <c r="C410" s="63"/>
    </row>
    <row r="411" spans="1:3" s="35" customFormat="1" ht="15" x14ac:dyDescent="0.25">
      <c r="A411" s="3"/>
      <c r="B411" s="37"/>
      <c r="C411" s="63"/>
    </row>
    <row r="412" spans="1:3" s="35" customFormat="1" ht="15" x14ac:dyDescent="0.25">
      <c r="A412" s="3"/>
      <c r="B412" s="37"/>
      <c r="C412" s="63"/>
    </row>
    <row r="413" spans="1:3" s="35" customFormat="1" ht="15" x14ac:dyDescent="0.25">
      <c r="A413" s="3"/>
      <c r="B413" s="37"/>
      <c r="C413" s="63"/>
    </row>
    <row r="414" spans="1:3" s="35" customFormat="1" ht="15" x14ac:dyDescent="0.25">
      <c r="A414" s="3"/>
      <c r="B414" s="37"/>
      <c r="C414" s="63"/>
    </row>
    <row r="415" spans="1:3" s="35" customFormat="1" ht="15" x14ac:dyDescent="0.25">
      <c r="A415" s="3"/>
      <c r="B415" s="37"/>
      <c r="C415" s="63"/>
    </row>
    <row r="416" spans="1:3" s="35" customFormat="1" ht="15" x14ac:dyDescent="0.25">
      <c r="A416" s="3"/>
      <c r="B416" s="37"/>
      <c r="C416" s="63"/>
    </row>
    <row r="417" spans="1:3" s="35" customFormat="1" ht="15" x14ac:dyDescent="0.25">
      <c r="A417" s="3"/>
      <c r="B417" s="37"/>
      <c r="C417" s="63"/>
    </row>
    <row r="418" spans="1:3" s="35" customFormat="1" ht="15" x14ac:dyDescent="0.25">
      <c r="A418" s="3"/>
      <c r="B418" s="37"/>
      <c r="C418" s="63"/>
    </row>
    <row r="419" spans="1:3" s="35" customFormat="1" ht="15" x14ac:dyDescent="0.25">
      <c r="A419" s="3"/>
      <c r="B419" s="37"/>
      <c r="C419" s="63"/>
    </row>
    <row r="420" spans="1:3" s="35" customFormat="1" ht="15" x14ac:dyDescent="0.25">
      <c r="A420" s="3"/>
      <c r="B420" s="37"/>
      <c r="C420" s="63"/>
    </row>
    <row r="421" spans="1:3" s="35" customFormat="1" ht="15" x14ac:dyDescent="0.25">
      <c r="A421" s="3"/>
      <c r="B421" s="37"/>
      <c r="C421" s="63"/>
    </row>
    <row r="422" spans="1:3" s="35" customFormat="1" ht="15" x14ac:dyDescent="0.25">
      <c r="A422" s="3"/>
      <c r="B422" s="37"/>
      <c r="C422" s="63"/>
    </row>
    <row r="423" spans="1:3" s="35" customFormat="1" ht="15" x14ac:dyDescent="0.25">
      <c r="A423" s="3"/>
      <c r="B423" s="37"/>
      <c r="C423" s="63"/>
    </row>
    <row r="424" spans="1:3" s="35" customFormat="1" ht="15" x14ac:dyDescent="0.25">
      <c r="A424" s="3"/>
      <c r="B424" s="37"/>
      <c r="C424" s="63"/>
    </row>
    <row r="425" spans="1:3" s="35" customFormat="1" ht="15" x14ac:dyDescent="0.25">
      <c r="A425" s="3"/>
      <c r="B425" s="37"/>
      <c r="C425" s="63"/>
    </row>
    <row r="426" spans="1:3" s="35" customFormat="1" ht="15" x14ac:dyDescent="0.25">
      <c r="A426" s="3"/>
      <c r="B426" s="37"/>
      <c r="C426" s="63"/>
    </row>
    <row r="427" spans="1:3" s="35" customFormat="1" ht="15" x14ac:dyDescent="0.25">
      <c r="A427" s="3"/>
      <c r="B427" s="37"/>
      <c r="C427" s="63"/>
    </row>
    <row r="428" spans="1:3" s="35" customFormat="1" ht="15" x14ac:dyDescent="0.25">
      <c r="A428" s="3"/>
      <c r="B428" s="37"/>
      <c r="C428" s="63"/>
    </row>
    <row r="429" spans="1:3" s="35" customFormat="1" ht="15" x14ac:dyDescent="0.25">
      <c r="A429" s="3"/>
      <c r="B429" s="37"/>
      <c r="C429" s="63"/>
    </row>
    <row r="430" spans="1:3" s="35" customFormat="1" ht="15" x14ac:dyDescent="0.25">
      <c r="A430" s="3"/>
      <c r="B430" s="37"/>
      <c r="C430" s="63"/>
    </row>
    <row r="431" spans="1:3" s="35" customFormat="1" ht="15" x14ac:dyDescent="0.25">
      <c r="A431" s="3"/>
      <c r="B431" s="37"/>
      <c r="C431" s="63"/>
    </row>
    <row r="432" spans="1:3" s="35" customFormat="1" ht="15" x14ac:dyDescent="0.25">
      <c r="A432" s="3"/>
      <c r="B432" s="37"/>
      <c r="C432" s="63"/>
    </row>
    <row r="433" spans="1:3" s="35" customFormat="1" ht="15" x14ac:dyDescent="0.25">
      <c r="A433" s="3"/>
      <c r="B433" s="37"/>
      <c r="C433" s="63"/>
    </row>
    <row r="434" spans="1:3" s="35" customFormat="1" ht="15" x14ac:dyDescent="0.25">
      <c r="A434" s="3"/>
      <c r="B434" s="37"/>
      <c r="C434" s="63"/>
    </row>
    <row r="435" spans="1:3" s="35" customFormat="1" ht="15" x14ac:dyDescent="0.25">
      <c r="A435" s="3"/>
      <c r="B435" s="37"/>
      <c r="C435" s="63"/>
    </row>
    <row r="436" spans="1:3" s="35" customFormat="1" ht="15" x14ac:dyDescent="0.25">
      <c r="A436" s="3"/>
      <c r="B436" s="37"/>
      <c r="C436" s="63"/>
    </row>
    <row r="437" spans="1:3" s="35" customFormat="1" ht="15" x14ac:dyDescent="0.25">
      <c r="A437" s="3"/>
      <c r="B437" s="37"/>
      <c r="C437" s="63"/>
    </row>
    <row r="438" spans="1:3" s="35" customFormat="1" ht="15" x14ac:dyDescent="0.25">
      <c r="A438" s="3"/>
      <c r="B438" s="37"/>
      <c r="C438" s="63"/>
    </row>
    <row r="439" spans="1:3" s="35" customFormat="1" ht="15" x14ac:dyDescent="0.25">
      <c r="A439" s="3"/>
      <c r="B439" s="37"/>
      <c r="C439" s="63"/>
    </row>
    <row r="440" spans="1:3" s="35" customFormat="1" ht="15" x14ac:dyDescent="0.25">
      <c r="A440" s="3"/>
      <c r="B440" s="37"/>
      <c r="C440" s="63"/>
    </row>
    <row r="441" spans="1:3" s="35" customFormat="1" ht="15" x14ac:dyDescent="0.25">
      <c r="A441" s="3"/>
      <c r="B441" s="37"/>
      <c r="C441" s="63"/>
    </row>
    <row r="442" spans="1:3" s="35" customFormat="1" ht="15" x14ac:dyDescent="0.25">
      <c r="A442" s="3"/>
      <c r="B442" s="37"/>
      <c r="C442" s="63"/>
    </row>
    <row r="443" spans="1:3" s="35" customFormat="1" ht="15" x14ac:dyDescent="0.25">
      <c r="A443" s="3"/>
      <c r="B443" s="37"/>
      <c r="C443" s="63"/>
    </row>
    <row r="444" spans="1:3" s="35" customFormat="1" ht="15" x14ac:dyDescent="0.25">
      <c r="A444" s="3"/>
      <c r="B444" s="37"/>
      <c r="C444" s="63"/>
    </row>
    <row r="445" spans="1:3" s="35" customFormat="1" ht="15" x14ac:dyDescent="0.25">
      <c r="A445" s="3"/>
      <c r="B445" s="37"/>
      <c r="C445" s="63"/>
    </row>
    <row r="446" spans="1:3" s="35" customFormat="1" ht="15" x14ac:dyDescent="0.25">
      <c r="A446" s="3"/>
      <c r="B446" s="37"/>
      <c r="C446" s="63"/>
    </row>
    <row r="447" spans="1:3" s="35" customFormat="1" ht="15" x14ac:dyDescent="0.25">
      <c r="A447" s="3"/>
      <c r="B447" s="37"/>
      <c r="C447" s="63"/>
    </row>
    <row r="448" spans="1:3" s="35" customFormat="1" ht="15" x14ac:dyDescent="0.25">
      <c r="A448" s="3"/>
      <c r="B448" s="37"/>
      <c r="C448" s="63"/>
    </row>
    <row r="449" spans="1:3" s="35" customFormat="1" ht="15" x14ac:dyDescent="0.25">
      <c r="A449" s="3"/>
      <c r="B449" s="37"/>
      <c r="C449" s="63"/>
    </row>
    <row r="450" spans="1:3" s="35" customFormat="1" ht="15" x14ac:dyDescent="0.25">
      <c r="A450" s="3"/>
      <c r="B450" s="37"/>
      <c r="C450" s="63"/>
    </row>
    <row r="451" spans="1:3" s="35" customFormat="1" ht="15" x14ac:dyDescent="0.25">
      <c r="A451" s="3"/>
      <c r="B451" s="37"/>
      <c r="C451" s="63"/>
    </row>
    <row r="452" spans="1:3" s="35" customFormat="1" ht="15" x14ac:dyDescent="0.25">
      <c r="A452" s="3"/>
      <c r="B452" s="37"/>
      <c r="C452" s="63"/>
    </row>
    <row r="453" spans="1:3" s="35" customFormat="1" ht="15" x14ac:dyDescent="0.25">
      <c r="A453" s="3"/>
      <c r="B453" s="37"/>
      <c r="C453" s="63"/>
    </row>
    <row r="454" spans="1:3" s="35" customFormat="1" ht="15" x14ac:dyDescent="0.25">
      <c r="A454" s="3"/>
      <c r="B454" s="37"/>
      <c r="C454" s="63"/>
    </row>
    <row r="455" spans="1:3" s="35" customFormat="1" ht="15" x14ac:dyDescent="0.25">
      <c r="A455" s="3"/>
      <c r="B455" s="37"/>
      <c r="C455" s="63"/>
    </row>
    <row r="456" spans="1:3" s="35" customFormat="1" ht="15" x14ac:dyDescent="0.25">
      <c r="A456" s="3"/>
      <c r="B456" s="37"/>
      <c r="C456" s="63"/>
    </row>
    <row r="457" spans="1:3" s="35" customFormat="1" ht="15" x14ac:dyDescent="0.25">
      <c r="A457" s="3"/>
      <c r="B457" s="37"/>
      <c r="C457" s="63"/>
    </row>
    <row r="458" spans="1:3" s="35" customFormat="1" ht="15" x14ac:dyDescent="0.25">
      <c r="A458" s="3"/>
      <c r="B458" s="37"/>
      <c r="C458" s="63"/>
    </row>
    <row r="459" spans="1:3" s="35" customFormat="1" ht="15" x14ac:dyDescent="0.25">
      <c r="A459" s="3"/>
      <c r="B459" s="37"/>
      <c r="C459" s="63"/>
    </row>
    <row r="460" spans="1:3" s="35" customFormat="1" ht="15" x14ac:dyDescent="0.25">
      <c r="A460" s="3"/>
      <c r="B460" s="37"/>
      <c r="C460" s="63"/>
    </row>
    <row r="461" spans="1:3" s="35" customFormat="1" ht="15" x14ac:dyDescent="0.25">
      <c r="A461" s="3"/>
      <c r="B461" s="37"/>
      <c r="C461" s="63"/>
    </row>
    <row r="462" spans="1:3" s="35" customFormat="1" ht="15" x14ac:dyDescent="0.25">
      <c r="A462" s="3"/>
      <c r="B462" s="37"/>
      <c r="C462" s="63"/>
    </row>
    <row r="463" spans="1:3" s="35" customFormat="1" ht="15" x14ac:dyDescent="0.25">
      <c r="A463" s="3"/>
      <c r="B463" s="37"/>
      <c r="C463" s="63"/>
    </row>
    <row r="464" spans="1:3" s="35" customFormat="1" ht="15" x14ac:dyDescent="0.25">
      <c r="A464" s="3"/>
      <c r="B464" s="37"/>
      <c r="C464" s="63"/>
    </row>
    <row r="465" spans="1:3" s="35" customFormat="1" ht="15" x14ac:dyDescent="0.25">
      <c r="A465" s="3"/>
      <c r="B465" s="37"/>
      <c r="C465" s="63"/>
    </row>
    <row r="466" spans="1:3" s="35" customFormat="1" ht="15" x14ac:dyDescent="0.25">
      <c r="A466" s="3"/>
      <c r="B466" s="37"/>
      <c r="C466" s="63"/>
    </row>
    <row r="467" spans="1:3" s="35" customFormat="1" ht="15" x14ac:dyDescent="0.25">
      <c r="A467" s="3"/>
      <c r="B467" s="37"/>
      <c r="C467" s="63"/>
    </row>
    <row r="468" spans="1:3" s="35" customFormat="1" ht="15" x14ac:dyDescent="0.25">
      <c r="A468" s="3"/>
      <c r="B468" s="37"/>
      <c r="C468" s="63"/>
    </row>
    <row r="469" spans="1:3" s="35" customFormat="1" ht="15" x14ac:dyDescent="0.25">
      <c r="A469" s="3"/>
      <c r="B469" s="37"/>
      <c r="C469" s="63"/>
    </row>
    <row r="470" spans="1:3" s="35" customFormat="1" ht="15" x14ac:dyDescent="0.25">
      <c r="A470" s="3"/>
      <c r="B470" s="37"/>
      <c r="C470" s="63"/>
    </row>
    <row r="471" spans="1:3" s="35" customFormat="1" ht="15" x14ac:dyDescent="0.25">
      <c r="A471" s="3"/>
      <c r="B471" s="37"/>
      <c r="C471" s="63"/>
    </row>
    <row r="472" spans="1:3" s="35" customFormat="1" ht="15" x14ac:dyDescent="0.25">
      <c r="A472" s="3"/>
      <c r="B472" s="37"/>
      <c r="C472" s="63"/>
    </row>
    <row r="473" spans="1:3" s="35" customFormat="1" ht="15" x14ac:dyDescent="0.25">
      <c r="A473" s="3"/>
      <c r="B473" s="37"/>
      <c r="C473" s="63"/>
    </row>
    <row r="474" spans="1:3" s="35" customFormat="1" ht="15" x14ac:dyDescent="0.25">
      <c r="A474" s="3"/>
      <c r="B474" s="37"/>
      <c r="C474" s="63"/>
    </row>
    <row r="475" spans="1:3" s="35" customFormat="1" ht="15" x14ac:dyDescent="0.25">
      <c r="A475" s="3"/>
      <c r="B475" s="37"/>
      <c r="C475" s="63"/>
    </row>
    <row r="476" spans="1:3" s="35" customFormat="1" ht="15" x14ac:dyDescent="0.25">
      <c r="A476" s="3"/>
      <c r="B476" s="37"/>
      <c r="C476" s="63"/>
    </row>
    <row r="477" spans="1:3" s="35" customFormat="1" ht="15" x14ac:dyDescent="0.25">
      <c r="A477" s="3"/>
      <c r="B477" s="37"/>
      <c r="C477" s="63"/>
    </row>
    <row r="478" spans="1:3" s="35" customFormat="1" ht="15" x14ac:dyDescent="0.25">
      <c r="A478" s="3"/>
      <c r="B478" s="37"/>
      <c r="C478" s="63"/>
    </row>
    <row r="479" spans="1:3" s="35" customFormat="1" ht="15" x14ac:dyDescent="0.25">
      <c r="A479" s="3"/>
      <c r="B479" s="37"/>
      <c r="C479" s="63"/>
    </row>
    <row r="480" spans="1:3" s="35" customFormat="1" ht="15" x14ac:dyDescent="0.25">
      <c r="A480" s="3"/>
      <c r="B480" s="37"/>
      <c r="C480" s="63"/>
    </row>
    <row r="481" spans="1:3" s="35" customFormat="1" ht="15" x14ac:dyDescent="0.25">
      <c r="A481" s="3"/>
      <c r="B481" s="37"/>
      <c r="C481" s="63"/>
    </row>
    <row r="482" spans="1:3" s="35" customFormat="1" ht="15" x14ac:dyDescent="0.25">
      <c r="A482" s="3"/>
      <c r="B482" s="37"/>
      <c r="C482" s="63"/>
    </row>
    <row r="483" spans="1:3" s="35" customFormat="1" ht="15" x14ac:dyDescent="0.25">
      <c r="A483" s="3"/>
      <c r="B483" s="37"/>
      <c r="C483" s="63"/>
    </row>
    <row r="484" spans="1:3" s="35" customFormat="1" ht="15" x14ac:dyDescent="0.25">
      <c r="A484" s="3"/>
      <c r="B484" s="37"/>
      <c r="C484" s="63"/>
    </row>
    <row r="485" spans="1:3" s="35" customFormat="1" ht="15" x14ac:dyDescent="0.25">
      <c r="A485" s="3"/>
      <c r="B485" s="37"/>
      <c r="C485" s="63"/>
    </row>
    <row r="486" spans="1:3" s="35" customFormat="1" ht="15" x14ac:dyDescent="0.25">
      <c r="A486" s="3"/>
      <c r="B486" s="37"/>
      <c r="C486" s="63"/>
    </row>
    <row r="487" spans="1:3" s="35" customFormat="1" ht="15" x14ac:dyDescent="0.25">
      <c r="A487" s="3"/>
      <c r="B487" s="37"/>
      <c r="C487" s="63"/>
    </row>
    <row r="488" spans="1:3" s="35" customFormat="1" ht="15" x14ac:dyDescent="0.25">
      <c r="A488" s="3"/>
      <c r="B488" s="37"/>
      <c r="C488" s="63"/>
    </row>
    <row r="489" spans="1:3" s="35" customFormat="1" ht="15" x14ac:dyDescent="0.25">
      <c r="A489" s="3"/>
      <c r="B489" s="37"/>
      <c r="C489" s="63"/>
    </row>
    <row r="490" spans="1:3" s="35" customFormat="1" ht="15" x14ac:dyDescent="0.25">
      <c r="A490" s="3"/>
      <c r="B490" s="37"/>
      <c r="C490" s="63"/>
    </row>
    <row r="491" spans="1:3" s="35" customFormat="1" ht="15" x14ac:dyDescent="0.25">
      <c r="A491" s="3"/>
      <c r="B491" s="37"/>
      <c r="C491" s="63"/>
    </row>
    <row r="492" spans="1:3" s="35" customFormat="1" ht="15" x14ac:dyDescent="0.25">
      <c r="A492" s="3"/>
      <c r="B492" s="37"/>
      <c r="C492" s="63"/>
    </row>
    <row r="493" spans="1:3" s="35" customFormat="1" ht="15" x14ac:dyDescent="0.25">
      <c r="A493" s="3"/>
      <c r="B493" s="37"/>
      <c r="C493" s="63"/>
    </row>
    <row r="494" spans="1:3" s="35" customFormat="1" ht="15" x14ac:dyDescent="0.25">
      <c r="A494" s="3"/>
      <c r="B494" s="37"/>
      <c r="C494" s="63"/>
    </row>
    <row r="495" spans="1:3" s="35" customFormat="1" ht="15" x14ac:dyDescent="0.25">
      <c r="A495" s="3"/>
      <c r="B495" s="37"/>
      <c r="C495" s="63"/>
    </row>
    <row r="496" spans="1:3" s="35" customFormat="1" ht="15" x14ac:dyDescent="0.25">
      <c r="A496" s="3"/>
      <c r="B496" s="37"/>
      <c r="C496" s="63"/>
    </row>
    <row r="497" spans="1:3" s="35" customFormat="1" ht="15" x14ac:dyDescent="0.25">
      <c r="A497" s="3"/>
      <c r="B497" s="37"/>
      <c r="C497" s="63"/>
    </row>
    <row r="498" spans="1:3" s="35" customFormat="1" ht="15" x14ac:dyDescent="0.25">
      <c r="A498" s="3"/>
      <c r="B498" s="37"/>
      <c r="C498" s="63"/>
    </row>
    <row r="499" spans="1:3" s="35" customFormat="1" ht="15" x14ac:dyDescent="0.25">
      <c r="A499" s="3"/>
      <c r="B499" s="37"/>
      <c r="C499" s="63"/>
    </row>
    <row r="500" spans="1:3" s="35" customFormat="1" ht="15" x14ac:dyDescent="0.25">
      <c r="A500" s="3"/>
      <c r="B500" s="37"/>
      <c r="C500" s="63"/>
    </row>
    <row r="501" spans="1:3" s="35" customFormat="1" ht="15" x14ac:dyDescent="0.25">
      <c r="A501" s="3"/>
      <c r="B501" s="37"/>
      <c r="C501" s="63"/>
    </row>
    <row r="502" spans="1:3" s="35" customFormat="1" ht="15" x14ac:dyDescent="0.25">
      <c r="A502" s="3"/>
      <c r="B502" s="37"/>
      <c r="C502" s="63"/>
    </row>
    <row r="503" spans="1:3" s="35" customFormat="1" ht="15" x14ac:dyDescent="0.25">
      <c r="A503" s="3"/>
      <c r="B503" s="37"/>
      <c r="C503" s="63"/>
    </row>
    <row r="504" spans="1:3" s="35" customFormat="1" ht="15" x14ac:dyDescent="0.25">
      <c r="A504" s="3"/>
      <c r="B504" s="37"/>
      <c r="C504" s="63"/>
    </row>
    <row r="505" spans="1:3" s="35" customFormat="1" ht="15" x14ac:dyDescent="0.25">
      <c r="A505" s="3"/>
      <c r="B505" s="37"/>
      <c r="C505" s="63"/>
    </row>
    <row r="506" spans="1:3" s="35" customFormat="1" ht="15" x14ac:dyDescent="0.25">
      <c r="A506" s="3"/>
      <c r="B506" s="37"/>
      <c r="C506" s="63"/>
    </row>
    <row r="507" spans="1:3" s="35" customFormat="1" ht="15" x14ac:dyDescent="0.25">
      <c r="A507" s="3"/>
      <c r="B507" s="37"/>
      <c r="C507" s="63"/>
    </row>
    <row r="508" spans="1:3" s="35" customFormat="1" ht="15" x14ac:dyDescent="0.25">
      <c r="A508" s="3"/>
      <c r="B508" s="37"/>
      <c r="C508" s="63"/>
    </row>
    <row r="509" spans="1:3" s="35" customFormat="1" ht="15" x14ac:dyDescent="0.25">
      <c r="A509" s="3"/>
      <c r="B509" s="37"/>
      <c r="C509" s="63"/>
    </row>
    <row r="510" spans="1:3" s="35" customFormat="1" ht="15" x14ac:dyDescent="0.25">
      <c r="A510" s="3"/>
      <c r="B510" s="37"/>
      <c r="C510" s="63"/>
    </row>
    <row r="511" spans="1:3" s="35" customFormat="1" ht="15" x14ac:dyDescent="0.25">
      <c r="A511" s="3"/>
      <c r="B511" s="37"/>
      <c r="C511" s="63"/>
    </row>
    <row r="512" spans="1:3" s="35" customFormat="1" ht="15" x14ac:dyDescent="0.25">
      <c r="A512" s="3"/>
      <c r="B512" s="37"/>
      <c r="C512" s="63"/>
    </row>
    <row r="513" spans="1:3" s="35" customFormat="1" ht="15" x14ac:dyDescent="0.25">
      <c r="A513" s="3"/>
      <c r="B513" s="37"/>
      <c r="C513" s="63"/>
    </row>
    <row r="514" spans="1:3" s="35" customFormat="1" ht="15" x14ac:dyDescent="0.25">
      <c r="A514" s="3"/>
      <c r="B514" s="37"/>
      <c r="C514" s="63"/>
    </row>
    <row r="515" spans="1:3" s="35" customFormat="1" ht="15" x14ac:dyDescent="0.25">
      <c r="A515" s="3"/>
      <c r="B515" s="37"/>
      <c r="C515" s="63"/>
    </row>
    <row r="516" spans="1:3" s="35" customFormat="1" ht="15" x14ac:dyDescent="0.25">
      <c r="A516" s="3"/>
      <c r="B516" s="37"/>
      <c r="C516" s="63"/>
    </row>
    <row r="517" spans="1:3" s="35" customFormat="1" ht="15" x14ac:dyDescent="0.25">
      <c r="A517" s="3"/>
      <c r="B517" s="37"/>
      <c r="C517" s="63"/>
    </row>
    <row r="518" spans="1:3" s="35" customFormat="1" ht="15" x14ac:dyDescent="0.25">
      <c r="A518" s="3"/>
      <c r="B518" s="37"/>
      <c r="C518" s="63"/>
    </row>
    <row r="519" spans="1:3" s="35" customFormat="1" ht="15" x14ac:dyDescent="0.25">
      <c r="A519" s="3"/>
      <c r="B519" s="37"/>
      <c r="C519" s="63"/>
    </row>
    <row r="520" spans="1:3" s="35" customFormat="1" ht="15" x14ac:dyDescent="0.25">
      <c r="A520" s="3"/>
      <c r="B520" s="37"/>
      <c r="C520" s="63"/>
    </row>
    <row r="521" spans="1:3" s="35" customFormat="1" ht="15" x14ac:dyDescent="0.25">
      <c r="A521" s="3"/>
      <c r="B521" s="37"/>
      <c r="C521" s="63"/>
    </row>
    <row r="522" spans="1:3" s="35" customFormat="1" ht="15" x14ac:dyDescent="0.25">
      <c r="A522" s="3"/>
      <c r="B522" s="37"/>
      <c r="C522" s="63"/>
    </row>
    <row r="523" spans="1:3" s="35" customFormat="1" ht="15" x14ac:dyDescent="0.25">
      <c r="A523" s="3"/>
      <c r="B523" s="37"/>
      <c r="C523" s="63"/>
    </row>
    <row r="524" spans="1:3" s="35" customFormat="1" ht="15" x14ac:dyDescent="0.25">
      <c r="A524" s="3"/>
      <c r="B524" s="37"/>
      <c r="C524" s="63"/>
    </row>
    <row r="525" spans="1:3" s="35" customFormat="1" ht="15" x14ac:dyDescent="0.25">
      <c r="A525" s="3"/>
      <c r="B525" s="37"/>
      <c r="C525" s="63"/>
    </row>
    <row r="526" spans="1:3" s="35" customFormat="1" ht="15" x14ac:dyDescent="0.25">
      <c r="A526" s="3"/>
      <c r="B526" s="37"/>
      <c r="C526" s="63"/>
    </row>
    <row r="527" spans="1:3" s="35" customFormat="1" ht="15" x14ac:dyDescent="0.25">
      <c r="A527" s="3"/>
      <c r="B527" s="37"/>
      <c r="C527" s="63"/>
    </row>
    <row r="528" spans="1:3" s="35" customFormat="1" ht="15" x14ac:dyDescent="0.25">
      <c r="A528" s="3"/>
      <c r="B528" s="37"/>
      <c r="C528" s="63"/>
    </row>
    <row r="529" spans="1:3" s="35" customFormat="1" ht="15" x14ac:dyDescent="0.25">
      <c r="A529" s="3"/>
      <c r="B529" s="37"/>
      <c r="C529" s="63"/>
    </row>
    <row r="530" spans="1:3" s="35" customFormat="1" ht="15" x14ac:dyDescent="0.25">
      <c r="A530" s="3"/>
      <c r="B530" s="37"/>
      <c r="C530" s="63"/>
    </row>
    <row r="531" spans="1:3" s="35" customFormat="1" ht="15" x14ac:dyDescent="0.25">
      <c r="A531" s="3"/>
      <c r="B531" s="37"/>
      <c r="C531" s="63"/>
    </row>
    <row r="532" spans="1:3" s="35" customFormat="1" ht="15" x14ac:dyDescent="0.25">
      <c r="A532" s="3"/>
      <c r="B532" s="37"/>
      <c r="C532" s="63"/>
    </row>
    <row r="533" spans="1:3" s="35" customFormat="1" ht="15" x14ac:dyDescent="0.25">
      <c r="A533" s="3"/>
      <c r="B533" s="37"/>
      <c r="C533" s="63"/>
    </row>
    <row r="534" spans="1:3" s="35" customFormat="1" ht="15" x14ac:dyDescent="0.25">
      <c r="A534" s="3"/>
      <c r="B534" s="37"/>
      <c r="C534" s="63"/>
    </row>
    <row r="535" spans="1:3" s="35" customFormat="1" ht="15" x14ac:dyDescent="0.25">
      <c r="A535" s="3"/>
      <c r="B535" s="37"/>
      <c r="C535" s="63"/>
    </row>
    <row r="536" spans="1:3" s="35" customFormat="1" ht="15" x14ac:dyDescent="0.25">
      <c r="A536" s="3"/>
      <c r="B536" s="37"/>
      <c r="C536" s="63"/>
    </row>
    <row r="537" spans="1:3" s="35" customFormat="1" ht="15" x14ac:dyDescent="0.25">
      <c r="A537" s="3"/>
      <c r="B537" s="37"/>
      <c r="C537" s="63"/>
    </row>
    <row r="538" spans="1:3" s="35" customFormat="1" ht="15" x14ac:dyDescent="0.25">
      <c r="A538" s="3"/>
      <c r="B538" s="37"/>
      <c r="C538" s="63"/>
    </row>
    <row r="539" spans="1:3" s="35" customFormat="1" ht="15" x14ac:dyDescent="0.25">
      <c r="A539" s="3"/>
      <c r="B539" s="37"/>
      <c r="C539" s="63"/>
    </row>
    <row r="540" spans="1:3" s="35" customFormat="1" ht="15" x14ac:dyDescent="0.25">
      <c r="A540" s="3"/>
      <c r="B540" s="37"/>
      <c r="C540" s="63"/>
    </row>
    <row r="541" spans="1:3" s="35" customFormat="1" ht="15" x14ac:dyDescent="0.25">
      <c r="A541" s="3"/>
      <c r="B541" s="37"/>
      <c r="C541" s="63"/>
    </row>
    <row r="542" spans="1:3" s="35" customFormat="1" ht="15" x14ac:dyDescent="0.25">
      <c r="A542" s="3"/>
      <c r="B542" s="37"/>
      <c r="C542" s="63"/>
    </row>
    <row r="543" spans="1:3" s="35" customFormat="1" ht="15" x14ac:dyDescent="0.25">
      <c r="A543" s="3"/>
      <c r="B543" s="37"/>
      <c r="C543" s="63"/>
    </row>
    <row r="544" spans="1:3" s="35" customFormat="1" ht="15" x14ac:dyDescent="0.25">
      <c r="A544" s="3"/>
      <c r="B544" s="37"/>
      <c r="C544" s="63"/>
    </row>
    <row r="545" spans="1:3" s="35" customFormat="1" ht="15" x14ac:dyDescent="0.25">
      <c r="A545" s="3"/>
      <c r="B545" s="37"/>
      <c r="C545" s="63"/>
    </row>
    <row r="546" spans="1:3" s="35" customFormat="1" ht="15" x14ac:dyDescent="0.25">
      <c r="A546" s="3"/>
      <c r="B546" s="37"/>
      <c r="C546" s="63"/>
    </row>
    <row r="547" spans="1:3" s="35" customFormat="1" ht="15" x14ac:dyDescent="0.25">
      <c r="A547" s="3"/>
      <c r="B547" s="37"/>
      <c r="C547" s="63"/>
    </row>
    <row r="548" spans="1:3" s="35" customFormat="1" ht="15" x14ac:dyDescent="0.25">
      <c r="A548" s="3"/>
      <c r="B548" s="37"/>
      <c r="C548" s="63"/>
    </row>
    <row r="549" spans="1:3" s="35" customFormat="1" ht="15" x14ac:dyDescent="0.25">
      <c r="A549" s="3"/>
      <c r="B549" s="37"/>
      <c r="C549" s="63"/>
    </row>
    <row r="550" spans="1:3" s="35" customFormat="1" ht="15" x14ac:dyDescent="0.25">
      <c r="A550" s="3"/>
      <c r="B550" s="37"/>
      <c r="C550" s="63"/>
    </row>
    <row r="551" spans="1:3" s="35" customFormat="1" ht="15" x14ac:dyDescent="0.25">
      <c r="A551" s="3"/>
      <c r="B551" s="37"/>
      <c r="C551" s="63"/>
    </row>
    <row r="552" spans="1:3" s="35" customFormat="1" ht="15" x14ac:dyDescent="0.25">
      <c r="A552" s="3"/>
      <c r="B552" s="37"/>
      <c r="C552" s="63"/>
    </row>
    <row r="553" spans="1:3" s="35" customFormat="1" ht="15" x14ac:dyDescent="0.25">
      <c r="A553" s="3"/>
      <c r="B553" s="37"/>
      <c r="C553" s="63"/>
    </row>
    <row r="554" spans="1:3" s="35" customFormat="1" ht="15" x14ac:dyDescent="0.25">
      <c r="A554" s="3"/>
      <c r="B554" s="37"/>
      <c r="C554" s="63"/>
    </row>
    <row r="555" spans="1:3" s="35" customFormat="1" ht="15" x14ac:dyDescent="0.25">
      <c r="A555" s="3"/>
      <c r="B555" s="37"/>
      <c r="C555" s="63"/>
    </row>
    <row r="556" spans="1:3" s="35" customFormat="1" ht="15" x14ac:dyDescent="0.25">
      <c r="A556" s="3"/>
      <c r="B556" s="37"/>
      <c r="C556" s="63"/>
    </row>
    <row r="557" spans="1:3" s="35" customFormat="1" ht="15" x14ac:dyDescent="0.25">
      <c r="A557" s="3"/>
      <c r="B557" s="37"/>
      <c r="C557" s="63"/>
    </row>
    <row r="558" spans="1:3" s="35" customFormat="1" ht="15" x14ac:dyDescent="0.25">
      <c r="A558" s="3"/>
      <c r="B558" s="37"/>
      <c r="C558" s="63"/>
    </row>
    <row r="559" spans="1:3" s="35" customFormat="1" ht="15" x14ac:dyDescent="0.25">
      <c r="A559" s="3"/>
      <c r="B559" s="37"/>
      <c r="C559" s="63"/>
    </row>
    <row r="560" spans="1:3" s="35" customFormat="1" ht="15" x14ac:dyDescent="0.25">
      <c r="A560" s="3"/>
      <c r="B560" s="37"/>
      <c r="C560" s="63"/>
    </row>
    <row r="561" spans="1:3" s="35" customFormat="1" ht="15" x14ac:dyDescent="0.25">
      <c r="A561" s="3"/>
      <c r="B561" s="37"/>
      <c r="C561" s="63"/>
    </row>
    <row r="562" spans="1:3" s="35" customFormat="1" ht="15" x14ac:dyDescent="0.25">
      <c r="A562" s="3"/>
      <c r="B562" s="37"/>
      <c r="C562" s="63"/>
    </row>
    <row r="563" spans="1:3" s="35" customFormat="1" ht="15" x14ac:dyDescent="0.25">
      <c r="A563" s="3"/>
      <c r="B563" s="37"/>
      <c r="C563" s="63"/>
    </row>
    <row r="564" spans="1:3" s="35" customFormat="1" ht="15" x14ac:dyDescent="0.25">
      <c r="A564" s="3"/>
      <c r="B564" s="37"/>
      <c r="C564" s="63"/>
    </row>
    <row r="565" spans="1:3" s="35" customFormat="1" ht="15" x14ac:dyDescent="0.25">
      <c r="A565" s="3"/>
      <c r="B565" s="37"/>
      <c r="C565" s="63"/>
    </row>
    <row r="566" spans="1:3" s="35" customFormat="1" ht="15" x14ac:dyDescent="0.25">
      <c r="A566" s="3"/>
      <c r="B566" s="37"/>
      <c r="C566" s="63"/>
    </row>
    <row r="567" spans="1:3" s="35" customFormat="1" ht="15" x14ac:dyDescent="0.25">
      <c r="A567" s="3"/>
      <c r="B567" s="37"/>
      <c r="C567" s="63"/>
    </row>
    <row r="568" spans="1:3" s="35" customFormat="1" ht="15" x14ac:dyDescent="0.25">
      <c r="A568" s="3"/>
      <c r="B568" s="37"/>
      <c r="C568" s="63"/>
    </row>
    <row r="569" spans="1:3" s="35" customFormat="1" ht="15" x14ac:dyDescent="0.25">
      <c r="A569" s="3"/>
      <c r="B569" s="37"/>
      <c r="C569" s="63"/>
    </row>
    <row r="570" spans="1:3" s="35" customFormat="1" ht="15" x14ac:dyDescent="0.25">
      <c r="A570" s="3"/>
      <c r="B570" s="37"/>
      <c r="C570" s="63"/>
    </row>
    <row r="571" spans="1:3" s="35" customFormat="1" ht="15" x14ac:dyDescent="0.25">
      <c r="A571" s="3"/>
      <c r="B571" s="37"/>
      <c r="C571" s="63"/>
    </row>
    <row r="572" spans="1:3" s="35" customFormat="1" ht="15" x14ac:dyDescent="0.25">
      <c r="A572" s="3"/>
      <c r="B572" s="37"/>
      <c r="C572" s="63"/>
    </row>
    <row r="573" spans="1:3" s="35" customFormat="1" ht="15" x14ac:dyDescent="0.25">
      <c r="A573" s="3"/>
      <c r="B573" s="37"/>
      <c r="C573" s="63"/>
    </row>
    <row r="574" spans="1:3" s="35" customFormat="1" ht="15" x14ac:dyDescent="0.25">
      <c r="A574" s="3"/>
      <c r="B574" s="37"/>
      <c r="C574" s="63"/>
    </row>
    <row r="575" spans="1:3" s="35" customFormat="1" ht="15" x14ac:dyDescent="0.25">
      <c r="A575" s="3"/>
      <c r="B575" s="37"/>
      <c r="C575" s="63"/>
    </row>
    <row r="576" spans="1:3" s="35" customFormat="1" ht="15" x14ac:dyDescent="0.25">
      <c r="A576" s="3"/>
      <c r="B576" s="37"/>
      <c r="C576" s="63"/>
    </row>
    <row r="577" spans="1:3" s="35" customFormat="1" ht="15" x14ac:dyDescent="0.25">
      <c r="A577" s="3"/>
      <c r="B577" s="37"/>
      <c r="C577" s="63"/>
    </row>
    <row r="578" spans="1:3" s="35" customFormat="1" ht="15" x14ac:dyDescent="0.25">
      <c r="A578" s="3"/>
      <c r="B578" s="37"/>
      <c r="C578" s="63"/>
    </row>
    <row r="579" spans="1:3" s="35" customFormat="1" ht="15" x14ac:dyDescent="0.25">
      <c r="A579" s="3"/>
      <c r="B579" s="37"/>
      <c r="C579" s="63"/>
    </row>
    <row r="580" spans="1:3" s="35" customFormat="1" ht="15" x14ac:dyDescent="0.25">
      <c r="A580" s="3"/>
      <c r="B580" s="37"/>
      <c r="C580" s="63"/>
    </row>
    <row r="581" spans="1:3" s="35" customFormat="1" ht="15" x14ac:dyDescent="0.25">
      <c r="A581" s="3"/>
      <c r="B581" s="37"/>
      <c r="C581" s="63"/>
    </row>
    <row r="582" spans="1:3" s="35" customFormat="1" ht="15" x14ac:dyDescent="0.25">
      <c r="A582" s="3"/>
      <c r="B582" s="37"/>
      <c r="C582" s="63"/>
    </row>
    <row r="583" spans="1:3" s="35" customFormat="1" ht="15" x14ac:dyDescent="0.25">
      <c r="A583" s="3"/>
      <c r="B583" s="37"/>
      <c r="C583" s="63"/>
    </row>
    <row r="584" spans="1:3" s="35" customFormat="1" ht="15" x14ac:dyDescent="0.25">
      <c r="A584" s="3"/>
      <c r="B584" s="37"/>
      <c r="C584" s="63"/>
    </row>
    <row r="585" spans="1:3" s="35" customFormat="1" ht="15" x14ac:dyDescent="0.25">
      <c r="A585" s="3"/>
      <c r="B585" s="37"/>
      <c r="C585" s="63"/>
    </row>
    <row r="586" spans="1:3" s="35" customFormat="1" ht="15" x14ac:dyDescent="0.25">
      <c r="A586" s="3"/>
      <c r="B586" s="37"/>
      <c r="C586" s="63"/>
    </row>
    <row r="587" spans="1:3" s="35" customFormat="1" ht="15" x14ac:dyDescent="0.25">
      <c r="A587" s="3"/>
      <c r="B587" s="37"/>
      <c r="C587" s="63"/>
    </row>
    <row r="588" spans="1:3" s="35" customFormat="1" ht="15" x14ac:dyDescent="0.25">
      <c r="A588" s="3"/>
      <c r="B588" s="37"/>
      <c r="C588" s="63"/>
    </row>
    <row r="589" spans="1:3" s="35" customFormat="1" ht="15" x14ac:dyDescent="0.25">
      <c r="A589" s="3"/>
      <c r="B589" s="37"/>
      <c r="C589" s="63"/>
    </row>
    <row r="590" spans="1:3" s="35" customFormat="1" ht="15" x14ac:dyDescent="0.25">
      <c r="A590" s="3"/>
      <c r="B590" s="37"/>
      <c r="C590" s="63"/>
    </row>
    <row r="591" spans="1:3" s="35" customFormat="1" ht="15" x14ac:dyDescent="0.25">
      <c r="A591" s="3"/>
      <c r="B591" s="37"/>
      <c r="C591" s="63"/>
    </row>
    <row r="592" spans="1:3" s="35" customFormat="1" ht="15" x14ac:dyDescent="0.25">
      <c r="A592" s="3"/>
      <c r="B592" s="37"/>
      <c r="C592" s="63"/>
    </row>
    <row r="593" spans="1:3" s="35" customFormat="1" ht="15" x14ac:dyDescent="0.25">
      <c r="A593" s="3"/>
      <c r="B593" s="37"/>
      <c r="C593" s="63"/>
    </row>
    <row r="594" spans="1:3" s="35" customFormat="1" ht="15" x14ac:dyDescent="0.25">
      <c r="A594" s="3"/>
      <c r="B594" s="37"/>
      <c r="C594" s="63"/>
    </row>
    <row r="595" spans="1:3" s="35" customFormat="1" ht="15" x14ac:dyDescent="0.25">
      <c r="A595" s="3"/>
      <c r="B595" s="37"/>
      <c r="C595" s="63"/>
    </row>
    <row r="596" spans="1:3" s="35" customFormat="1" ht="15" x14ac:dyDescent="0.25">
      <c r="A596" s="3"/>
      <c r="B596" s="37"/>
      <c r="C596" s="63"/>
    </row>
    <row r="597" spans="1:3" s="35" customFormat="1" ht="15" x14ac:dyDescent="0.25">
      <c r="A597" s="3"/>
      <c r="B597" s="37"/>
      <c r="C597" s="63"/>
    </row>
    <row r="598" spans="1:3" s="35" customFormat="1" ht="15" x14ac:dyDescent="0.25">
      <c r="A598" s="3"/>
      <c r="B598" s="37"/>
      <c r="C598" s="63"/>
    </row>
    <row r="599" spans="1:3" s="35" customFormat="1" ht="15" x14ac:dyDescent="0.25">
      <c r="A599" s="3"/>
      <c r="B599" s="37"/>
      <c r="C599" s="63"/>
    </row>
    <row r="600" spans="1:3" s="35" customFormat="1" ht="15" x14ac:dyDescent="0.25">
      <c r="A600" s="3"/>
      <c r="B600" s="37"/>
      <c r="C600" s="63"/>
    </row>
    <row r="601" spans="1:3" s="35" customFormat="1" ht="15" x14ac:dyDescent="0.25">
      <c r="A601" s="3"/>
      <c r="B601" s="37"/>
      <c r="C601" s="63"/>
    </row>
    <row r="602" spans="1:3" s="35" customFormat="1" ht="15" x14ac:dyDescent="0.25">
      <c r="A602" s="3"/>
      <c r="B602" s="37"/>
      <c r="C602" s="63"/>
    </row>
    <row r="603" spans="1:3" s="35" customFormat="1" ht="15" x14ac:dyDescent="0.25">
      <c r="A603" s="3"/>
      <c r="B603" s="37"/>
      <c r="C603" s="63"/>
    </row>
    <row r="604" spans="1:3" s="35" customFormat="1" ht="15" x14ac:dyDescent="0.25">
      <c r="A604" s="3"/>
      <c r="B604" s="37"/>
      <c r="C604" s="63"/>
    </row>
    <row r="605" spans="1:3" s="35" customFormat="1" ht="15" x14ac:dyDescent="0.25">
      <c r="A605" s="3"/>
      <c r="B605" s="37"/>
      <c r="C605" s="63"/>
    </row>
    <row r="606" spans="1:3" s="35" customFormat="1" ht="15" x14ac:dyDescent="0.25">
      <c r="A606" s="3"/>
      <c r="B606" s="37"/>
      <c r="C606" s="63"/>
    </row>
    <row r="607" spans="1:3" s="35" customFormat="1" ht="15" x14ac:dyDescent="0.25">
      <c r="A607" s="3"/>
      <c r="B607" s="37"/>
      <c r="C607" s="63"/>
    </row>
    <row r="608" spans="1:3" s="35" customFormat="1" ht="15" x14ac:dyDescent="0.25">
      <c r="A608" s="3"/>
      <c r="B608" s="37"/>
      <c r="C608" s="63"/>
    </row>
    <row r="609" spans="1:3" s="35" customFormat="1" ht="15" x14ac:dyDescent="0.25">
      <c r="A609" s="3"/>
      <c r="B609" s="37"/>
      <c r="C609" s="63"/>
    </row>
    <row r="610" spans="1:3" s="35" customFormat="1" ht="15" x14ac:dyDescent="0.25">
      <c r="A610" s="3"/>
      <c r="B610" s="37"/>
      <c r="C610" s="63"/>
    </row>
    <row r="611" spans="1:3" s="35" customFormat="1" ht="15" x14ac:dyDescent="0.25">
      <c r="A611" s="3"/>
      <c r="B611" s="37"/>
      <c r="C611" s="63"/>
    </row>
    <row r="612" spans="1:3" s="35" customFormat="1" ht="15" x14ac:dyDescent="0.25">
      <c r="A612" s="3"/>
      <c r="B612" s="37"/>
      <c r="C612" s="63"/>
    </row>
    <row r="613" spans="1:3" s="35" customFormat="1" ht="15" x14ac:dyDescent="0.25">
      <c r="A613" s="3"/>
      <c r="B613" s="37"/>
      <c r="C613" s="63"/>
    </row>
    <row r="614" spans="1:3" s="35" customFormat="1" ht="15" x14ac:dyDescent="0.25">
      <c r="A614" s="3"/>
      <c r="B614" s="37"/>
      <c r="C614" s="63"/>
    </row>
    <row r="615" spans="1:3" s="35" customFormat="1" ht="15" x14ac:dyDescent="0.25">
      <c r="A615" s="3"/>
      <c r="B615" s="37"/>
      <c r="C615" s="63"/>
    </row>
    <row r="616" spans="1:3" s="35" customFormat="1" ht="15" x14ac:dyDescent="0.25">
      <c r="A616" s="3"/>
      <c r="B616" s="37"/>
      <c r="C616" s="63"/>
    </row>
    <row r="617" spans="1:3" s="35" customFormat="1" ht="15" x14ac:dyDescent="0.25">
      <c r="A617" s="3"/>
      <c r="B617" s="37"/>
      <c r="C617" s="63"/>
    </row>
    <row r="618" spans="1:3" s="35" customFormat="1" ht="15" x14ac:dyDescent="0.25">
      <c r="A618" s="3"/>
      <c r="B618" s="37"/>
      <c r="C618" s="63"/>
    </row>
    <row r="619" spans="1:3" s="35" customFormat="1" ht="15" x14ac:dyDescent="0.25">
      <c r="A619" s="3"/>
      <c r="B619" s="37"/>
      <c r="C619" s="63"/>
    </row>
    <row r="620" spans="1:3" s="35" customFormat="1" ht="15" x14ac:dyDescent="0.25">
      <c r="A620" s="3"/>
      <c r="B620" s="37"/>
      <c r="C620" s="63"/>
    </row>
    <row r="621" spans="1:3" s="35" customFormat="1" ht="15" x14ac:dyDescent="0.25">
      <c r="A621" s="3"/>
      <c r="B621" s="37"/>
      <c r="C621" s="63"/>
    </row>
    <row r="622" spans="1:3" s="35" customFormat="1" ht="15" x14ac:dyDescent="0.25">
      <c r="A622" s="3"/>
      <c r="B622" s="37"/>
      <c r="C622" s="63"/>
    </row>
    <row r="623" spans="1:3" s="35" customFormat="1" ht="15" x14ac:dyDescent="0.25">
      <c r="A623" s="3"/>
      <c r="B623" s="37"/>
      <c r="C623" s="63"/>
    </row>
    <row r="624" spans="1:3" s="35" customFormat="1" ht="15" x14ac:dyDescent="0.25">
      <c r="A624" s="3"/>
      <c r="B624" s="37"/>
      <c r="C624" s="63"/>
    </row>
    <row r="625" spans="1:3" s="35" customFormat="1" ht="15" x14ac:dyDescent="0.25">
      <c r="A625" s="3"/>
      <c r="B625" s="37"/>
      <c r="C625" s="63"/>
    </row>
    <row r="626" spans="1:3" s="35" customFormat="1" ht="15" x14ac:dyDescent="0.25">
      <c r="A626" s="3"/>
      <c r="B626" s="37"/>
      <c r="C626" s="63"/>
    </row>
    <row r="627" spans="1:3" s="35" customFormat="1" ht="15" x14ac:dyDescent="0.25">
      <c r="A627" s="3"/>
      <c r="B627" s="37"/>
      <c r="C627" s="63"/>
    </row>
    <row r="628" spans="1:3" s="35" customFormat="1" ht="15" x14ac:dyDescent="0.25">
      <c r="A628" s="3"/>
      <c r="B628" s="37"/>
      <c r="C628" s="63"/>
    </row>
    <row r="629" spans="1:3" s="35" customFormat="1" ht="15" x14ac:dyDescent="0.25">
      <c r="A629" s="3"/>
      <c r="B629" s="37"/>
      <c r="C629" s="63"/>
    </row>
    <row r="630" spans="1:3" s="35" customFormat="1" ht="15" x14ac:dyDescent="0.25">
      <c r="A630" s="3"/>
      <c r="B630" s="37"/>
      <c r="C630" s="63"/>
    </row>
    <row r="631" spans="1:3" s="35" customFormat="1" ht="15" x14ac:dyDescent="0.25">
      <c r="A631" s="3"/>
      <c r="B631" s="37"/>
      <c r="C631" s="63"/>
    </row>
    <row r="632" spans="1:3" s="35" customFormat="1" ht="15" x14ac:dyDescent="0.25">
      <c r="A632" s="3"/>
      <c r="B632" s="37"/>
      <c r="C632" s="63"/>
    </row>
    <row r="633" spans="1:3" s="35" customFormat="1" ht="15" x14ac:dyDescent="0.25">
      <c r="A633" s="3"/>
      <c r="B633" s="37"/>
      <c r="C633" s="63"/>
    </row>
    <row r="634" spans="1:3" s="35" customFormat="1" ht="15" x14ac:dyDescent="0.25">
      <c r="A634" s="3"/>
      <c r="B634" s="37"/>
      <c r="C634" s="63"/>
    </row>
    <row r="635" spans="1:3" s="35" customFormat="1" ht="15" x14ac:dyDescent="0.25">
      <c r="A635" s="3"/>
      <c r="B635" s="37"/>
      <c r="C635" s="63"/>
    </row>
    <row r="636" spans="1:3" s="35" customFormat="1" ht="15" x14ac:dyDescent="0.25">
      <c r="A636" s="3"/>
      <c r="B636" s="37"/>
      <c r="C636" s="63"/>
    </row>
    <row r="637" spans="1:3" s="35" customFormat="1" ht="15" x14ac:dyDescent="0.25">
      <c r="A637" s="3"/>
      <c r="B637" s="37"/>
      <c r="C637" s="63"/>
    </row>
    <row r="638" spans="1:3" s="35" customFormat="1" ht="15" x14ac:dyDescent="0.25">
      <c r="A638" s="3"/>
      <c r="B638" s="37"/>
      <c r="C638" s="63"/>
    </row>
    <row r="639" spans="1:3" s="35" customFormat="1" ht="15" x14ac:dyDescent="0.25">
      <c r="A639" s="3"/>
      <c r="B639" s="37"/>
      <c r="C639" s="63"/>
    </row>
    <row r="640" spans="1:3" s="35" customFormat="1" ht="15" x14ac:dyDescent="0.25">
      <c r="A640" s="3"/>
      <c r="B640" s="37"/>
      <c r="C640" s="63"/>
    </row>
    <row r="641" spans="1:3" s="35" customFormat="1" ht="15" x14ac:dyDescent="0.25">
      <c r="A641" s="3"/>
      <c r="B641" s="37"/>
      <c r="C641" s="63"/>
    </row>
    <row r="642" spans="1:3" s="35" customFormat="1" ht="15" x14ac:dyDescent="0.25">
      <c r="A642" s="3"/>
      <c r="B642" s="37"/>
      <c r="C642" s="63"/>
    </row>
    <row r="643" spans="1:3" s="35" customFormat="1" ht="15" x14ac:dyDescent="0.25">
      <c r="A643" s="3"/>
      <c r="B643" s="37"/>
      <c r="C643" s="63"/>
    </row>
    <row r="644" spans="1:3" s="35" customFormat="1" ht="15" x14ac:dyDescent="0.25">
      <c r="A644" s="3"/>
      <c r="B644" s="37"/>
      <c r="C644" s="63"/>
    </row>
    <row r="645" spans="1:3" s="35" customFormat="1" ht="15" x14ac:dyDescent="0.25">
      <c r="A645" s="3"/>
      <c r="B645" s="37"/>
      <c r="C645" s="63"/>
    </row>
    <row r="646" spans="1:3" s="35" customFormat="1" ht="15" x14ac:dyDescent="0.25">
      <c r="A646" s="3"/>
      <c r="B646" s="37"/>
      <c r="C646" s="63"/>
    </row>
    <row r="647" spans="1:3" s="35" customFormat="1" ht="15" x14ac:dyDescent="0.25">
      <c r="A647" s="3"/>
      <c r="B647" s="37"/>
      <c r="C647" s="63"/>
    </row>
    <row r="648" spans="1:3" s="35" customFormat="1" ht="15" x14ac:dyDescent="0.25">
      <c r="A648" s="3"/>
      <c r="B648" s="37"/>
      <c r="C648" s="63"/>
    </row>
    <row r="649" spans="1:3" s="35" customFormat="1" ht="15" x14ac:dyDescent="0.25">
      <c r="A649" s="3"/>
      <c r="B649" s="37"/>
      <c r="C649" s="63"/>
    </row>
    <row r="650" spans="1:3" s="35" customFormat="1" ht="15" x14ac:dyDescent="0.25">
      <c r="A650" s="3"/>
      <c r="B650" s="37"/>
      <c r="C650" s="63"/>
    </row>
    <row r="651" spans="1:3" s="35" customFormat="1" ht="15" x14ac:dyDescent="0.25">
      <c r="A651" s="3"/>
      <c r="B651" s="37"/>
      <c r="C651" s="63"/>
    </row>
    <row r="652" spans="1:3" s="35" customFormat="1" ht="15" x14ac:dyDescent="0.25">
      <c r="A652" s="3"/>
      <c r="B652" s="37"/>
      <c r="C652" s="63"/>
    </row>
    <row r="653" spans="1:3" s="35" customFormat="1" ht="15" x14ac:dyDescent="0.25">
      <c r="A653" s="3"/>
      <c r="B653" s="37"/>
      <c r="C653" s="63"/>
    </row>
    <row r="654" spans="1:3" s="35" customFormat="1" ht="15" x14ac:dyDescent="0.25">
      <c r="A654" s="3"/>
      <c r="B654" s="37"/>
      <c r="C654" s="63"/>
    </row>
    <row r="655" spans="1:3" s="35" customFormat="1" ht="15" x14ac:dyDescent="0.25">
      <c r="A655" s="3"/>
      <c r="B655" s="37"/>
      <c r="C655" s="63"/>
    </row>
    <row r="656" spans="1:3" s="35" customFormat="1" ht="15" x14ac:dyDescent="0.25">
      <c r="A656" s="3"/>
      <c r="B656" s="37"/>
      <c r="C656" s="63"/>
    </row>
    <row r="657" spans="1:3" s="35" customFormat="1" ht="15" x14ac:dyDescent="0.25">
      <c r="A657" s="3"/>
      <c r="B657" s="37"/>
      <c r="C657" s="63"/>
    </row>
    <row r="658" spans="1:3" s="35" customFormat="1" ht="15" x14ac:dyDescent="0.25">
      <c r="A658" s="3"/>
      <c r="B658" s="37"/>
      <c r="C658" s="63"/>
    </row>
    <row r="659" spans="1:3" s="35" customFormat="1" ht="15" x14ac:dyDescent="0.25">
      <c r="A659" s="3"/>
      <c r="B659" s="37"/>
      <c r="C659" s="63"/>
    </row>
    <row r="660" spans="1:3" s="35" customFormat="1" ht="15" x14ac:dyDescent="0.25">
      <c r="A660" s="3"/>
      <c r="B660" s="37"/>
      <c r="C660" s="63"/>
    </row>
    <row r="661" spans="1:3" s="35" customFormat="1" ht="15" x14ac:dyDescent="0.25">
      <c r="A661" s="3"/>
      <c r="B661" s="37"/>
      <c r="C661" s="63"/>
    </row>
    <row r="662" spans="1:3" s="35" customFormat="1" ht="15" x14ac:dyDescent="0.25">
      <c r="A662" s="3"/>
      <c r="B662" s="37"/>
      <c r="C662" s="63"/>
    </row>
    <row r="663" spans="1:3" s="35" customFormat="1" ht="15" x14ac:dyDescent="0.25">
      <c r="A663" s="3"/>
      <c r="B663" s="37"/>
      <c r="C663" s="63"/>
    </row>
    <row r="664" spans="1:3" s="35" customFormat="1" ht="15" x14ac:dyDescent="0.25">
      <c r="A664" s="3"/>
      <c r="B664" s="37"/>
      <c r="C664" s="63"/>
    </row>
    <row r="665" spans="1:3" s="35" customFormat="1" ht="15" x14ac:dyDescent="0.25">
      <c r="A665" s="3"/>
      <c r="B665" s="37"/>
      <c r="C665" s="63"/>
    </row>
    <row r="666" spans="1:3" s="35" customFormat="1" ht="15" x14ac:dyDescent="0.25">
      <c r="A666" s="3"/>
      <c r="B666" s="37"/>
      <c r="C666" s="63"/>
    </row>
    <row r="667" spans="1:3" s="35" customFormat="1" ht="15" x14ac:dyDescent="0.25">
      <c r="A667" s="3"/>
      <c r="B667" s="37"/>
      <c r="C667" s="63"/>
    </row>
    <row r="668" spans="1:3" s="35" customFormat="1" ht="15" x14ac:dyDescent="0.25">
      <c r="A668" s="3"/>
      <c r="B668" s="37"/>
      <c r="C668" s="63"/>
    </row>
    <row r="669" spans="1:3" s="35" customFormat="1" ht="15" x14ac:dyDescent="0.25">
      <c r="A669" s="3"/>
      <c r="B669" s="37"/>
      <c r="C669" s="63"/>
    </row>
    <row r="670" spans="1:3" s="35" customFormat="1" ht="15" x14ac:dyDescent="0.25">
      <c r="A670" s="3"/>
      <c r="B670" s="37"/>
      <c r="C670" s="63"/>
    </row>
    <row r="671" spans="1:3" s="35" customFormat="1" ht="15" x14ac:dyDescent="0.25">
      <c r="A671" s="3"/>
      <c r="B671" s="37"/>
      <c r="C671" s="63"/>
    </row>
    <row r="672" spans="1:3" s="35" customFormat="1" ht="15" x14ac:dyDescent="0.25">
      <c r="A672" s="3"/>
      <c r="B672" s="37"/>
      <c r="C672" s="63"/>
    </row>
    <row r="673" spans="1:3" s="35" customFormat="1" ht="15" x14ac:dyDescent="0.25">
      <c r="A673" s="3"/>
      <c r="B673" s="37"/>
      <c r="C673" s="63"/>
    </row>
    <row r="674" spans="1:3" s="35" customFormat="1" ht="15" x14ac:dyDescent="0.25">
      <c r="A674" s="3"/>
      <c r="B674" s="37"/>
      <c r="C674" s="63"/>
    </row>
    <row r="675" spans="1:3" s="35" customFormat="1" ht="15" x14ac:dyDescent="0.25">
      <c r="A675" s="3"/>
      <c r="B675" s="37"/>
      <c r="C675" s="63"/>
    </row>
    <row r="676" spans="1:3" s="35" customFormat="1" ht="15" x14ac:dyDescent="0.25">
      <c r="A676" s="3"/>
      <c r="B676" s="37"/>
      <c r="C676" s="63"/>
    </row>
    <row r="677" spans="1:3" s="35" customFormat="1" ht="15" x14ac:dyDescent="0.25">
      <c r="A677" s="3"/>
      <c r="B677" s="37"/>
      <c r="C677" s="63"/>
    </row>
    <row r="678" spans="1:3" s="35" customFormat="1" ht="15" x14ac:dyDescent="0.25">
      <c r="A678" s="3"/>
      <c r="B678" s="37"/>
      <c r="C678" s="63"/>
    </row>
    <row r="679" spans="1:3" s="35" customFormat="1" ht="15" x14ac:dyDescent="0.25">
      <c r="A679" s="3"/>
      <c r="B679" s="37"/>
      <c r="C679" s="63"/>
    </row>
    <row r="680" spans="1:3" s="35" customFormat="1" ht="15" x14ac:dyDescent="0.25">
      <c r="A680" s="3"/>
      <c r="B680" s="37"/>
      <c r="C680" s="63"/>
    </row>
    <row r="681" spans="1:3" s="35" customFormat="1" ht="15" x14ac:dyDescent="0.25">
      <c r="A681" s="3"/>
      <c r="B681" s="37"/>
      <c r="C681" s="63"/>
    </row>
    <row r="682" spans="1:3" s="35" customFormat="1" ht="15" x14ac:dyDescent="0.25">
      <c r="A682" s="3"/>
      <c r="B682" s="37"/>
      <c r="C682" s="63"/>
    </row>
    <row r="683" spans="1:3" s="35" customFormat="1" ht="15" x14ac:dyDescent="0.25">
      <c r="A683" s="3"/>
      <c r="B683" s="37"/>
      <c r="C683" s="63"/>
    </row>
    <row r="684" spans="1:3" s="35" customFormat="1" ht="15" x14ac:dyDescent="0.25">
      <c r="A684" s="3"/>
      <c r="B684" s="37"/>
      <c r="C684" s="63"/>
    </row>
    <row r="685" spans="1:3" s="35" customFormat="1" ht="15" x14ac:dyDescent="0.25">
      <c r="A685" s="3"/>
      <c r="B685" s="37"/>
      <c r="C685" s="63"/>
    </row>
    <row r="686" spans="1:3" s="35" customFormat="1" ht="15" x14ac:dyDescent="0.25">
      <c r="A686" s="3"/>
      <c r="B686" s="37"/>
      <c r="C686" s="63"/>
    </row>
    <row r="687" spans="1:3" s="35" customFormat="1" ht="15" x14ac:dyDescent="0.25">
      <c r="A687" s="3"/>
      <c r="B687" s="37"/>
      <c r="C687" s="63"/>
    </row>
    <row r="688" spans="1:3" s="35" customFormat="1" ht="15" x14ac:dyDescent="0.25">
      <c r="A688" s="3"/>
      <c r="B688" s="37"/>
      <c r="C688" s="63"/>
    </row>
    <row r="689" spans="1:3" s="35" customFormat="1" ht="15" x14ac:dyDescent="0.25">
      <c r="A689" s="3"/>
      <c r="B689" s="37"/>
      <c r="C689" s="63"/>
    </row>
    <row r="690" spans="1:3" s="35" customFormat="1" ht="15" x14ac:dyDescent="0.25">
      <c r="A690" s="3"/>
      <c r="B690" s="37"/>
      <c r="C690" s="63"/>
    </row>
    <row r="691" spans="1:3" s="35" customFormat="1" ht="15" x14ac:dyDescent="0.25">
      <c r="A691" s="3"/>
      <c r="B691" s="37"/>
      <c r="C691" s="63"/>
    </row>
    <row r="692" spans="1:3" s="35" customFormat="1" ht="15" x14ac:dyDescent="0.25">
      <c r="A692" s="3"/>
      <c r="B692" s="37"/>
      <c r="C692" s="63"/>
    </row>
    <row r="693" spans="1:3" s="35" customFormat="1" ht="15" x14ac:dyDescent="0.25">
      <c r="A693" s="3"/>
      <c r="B693" s="37"/>
      <c r="C693" s="63"/>
    </row>
    <row r="694" spans="1:3" s="35" customFormat="1" ht="15" x14ac:dyDescent="0.25">
      <c r="A694" s="3"/>
      <c r="B694" s="37"/>
      <c r="C694" s="63"/>
    </row>
    <row r="695" spans="1:3" s="35" customFormat="1" ht="15" x14ac:dyDescent="0.25">
      <c r="A695" s="3"/>
      <c r="B695" s="37"/>
      <c r="C695" s="63"/>
    </row>
    <row r="696" spans="1:3" s="35" customFormat="1" ht="15" x14ac:dyDescent="0.25">
      <c r="A696" s="3"/>
      <c r="B696" s="37"/>
      <c r="C696" s="63"/>
    </row>
    <row r="697" spans="1:3" s="35" customFormat="1" ht="15" x14ac:dyDescent="0.25">
      <c r="A697" s="3"/>
      <c r="B697" s="37"/>
      <c r="C697" s="63"/>
    </row>
    <row r="698" spans="1:3" s="35" customFormat="1" ht="15" x14ac:dyDescent="0.25">
      <c r="A698" s="3"/>
      <c r="B698" s="37"/>
      <c r="C698" s="63"/>
    </row>
    <row r="699" spans="1:3" s="35" customFormat="1" ht="15" x14ac:dyDescent="0.25">
      <c r="A699" s="3"/>
      <c r="B699" s="37"/>
      <c r="C699" s="63"/>
    </row>
    <row r="700" spans="1:3" s="35" customFormat="1" ht="15" x14ac:dyDescent="0.25">
      <c r="A700" s="3"/>
      <c r="B700" s="37"/>
      <c r="C700" s="63"/>
    </row>
    <row r="701" spans="1:3" s="35" customFormat="1" ht="15" x14ac:dyDescent="0.25">
      <c r="A701" s="3"/>
      <c r="B701" s="37"/>
      <c r="C701" s="63"/>
    </row>
    <row r="702" spans="1:3" s="35" customFormat="1" ht="15" x14ac:dyDescent="0.25">
      <c r="A702" s="3"/>
      <c r="B702" s="37"/>
      <c r="C702" s="63"/>
    </row>
    <row r="703" spans="1:3" s="35" customFormat="1" ht="15" x14ac:dyDescent="0.25">
      <c r="A703" s="3"/>
      <c r="B703" s="37"/>
      <c r="C703" s="63"/>
    </row>
    <row r="704" spans="1:3" s="35" customFormat="1" ht="15" x14ac:dyDescent="0.25">
      <c r="A704" s="3"/>
      <c r="B704" s="37"/>
      <c r="C704" s="63"/>
    </row>
    <row r="705" spans="1:3" s="35" customFormat="1" ht="15" x14ac:dyDescent="0.25">
      <c r="A705" s="3"/>
      <c r="B705" s="37"/>
      <c r="C705" s="63"/>
    </row>
    <row r="706" spans="1:3" s="35" customFormat="1" ht="15" x14ac:dyDescent="0.25">
      <c r="A706" s="3"/>
      <c r="B706" s="37"/>
      <c r="C706" s="63"/>
    </row>
    <row r="707" spans="1:3" s="35" customFormat="1" ht="15" x14ac:dyDescent="0.25">
      <c r="A707" s="3"/>
      <c r="B707" s="37"/>
      <c r="C707" s="63"/>
    </row>
    <row r="708" spans="1:3" s="35" customFormat="1" ht="15" x14ac:dyDescent="0.25">
      <c r="A708" s="3"/>
      <c r="B708" s="37"/>
      <c r="C708" s="63"/>
    </row>
    <row r="709" spans="1:3" s="35" customFormat="1" ht="15" x14ac:dyDescent="0.25">
      <c r="A709" s="3"/>
      <c r="B709" s="37"/>
      <c r="C709" s="63"/>
    </row>
    <row r="710" spans="1:3" s="35" customFormat="1" ht="15" x14ac:dyDescent="0.25">
      <c r="A710" s="3"/>
      <c r="B710" s="37"/>
      <c r="C710" s="63"/>
    </row>
    <row r="711" spans="1:3" s="35" customFormat="1" ht="15" x14ac:dyDescent="0.25">
      <c r="A711" s="3"/>
      <c r="B711" s="37"/>
      <c r="C711" s="63"/>
    </row>
    <row r="712" spans="1:3" s="35" customFormat="1" ht="15" x14ac:dyDescent="0.25">
      <c r="A712" s="3"/>
      <c r="B712" s="37"/>
      <c r="C712" s="63"/>
    </row>
    <row r="713" spans="1:3" s="35" customFormat="1" ht="15" x14ac:dyDescent="0.25">
      <c r="A713" s="3"/>
      <c r="B713" s="37"/>
      <c r="C713" s="63"/>
    </row>
    <row r="714" spans="1:3" s="35" customFormat="1" ht="15" x14ac:dyDescent="0.25">
      <c r="A714" s="3"/>
      <c r="B714" s="37"/>
      <c r="C714" s="63"/>
    </row>
    <row r="715" spans="1:3" s="35" customFormat="1" ht="15" x14ac:dyDescent="0.25">
      <c r="A715" s="3"/>
      <c r="B715" s="37"/>
      <c r="C715" s="63"/>
    </row>
    <row r="716" spans="1:3" s="35" customFormat="1" ht="15" x14ac:dyDescent="0.25">
      <c r="A716" s="3"/>
      <c r="B716" s="37"/>
      <c r="C716" s="63"/>
    </row>
    <row r="717" spans="1:3" s="35" customFormat="1" ht="15" x14ac:dyDescent="0.25">
      <c r="A717" s="3"/>
      <c r="B717" s="37"/>
      <c r="C717" s="63"/>
    </row>
    <row r="718" spans="1:3" s="35" customFormat="1" ht="15" x14ac:dyDescent="0.25">
      <c r="A718" s="3"/>
      <c r="B718" s="37"/>
      <c r="C718" s="63"/>
    </row>
    <row r="719" spans="1:3" s="35" customFormat="1" ht="15" x14ac:dyDescent="0.25">
      <c r="A719" s="3"/>
      <c r="B719" s="37"/>
      <c r="C719" s="63"/>
    </row>
    <row r="720" spans="1:3" s="35" customFormat="1" ht="15" x14ac:dyDescent="0.25">
      <c r="A720" s="3"/>
      <c r="B720" s="37"/>
      <c r="C720" s="63"/>
    </row>
    <row r="721" spans="1:3" s="35" customFormat="1" ht="15" x14ac:dyDescent="0.25">
      <c r="A721" s="3"/>
      <c r="B721" s="37"/>
      <c r="C721" s="63"/>
    </row>
    <row r="722" spans="1:3" s="35" customFormat="1" ht="15" x14ac:dyDescent="0.25">
      <c r="A722" s="3"/>
      <c r="B722" s="37"/>
      <c r="C722" s="63"/>
    </row>
    <row r="723" spans="1:3" s="35" customFormat="1" ht="15" x14ac:dyDescent="0.25">
      <c r="A723" s="3"/>
      <c r="B723" s="37"/>
      <c r="C723" s="63"/>
    </row>
    <row r="724" spans="1:3" s="35" customFormat="1" ht="15" x14ac:dyDescent="0.25">
      <c r="A724" s="3"/>
      <c r="B724" s="37"/>
      <c r="C724" s="63"/>
    </row>
    <row r="725" spans="1:3" s="35" customFormat="1" ht="15" x14ac:dyDescent="0.25">
      <c r="A725" s="3"/>
      <c r="B725" s="37"/>
      <c r="C725" s="63"/>
    </row>
    <row r="726" spans="1:3" s="35" customFormat="1" ht="15" x14ac:dyDescent="0.25">
      <c r="A726" s="3"/>
      <c r="B726" s="37"/>
      <c r="C726" s="63"/>
    </row>
    <row r="727" spans="1:3" s="35" customFormat="1" ht="15" x14ac:dyDescent="0.25">
      <c r="A727" s="3"/>
      <c r="B727" s="37"/>
      <c r="C727" s="63"/>
    </row>
    <row r="728" spans="1:3" s="35" customFormat="1" ht="15" x14ac:dyDescent="0.25">
      <c r="A728" s="3"/>
      <c r="B728" s="37"/>
      <c r="C728" s="63"/>
    </row>
    <row r="729" spans="1:3" s="35" customFormat="1" ht="15" x14ac:dyDescent="0.25">
      <c r="A729" s="3"/>
      <c r="B729" s="37"/>
      <c r="C729" s="63"/>
    </row>
    <row r="730" spans="1:3" s="35" customFormat="1" ht="15" x14ac:dyDescent="0.25">
      <c r="A730" s="3"/>
      <c r="B730" s="37"/>
      <c r="C730" s="63"/>
    </row>
    <row r="731" spans="1:3" s="35" customFormat="1" ht="15" x14ac:dyDescent="0.25">
      <c r="A731" s="3"/>
      <c r="B731" s="37"/>
      <c r="C731" s="63"/>
    </row>
    <row r="732" spans="1:3" s="35" customFormat="1" ht="15" x14ac:dyDescent="0.25">
      <c r="A732" s="3"/>
      <c r="B732" s="37"/>
      <c r="C732" s="63"/>
    </row>
    <row r="733" spans="1:3" s="35" customFormat="1" ht="15" x14ac:dyDescent="0.25">
      <c r="A733" s="3"/>
      <c r="B733" s="37"/>
      <c r="C733" s="63"/>
    </row>
    <row r="734" spans="1:3" s="35" customFormat="1" ht="15" x14ac:dyDescent="0.25">
      <c r="A734" s="3"/>
      <c r="B734" s="37"/>
      <c r="C734" s="63"/>
    </row>
    <row r="735" spans="1:3" s="35" customFormat="1" ht="15" x14ac:dyDescent="0.25">
      <c r="A735" s="3"/>
      <c r="B735" s="37"/>
      <c r="C735" s="63"/>
    </row>
    <row r="736" spans="1:3" s="35" customFormat="1" ht="15" x14ac:dyDescent="0.25">
      <c r="A736" s="3"/>
      <c r="B736" s="37"/>
      <c r="C736" s="63"/>
    </row>
    <row r="737" spans="1:3" s="35" customFormat="1" ht="15" x14ac:dyDescent="0.25">
      <c r="A737" s="3"/>
      <c r="B737" s="37"/>
      <c r="C737" s="63"/>
    </row>
    <row r="738" spans="1:3" s="35" customFormat="1" ht="15" x14ac:dyDescent="0.25">
      <c r="A738" s="3"/>
      <c r="B738" s="37"/>
      <c r="C738" s="63"/>
    </row>
    <row r="739" spans="1:3" s="35" customFormat="1" ht="15" x14ac:dyDescent="0.25">
      <c r="A739" s="3"/>
      <c r="B739" s="37"/>
      <c r="C739" s="63"/>
    </row>
    <row r="740" spans="1:3" s="35" customFormat="1" ht="15" x14ac:dyDescent="0.25">
      <c r="A740" s="3"/>
      <c r="B740" s="37"/>
      <c r="C740" s="63"/>
    </row>
    <row r="741" spans="1:3" s="35" customFormat="1" ht="15" x14ac:dyDescent="0.25">
      <c r="A741" s="3"/>
      <c r="B741" s="37"/>
      <c r="C741" s="63"/>
    </row>
    <row r="742" spans="1:3" s="35" customFormat="1" ht="15" x14ac:dyDescent="0.25">
      <c r="A742" s="3"/>
      <c r="B742" s="37"/>
      <c r="C742" s="63"/>
    </row>
    <row r="743" spans="1:3" s="35" customFormat="1" ht="15" x14ac:dyDescent="0.25">
      <c r="A743" s="3"/>
      <c r="B743" s="37"/>
      <c r="C743" s="63"/>
    </row>
    <row r="744" spans="1:3" s="35" customFormat="1" ht="15" x14ac:dyDescent="0.25">
      <c r="A744" s="3"/>
      <c r="B744" s="37"/>
      <c r="C744" s="63"/>
    </row>
    <row r="745" spans="1:3" s="35" customFormat="1" ht="15" x14ac:dyDescent="0.25">
      <c r="A745" s="3"/>
      <c r="B745" s="37"/>
      <c r="C745" s="63"/>
    </row>
    <row r="746" spans="1:3" s="35" customFormat="1" ht="15" x14ac:dyDescent="0.25">
      <c r="A746" s="3"/>
      <c r="B746" s="37"/>
      <c r="C746" s="63"/>
    </row>
    <row r="747" spans="1:3" s="35" customFormat="1" ht="15" x14ac:dyDescent="0.25">
      <c r="A747" s="3"/>
      <c r="B747" s="37"/>
      <c r="C747" s="63"/>
    </row>
    <row r="748" spans="1:3" s="35" customFormat="1" ht="15" x14ac:dyDescent="0.25">
      <c r="A748" s="3"/>
      <c r="B748" s="37"/>
      <c r="C748" s="63"/>
    </row>
    <row r="749" spans="1:3" s="35" customFormat="1" ht="15" x14ac:dyDescent="0.25">
      <c r="A749" s="3"/>
      <c r="B749" s="37"/>
      <c r="C749" s="63"/>
    </row>
    <row r="750" spans="1:3" s="35" customFormat="1" ht="15" x14ac:dyDescent="0.25">
      <c r="A750" s="3"/>
      <c r="B750" s="37"/>
      <c r="C750" s="63"/>
    </row>
    <row r="751" spans="1:3" s="35" customFormat="1" ht="15" x14ac:dyDescent="0.25">
      <c r="A751" s="3"/>
      <c r="B751" s="37"/>
      <c r="C751" s="63"/>
    </row>
    <row r="752" spans="1:3" s="35" customFormat="1" ht="15" x14ac:dyDescent="0.25">
      <c r="A752" s="3"/>
      <c r="B752" s="37"/>
      <c r="C752" s="63"/>
    </row>
    <row r="753" spans="1:3" s="35" customFormat="1" ht="15" x14ac:dyDescent="0.25">
      <c r="A753" s="3"/>
      <c r="B753" s="37"/>
      <c r="C753" s="63"/>
    </row>
    <row r="754" spans="1:3" s="35" customFormat="1" ht="15" x14ac:dyDescent="0.25">
      <c r="A754" s="3"/>
      <c r="B754" s="37"/>
      <c r="C754" s="63"/>
    </row>
    <row r="755" spans="1:3" s="35" customFormat="1" ht="15" x14ac:dyDescent="0.25">
      <c r="A755" s="3"/>
      <c r="B755" s="37"/>
      <c r="C755" s="63"/>
    </row>
    <row r="756" spans="1:3" s="35" customFormat="1" ht="15" x14ac:dyDescent="0.25">
      <c r="A756" s="3"/>
      <c r="B756" s="37"/>
      <c r="C756" s="63"/>
    </row>
    <row r="757" spans="1:3" s="35" customFormat="1" ht="15" x14ac:dyDescent="0.25">
      <c r="A757" s="3"/>
      <c r="B757" s="37"/>
      <c r="C757" s="63"/>
    </row>
    <row r="758" spans="1:3" s="35" customFormat="1" ht="15" x14ac:dyDescent="0.25">
      <c r="A758" s="3"/>
      <c r="B758" s="37"/>
      <c r="C758" s="63"/>
    </row>
    <row r="759" spans="1:3" s="35" customFormat="1" ht="15" x14ac:dyDescent="0.25">
      <c r="A759" s="3"/>
      <c r="B759" s="37"/>
      <c r="C759" s="63"/>
    </row>
    <row r="760" spans="1:3" s="35" customFormat="1" ht="15" x14ac:dyDescent="0.25">
      <c r="A760" s="3"/>
      <c r="B760" s="37"/>
      <c r="C760" s="63"/>
    </row>
    <row r="761" spans="1:3" s="35" customFormat="1" ht="15" x14ac:dyDescent="0.25">
      <c r="A761" s="3"/>
      <c r="B761" s="37"/>
      <c r="C761" s="63"/>
    </row>
    <row r="762" spans="1:3" s="35" customFormat="1" ht="15" x14ac:dyDescent="0.25">
      <c r="A762" s="3"/>
      <c r="B762" s="37"/>
      <c r="C762" s="63"/>
    </row>
    <row r="763" spans="1:3" s="35" customFormat="1" ht="15" x14ac:dyDescent="0.25">
      <c r="A763" s="3"/>
      <c r="B763" s="37"/>
      <c r="C763" s="63"/>
    </row>
    <row r="764" spans="1:3" s="35" customFormat="1" ht="15" x14ac:dyDescent="0.25">
      <c r="A764" s="3"/>
      <c r="B764" s="37"/>
      <c r="C764" s="63"/>
    </row>
    <row r="765" spans="1:3" s="35" customFormat="1" ht="15" x14ac:dyDescent="0.25">
      <c r="A765" s="3"/>
      <c r="B765" s="37"/>
      <c r="C765" s="63"/>
    </row>
    <row r="766" spans="1:3" s="35" customFormat="1" ht="15" x14ac:dyDescent="0.25">
      <c r="A766" s="3"/>
      <c r="B766" s="37"/>
      <c r="C766" s="63"/>
    </row>
    <row r="767" spans="1:3" s="35" customFormat="1" ht="15" x14ac:dyDescent="0.25">
      <c r="A767" s="3"/>
      <c r="B767" s="37"/>
      <c r="C767" s="63"/>
    </row>
    <row r="768" spans="1:3" s="35" customFormat="1" ht="15" x14ac:dyDescent="0.25">
      <c r="A768" s="3"/>
      <c r="B768" s="37"/>
      <c r="C768" s="63"/>
    </row>
    <row r="769" spans="1:3" s="35" customFormat="1" ht="15" x14ac:dyDescent="0.25">
      <c r="A769" s="3"/>
      <c r="B769" s="37"/>
      <c r="C769" s="63"/>
    </row>
    <row r="770" spans="1:3" s="35" customFormat="1" ht="15" x14ac:dyDescent="0.25">
      <c r="A770" s="3"/>
      <c r="B770" s="37"/>
      <c r="C770" s="63"/>
    </row>
    <row r="771" spans="1:3" s="35" customFormat="1" ht="15" x14ac:dyDescent="0.25">
      <c r="A771" s="3"/>
      <c r="B771" s="37"/>
      <c r="C771" s="63"/>
    </row>
    <row r="772" spans="1:3" s="35" customFormat="1" ht="15" x14ac:dyDescent="0.25">
      <c r="A772" s="3"/>
      <c r="B772" s="37"/>
      <c r="C772" s="63"/>
    </row>
    <row r="773" spans="1:3" s="35" customFormat="1" ht="15" x14ac:dyDescent="0.25">
      <c r="A773" s="3"/>
      <c r="B773" s="37"/>
      <c r="C773" s="63"/>
    </row>
    <row r="774" spans="1:3" s="35" customFormat="1" ht="15" x14ac:dyDescent="0.25">
      <c r="A774" s="3"/>
      <c r="B774" s="37"/>
      <c r="C774" s="63"/>
    </row>
    <row r="775" spans="1:3" s="35" customFormat="1" ht="15" x14ac:dyDescent="0.25">
      <c r="A775" s="3"/>
      <c r="B775" s="37"/>
      <c r="C775" s="63"/>
    </row>
    <row r="776" spans="1:3" s="35" customFormat="1" ht="15" x14ac:dyDescent="0.25">
      <c r="A776" s="3"/>
      <c r="B776" s="37"/>
      <c r="C776" s="63"/>
    </row>
    <row r="777" spans="1:3" s="35" customFormat="1" ht="15" x14ac:dyDescent="0.25">
      <c r="A777" s="3"/>
      <c r="B777" s="37"/>
      <c r="C777" s="63"/>
    </row>
    <row r="778" spans="1:3" s="35" customFormat="1" ht="15" x14ac:dyDescent="0.25">
      <c r="A778" s="3"/>
      <c r="B778" s="37"/>
      <c r="C778" s="63"/>
    </row>
    <row r="779" spans="1:3" s="35" customFormat="1" ht="15" x14ac:dyDescent="0.25">
      <c r="A779" s="3"/>
      <c r="B779" s="37"/>
      <c r="C779" s="63"/>
    </row>
    <row r="780" spans="1:3" s="35" customFormat="1" ht="15" x14ac:dyDescent="0.25">
      <c r="A780" s="3"/>
      <c r="B780" s="37"/>
      <c r="C780" s="63"/>
    </row>
    <row r="781" spans="1:3" s="35" customFormat="1" ht="15" x14ac:dyDescent="0.25">
      <c r="A781" s="3"/>
      <c r="B781" s="37"/>
      <c r="C781" s="63"/>
    </row>
    <row r="782" spans="1:3" s="35" customFormat="1" ht="15" x14ac:dyDescent="0.25">
      <c r="A782" s="3"/>
      <c r="B782" s="37"/>
      <c r="C782" s="63"/>
    </row>
    <row r="783" spans="1:3" s="35" customFormat="1" ht="15" x14ac:dyDescent="0.25">
      <c r="A783" s="3"/>
      <c r="B783" s="37"/>
      <c r="C783" s="63"/>
    </row>
    <row r="784" spans="1:3" s="35" customFormat="1" ht="15" x14ac:dyDescent="0.25">
      <c r="A784" s="3"/>
      <c r="B784" s="37"/>
      <c r="C784" s="63"/>
    </row>
    <row r="785" spans="1:3" s="35" customFormat="1" ht="15" x14ac:dyDescent="0.25">
      <c r="A785" s="3"/>
      <c r="B785" s="37"/>
      <c r="C785" s="63"/>
    </row>
    <row r="786" spans="1:3" s="35" customFormat="1" ht="15" x14ac:dyDescent="0.25">
      <c r="A786" s="3"/>
      <c r="B786" s="37"/>
      <c r="C786" s="63"/>
    </row>
    <row r="787" spans="1:3" s="35" customFormat="1" ht="15" x14ac:dyDescent="0.25">
      <c r="A787" s="3"/>
      <c r="B787" s="37"/>
      <c r="C787" s="63"/>
    </row>
    <row r="788" spans="1:3" s="35" customFormat="1" ht="15" x14ac:dyDescent="0.25">
      <c r="A788" s="3"/>
      <c r="B788" s="37"/>
      <c r="C788" s="63"/>
    </row>
    <row r="789" spans="1:3" s="35" customFormat="1" ht="15" x14ac:dyDescent="0.25">
      <c r="A789" s="3"/>
      <c r="B789" s="37"/>
      <c r="C789" s="63"/>
    </row>
    <row r="790" spans="1:3" s="35" customFormat="1" ht="15" x14ac:dyDescent="0.25">
      <c r="A790" s="3"/>
      <c r="B790" s="37"/>
      <c r="C790" s="63"/>
    </row>
    <row r="791" spans="1:3" s="35" customFormat="1" ht="15" x14ac:dyDescent="0.25">
      <c r="A791" s="3"/>
      <c r="B791" s="37"/>
      <c r="C791" s="63"/>
    </row>
    <row r="792" spans="1:3" s="35" customFormat="1" ht="15" x14ac:dyDescent="0.25">
      <c r="A792" s="3"/>
      <c r="B792" s="37"/>
      <c r="C792" s="63"/>
    </row>
    <row r="793" spans="1:3" s="35" customFormat="1" ht="15" x14ac:dyDescent="0.25">
      <c r="A793" s="3"/>
      <c r="B793" s="37"/>
      <c r="C793" s="63"/>
    </row>
    <row r="794" spans="1:3" s="35" customFormat="1" ht="15" x14ac:dyDescent="0.25">
      <c r="A794" s="3"/>
      <c r="B794" s="37"/>
      <c r="C794" s="63"/>
    </row>
    <row r="795" spans="1:3" s="35" customFormat="1" ht="15" x14ac:dyDescent="0.25">
      <c r="A795" s="3"/>
      <c r="B795" s="37"/>
      <c r="C795" s="63"/>
    </row>
    <row r="796" spans="1:3" s="35" customFormat="1" ht="15" x14ac:dyDescent="0.25">
      <c r="A796" s="3"/>
      <c r="B796" s="37"/>
      <c r="C796" s="63"/>
    </row>
    <row r="797" spans="1:3" s="35" customFormat="1" ht="15" x14ac:dyDescent="0.25">
      <c r="A797" s="3"/>
      <c r="B797" s="37"/>
      <c r="C797" s="63"/>
    </row>
    <row r="798" spans="1:3" s="35" customFormat="1" ht="15" x14ac:dyDescent="0.25">
      <c r="A798" s="3"/>
      <c r="B798" s="37"/>
      <c r="C798" s="63"/>
    </row>
    <row r="799" spans="1:3" s="35" customFormat="1" ht="15" x14ac:dyDescent="0.25">
      <c r="A799" s="3"/>
      <c r="B799" s="37"/>
      <c r="C799" s="63"/>
    </row>
    <row r="800" spans="1:3" s="35" customFormat="1" ht="15" x14ac:dyDescent="0.25">
      <c r="A800" s="3"/>
      <c r="B800" s="37"/>
      <c r="C800" s="63"/>
    </row>
    <row r="801" spans="1:3" s="35" customFormat="1" ht="15" x14ac:dyDescent="0.25">
      <c r="A801" s="3"/>
      <c r="B801" s="37"/>
      <c r="C801" s="63"/>
    </row>
    <row r="802" spans="1:3" s="35" customFormat="1" ht="15" x14ac:dyDescent="0.25">
      <c r="A802" s="3"/>
      <c r="B802" s="37"/>
      <c r="C802" s="63"/>
    </row>
    <row r="803" spans="1:3" s="35" customFormat="1" ht="15" x14ac:dyDescent="0.25">
      <c r="A803" s="3"/>
      <c r="B803" s="37"/>
      <c r="C803" s="63"/>
    </row>
    <row r="804" spans="1:3" s="35" customFormat="1" ht="15" x14ac:dyDescent="0.25">
      <c r="A804" s="3"/>
      <c r="B804" s="37"/>
      <c r="C804" s="63"/>
    </row>
    <row r="805" spans="1:3" s="35" customFormat="1" ht="15" x14ac:dyDescent="0.25">
      <c r="A805" s="3"/>
      <c r="B805" s="37"/>
      <c r="C805" s="63"/>
    </row>
    <row r="806" spans="1:3" s="35" customFormat="1" ht="15" x14ac:dyDescent="0.25">
      <c r="A806" s="3"/>
      <c r="B806" s="37"/>
      <c r="C806" s="63"/>
    </row>
    <row r="807" spans="1:3" s="35" customFormat="1" ht="15" x14ac:dyDescent="0.25">
      <c r="A807" s="3"/>
      <c r="B807" s="37"/>
      <c r="C807" s="63"/>
    </row>
    <row r="808" spans="1:3" s="35" customFormat="1" ht="15" x14ac:dyDescent="0.25">
      <c r="A808" s="3"/>
      <c r="B808" s="37"/>
      <c r="C808" s="63"/>
    </row>
    <row r="809" spans="1:3" s="35" customFormat="1" ht="15" x14ac:dyDescent="0.25">
      <c r="A809" s="3"/>
      <c r="B809" s="37"/>
      <c r="C809" s="63"/>
    </row>
    <row r="810" spans="1:3" s="35" customFormat="1" ht="15" x14ac:dyDescent="0.25">
      <c r="A810" s="3"/>
      <c r="B810" s="37"/>
      <c r="C810" s="63"/>
    </row>
    <row r="811" spans="1:3" s="35" customFormat="1" ht="15" x14ac:dyDescent="0.25">
      <c r="A811" s="3"/>
      <c r="B811" s="37"/>
      <c r="C811" s="63"/>
    </row>
    <row r="812" spans="1:3" s="35" customFormat="1" ht="15" x14ac:dyDescent="0.25">
      <c r="A812" s="3"/>
      <c r="B812" s="37"/>
      <c r="C812" s="63"/>
    </row>
    <row r="813" spans="1:3" s="35" customFormat="1" ht="15" x14ac:dyDescent="0.25">
      <c r="A813" s="3"/>
      <c r="B813" s="37"/>
      <c r="C813" s="63"/>
    </row>
    <row r="814" spans="1:3" s="35" customFormat="1" ht="15" x14ac:dyDescent="0.25">
      <c r="A814" s="3"/>
      <c r="B814" s="37"/>
      <c r="C814" s="63"/>
    </row>
    <row r="815" spans="1:3" s="35" customFormat="1" ht="15" x14ac:dyDescent="0.25">
      <c r="A815" s="3"/>
      <c r="B815" s="37"/>
      <c r="C815" s="63"/>
    </row>
    <row r="816" spans="1:3" s="35" customFormat="1" ht="15" x14ac:dyDescent="0.25">
      <c r="A816" s="3"/>
      <c r="B816" s="37"/>
      <c r="C816" s="63"/>
    </row>
    <row r="817" spans="1:3" s="35" customFormat="1" ht="15" x14ac:dyDescent="0.25">
      <c r="A817" s="3"/>
      <c r="B817" s="37"/>
      <c r="C817" s="63"/>
    </row>
    <row r="818" spans="1:3" s="35" customFormat="1" ht="15" x14ac:dyDescent="0.25">
      <c r="A818" s="3"/>
      <c r="B818" s="37"/>
      <c r="C818" s="63"/>
    </row>
    <row r="819" spans="1:3" s="35" customFormat="1" ht="15" x14ac:dyDescent="0.25">
      <c r="A819" s="3"/>
      <c r="B819" s="37"/>
      <c r="C819" s="63"/>
    </row>
    <row r="820" spans="1:3" s="35" customFormat="1" ht="15" x14ac:dyDescent="0.25">
      <c r="A820" s="3"/>
      <c r="B820" s="37"/>
      <c r="C820" s="63"/>
    </row>
    <row r="821" spans="1:3" s="35" customFormat="1" ht="15" x14ac:dyDescent="0.25">
      <c r="A821" s="3"/>
      <c r="B821" s="37"/>
      <c r="C821" s="63"/>
    </row>
    <row r="822" spans="1:3" s="35" customFormat="1" ht="15" x14ac:dyDescent="0.25">
      <c r="A822" s="3"/>
      <c r="B822" s="37"/>
      <c r="C822" s="63"/>
    </row>
    <row r="823" spans="1:3" s="35" customFormat="1" ht="15" x14ac:dyDescent="0.25">
      <c r="A823" s="3"/>
      <c r="B823" s="37"/>
      <c r="C823" s="63"/>
    </row>
    <row r="824" spans="1:3" s="35" customFormat="1" ht="15" x14ac:dyDescent="0.25">
      <c r="A824" s="3"/>
      <c r="B824" s="37"/>
      <c r="C824" s="63"/>
    </row>
    <row r="825" spans="1:3" s="35" customFormat="1" ht="15" x14ac:dyDescent="0.25">
      <c r="A825" s="3"/>
      <c r="B825" s="37"/>
      <c r="C825" s="63"/>
    </row>
    <row r="826" spans="1:3" s="35" customFormat="1" ht="15" x14ac:dyDescent="0.25">
      <c r="A826" s="3"/>
      <c r="B826" s="37"/>
      <c r="C826" s="63"/>
    </row>
    <row r="827" spans="1:3" s="35" customFormat="1" ht="15" x14ac:dyDescent="0.25">
      <c r="A827" s="3"/>
      <c r="B827" s="37"/>
      <c r="C827" s="63"/>
    </row>
    <row r="828" spans="1:3" s="35" customFormat="1" ht="15" x14ac:dyDescent="0.25">
      <c r="A828" s="3"/>
      <c r="B828" s="37"/>
      <c r="C828" s="63"/>
    </row>
    <row r="829" spans="1:3" s="35" customFormat="1" ht="15" x14ac:dyDescent="0.25">
      <c r="A829" s="3"/>
      <c r="B829" s="37"/>
      <c r="C829" s="63"/>
    </row>
    <row r="830" spans="1:3" s="35" customFormat="1" ht="15" x14ac:dyDescent="0.25">
      <c r="A830" s="3"/>
      <c r="B830" s="37"/>
      <c r="C830" s="63"/>
    </row>
    <row r="831" spans="1:3" s="35" customFormat="1" ht="15" x14ac:dyDescent="0.25">
      <c r="A831" s="3"/>
      <c r="B831" s="37"/>
      <c r="C831" s="63"/>
    </row>
    <row r="832" spans="1:3" s="35" customFormat="1" ht="15" x14ac:dyDescent="0.25">
      <c r="A832" s="3"/>
      <c r="B832" s="37"/>
      <c r="C832" s="63"/>
    </row>
    <row r="833" spans="1:3" s="35" customFormat="1" ht="15" x14ac:dyDescent="0.25">
      <c r="A833" s="3"/>
      <c r="B833" s="37"/>
      <c r="C833" s="63"/>
    </row>
    <row r="834" spans="1:3" s="35" customFormat="1" ht="15" x14ac:dyDescent="0.25">
      <c r="A834" s="3"/>
      <c r="B834" s="37"/>
      <c r="C834" s="63"/>
    </row>
    <row r="835" spans="1:3" s="35" customFormat="1" ht="15" x14ac:dyDescent="0.25">
      <c r="A835" s="3"/>
      <c r="B835" s="37"/>
      <c r="C835" s="63"/>
    </row>
    <row r="836" spans="1:3" s="35" customFormat="1" ht="15" x14ac:dyDescent="0.25">
      <c r="A836" s="3"/>
      <c r="B836" s="37"/>
      <c r="C836" s="63"/>
    </row>
    <row r="837" spans="1:3" s="35" customFormat="1" ht="15" x14ac:dyDescent="0.25">
      <c r="A837" s="3"/>
      <c r="B837" s="37"/>
      <c r="C837" s="63"/>
    </row>
    <row r="838" spans="1:3" s="35" customFormat="1" ht="15" x14ac:dyDescent="0.25">
      <c r="A838" s="3"/>
      <c r="B838" s="37"/>
      <c r="C838" s="63"/>
    </row>
    <row r="839" spans="1:3" s="35" customFormat="1" ht="15" x14ac:dyDescent="0.25">
      <c r="A839" s="3"/>
      <c r="B839" s="37"/>
      <c r="C839" s="63"/>
    </row>
    <row r="840" spans="1:3" s="35" customFormat="1" ht="15" x14ac:dyDescent="0.25">
      <c r="A840" s="3"/>
      <c r="B840" s="37"/>
      <c r="C840" s="63"/>
    </row>
    <row r="841" spans="1:3" s="35" customFormat="1" ht="15" x14ac:dyDescent="0.25">
      <c r="A841" s="3"/>
      <c r="B841" s="37"/>
      <c r="C841" s="63"/>
    </row>
    <row r="842" spans="1:3" s="35" customFormat="1" ht="15" x14ac:dyDescent="0.25">
      <c r="A842" s="3"/>
      <c r="B842" s="37"/>
      <c r="C842" s="63"/>
    </row>
    <row r="843" spans="1:3" s="35" customFormat="1" ht="15" x14ac:dyDescent="0.25">
      <c r="A843" s="3"/>
      <c r="B843" s="37"/>
      <c r="C843" s="63"/>
    </row>
    <row r="844" spans="1:3" s="35" customFormat="1" ht="15" x14ac:dyDescent="0.25">
      <c r="A844" s="3"/>
      <c r="B844" s="37"/>
      <c r="C844" s="63"/>
    </row>
    <row r="845" spans="1:3" s="35" customFormat="1" ht="15" x14ac:dyDescent="0.25">
      <c r="A845" s="3"/>
      <c r="B845" s="37"/>
      <c r="C845" s="63"/>
    </row>
    <row r="846" spans="1:3" s="35" customFormat="1" ht="15" x14ac:dyDescent="0.25">
      <c r="A846" s="3"/>
      <c r="B846" s="37"/>
      <c r="C846" s="63"/>
    </row>
    <row r="847" spans="1:3" s="35" customFormat="1" ht="15" x14ac:dyDescent="0.25">
      <c r="A847" s="3"/>
      <c r="B847" s="37"/>
      <c r="C847" s="63"/>
    </row>
    <row r="848" spans="1:3" s="35" customFormat="1" ht="15" x14ac:dyDescent="0.25">
      <c r="A848" s="3"/>
      <c r="B848" s="37"/>
      <c r="C848" s="63"/>
    </row>
    <row r="849" spans="1:3" s="35" customFormat="1" ht="15" x14ac:dyDescent="0.25">
      <c r="A849" s="3"/>
      <c r="B849" s="37"/>
      <c r="C849" s="63"/>
    </row>
    <row r="850" spans="1:3" s="35" customFormat="1" ht="15" x14ac:dyDescent="0.25">
      <c r="A850" s="3"/>
      <c r="B850" s="37"/>
      <c r="C850" s="63"/>
    </row>
    <row r="851" spans="1:3" s="35" customFormat="1" ht="15" x14ac:dyDescent="0.25">
      <c r="A851" s="3"/>
      <c r="B851" s="37"/>
      <c r="C851" s="63"/>
    </row>
    <row r="852" spans="1:3" s="35" customFormat="1" ht="15" x14ac:dyDescent="0.25">
      <c r="A852" s="3"/>
      <c r="B852" s="37"/>
      <c r="C852" s="63"/>
    </row>
    <row r="853" spans="1:3" s="35" customFormat="1" ht="15" x14ac:dyDescent="0.25">
      <c r="A853" s="3"/>
      <c r="B853" s="37"/>
      <c r="C853" s="63"/>
    </row>
    <row r="854" spans="1:3" s="35" customFormat="1" ht="15" x14ac:dyDescent="0.25">
      <c r="A854" s="3"/>
      <c r="B854" s="37"/>
      <c r="C854" s="63"/>
    </row>
    <row r="855" spans="1:3" s="35" customFormat="1" ht="15" x14ac:dyDescent="0.25">
      <c r="A855" s="3"/>
      <c r="B855" s="37"/>
      <c r="C855" s="63"/>
    </row>
    <row r="856" spans="1:3" s="35" customFormat="1" ht="15" x14ac:dyDescent="0.25">
      <c r="A856" s="3"/>
      <c r="B856" s="37"/>
      <c r="C856" s="63"/>
    </row>
    <row r="857" spans="1:3" s="35" customFormat="1" ht="15" x14ac:dyDescent="0.25">
      <c r="A857" s="3"/>
      <c r="B857" s="37"/>
      <c r="C857" s="63"/>
    </row>
    <row r="858" spans="1:3" s="35" customFormat="1" ht="15" x14ac:dyDescent="0.25">
      <c r="A858" s="3"/>
      <c r="B858" s="37"/>
      <c r="C858" s="63"/>
    </row>
    <row r="859" spans="1:3" s="35" customFormat="1" ht="15" x14ac:dyDescent="0.25">
      <c r="A859" s="3"/>
      <c r="B859" s="37"/>
      <c r="C859" s="63"/>
    </row>
    <row r="860" spans="1:3" s="35" customFormat="1" ht="15" x14ac:dyDescent="0.25">
      <c r="A860" s="3"/>
      <c r="B860" s="37"/>
      <c r="C860" s="63"/>
    </row>
    <row r="861" spans="1:3" s="35" customFormat="1" ht="15" x14ac:dyDescent="0.25">
      <c r="A861" s="3"/>
      <c r="B861" s="37"/>
      <c r="C861" s="63"/>
    </row>
    <row r="862" spans="1:3" s="35" customFormat="1" ht="15" x14ac:dyDescent="0.25">
      <c r="A862" s="3"/>
      <c r="B862" s="37"/>
      <c r="C862" s="63"/>
    </row>
    <row r="863" spans="1:3" s="35" customFormat="1" ht="15" x14ac:dyDescent="0.25">
      <c r="A863" s="3"/>
      <c r="B863" s="37"/>
      <c r="C863" s="63"/>
    </row>
    <row r="864" spans="1:3" s="35" customFormat="1" ht="15" x14ac:dyDescent="0.25">
      <c r="A864" s="3"/>
      <c r="B864" s="37"/>
      <c r="C864" s="63"/>
    </row>
    <row r="865" spans="1:3" s="35" customFormat="1" ht="15" x14ac:dyDescent="0.25">
      <c r="A865" s="3"/>
      <c r="B865" s="37"/>
      <c r="C865" s="63"/>
    </row>
    <row r="866" spans="1:3" s="35" customFormat="1" ht="15" x14ac:dyDescent="0.25">
      <c r="A866" s="3"/>
      <c r="B866" s="37"/>
      <c r="C866" s="63"/>
    </row>
    <row r="867" spans="1:3" s="35" customFormat="1" ht="15" x14ac:dyDescent="0.25">
      <c r="A867" s="3"/>
      <c r="B867" s="37"/>
      <c r="C867" s="63"/>
    </row>
    <row r="868" spans="1:3" s="35" customFormat="1" ht="15" x14ac:dyDescent="0.25">
      <c r="A868" s="3"/>
      <c r="B868" s="37"/>
      <c r="C868" s="63"/>
    </row>
    <row r="869" spans="1:3" s="35" customFormat="1" ht="15" x14ac:dyDescent="0.25">
      <c r="A869" s="3"/>
      <c r="B869" s="37"/>
      <c r="C869" s="63"/>
    </row>
    <row r="870" spans="1:3" s="35" customFormat="1" ht="15" x14ac:dyDescent="0.25">
      <c r="A870" s="3"/>
      <c r="B870" s="37"/>
      <c r="C870" s="63"/>
    </row>
    <row r="871" spans="1:3" s="35" customFormat="1" ht="15" x14ac:dyDescent="0.25">
      <c r="A871" s="3"/>
      <c r="B871" s="37"/>
      <c r="C871" s="63"/>
    </row>
    <row r="872" spans="1:3" s="35" customFormat="1" ht="15" x14ac:dyDescent="0.25">
      <c r="A872" s="3"/>
      <c r="B872" s="37"/>
      <c r="C872" s="63"/>
    </row>
    <row r="873" spans="1:3" s="35" customFormat="1" ht="15" x14ac:dyDescent="0.25">
      <c r="A873" s="3"/>
      <c r="B873" s="37"/>
      <c r="C873" s="63"/>
    </row>
    <row r="874" spans="1:3" s="35" customFormat="1" ht="15" x14ac:dyDescent="0.25">
      <c r="A874" s="3"/>
      <c r="B874" s="37"/>
      <c r="C874" s="63"/>
    </row>
    <row r="875" spans="1:3" s="35" customFormat="1" ht="15" x14ac:dyDescent="0.25">
      <c r="A875" s="3"/>
      <c r="B875" s="37"/>
      <c r="C875" s="63"/>
    </row>
    <row r="876" spans="1:3" s="35" customFormat="1" ht="15" x14ac:dyDescent="0.25">
      <c r="A876" s="3"/>
      <c r="B876" s="37"/>
      <c r="C876" s="63"/>
    </row>
    <row r="877" spans="1:3" s="35" customFormat="1" ht="15" x14ac:dyDescent="0.25">
      <c r="A877" s="3"/>
      <c r="B877" s="37"/>
      <c r="C877" s="63"/>
    </row>
    <row r="878" spans="1:3" s="35" customFormat="1" ht="15" x14ac:dyDescent="0.25">
      <c r="A878" s="3"/>
      <c r="B878" s="37"/>
      <c r="C878" s="63"/>
    </row>
    <row r="879" spans="1:3" s="35" customFormat="1" ht="15" x14ac:dyDescent="0.25">
      <c r="A879" s="3"/>
      <c r="B879" s="37"/>
      <c r="C879" s="63"/>
    </row>
    <row r="880" spans="1:3" s="35" customFormat="1" ht="15" x14ac:dyDescent="0.25">
      <c r="A880" s="3"/>
      <c r="B880" s="37"/>
      <c r="C880" s="63"/>
    </row>
    <row r="881" spans="1:3" s="35" customFormat="1" ht="15" x14ac:dyDescent="0.25">
      <c r="A881" s="3"/>
      <c r="B881" s="37"/>
      <c r="C881" s="63"/>
    </row>
    <row r="882" spans="1:3" s="35" customFormat="1" ht="15" x14ac:dyDescent="0.25">
      <c r="A882" s="3"/>
      <c r="B882" s="37"/>
      <c r="C882" s="63"/>
    </row>
    <row r="883" spans="1:3" s="35" customFormat="1" ht="15" x14ac:dyDescent="0.25">
      <c r="A883" s="3"/>
      <c r="B883" s="37"/>
      <c r="C883" s="63"/>
    </row>
    <row r="884" spans="1:3" s="35" customFormat="1" ht="15" x14ac:dyDescent="0.25">
      <c r="A884" s="3"/>
      <c r="B884" s="37"/>
      <c r="C884" s="63"/>
    </row>
    <row r="885" spans="1:3" s="35" customFormat="1" ht="15" x14ac:dyDescent="0.25">
      <c r="A885" s="3"/>
      <c r="B885" s="37"/>
      <c r="C885" s="63"/>
    </row>
    <row r="886" spans="1:3" s="35" customFormat="1" ht="15" x14ac:dyDescent="0.25">
      <c r="A886" s="3"/>
      <c r="B886" s="37"/>
      <c r="C886" s="63"/>
    </row>
    <row r="887" spans="1:3" s="35" customFormat="1" ht="15" x14ac:dyDescent="0.25">
      <c r="A887" s="3"/>
      <c r="B887" s="37"/>
      <c r="C887" s="63"/>
    </row>
    <row r="888" spans="1:3" s="35" customFormat="1" ht="15" x14ac:dyDescent="0.25">
      <c r="A888" s="3"/>
      <c r="B888" s="37"/>
      <c r="C888" s="63"/>
    </row>
    <row r="889" spans="1:3" s="35" customFormat="1" ht="15" x14ac:dyDescent="0.25">
      <c r="A889" s="3"/>
      <c r="B889" s="37"/>
      <c r="C889" s="63"/>
    </row>
    <row r="890" spans="1:3" s="35" customFormat="1" ht="15" x14ac:dyDescent="0.25">
      <c r="A890" s="3"/>
      <c r="B890" s="37"/>
      <c r="C890" s="63"/>
    </row>
    <row r="891" spans="1:3" s="35" customFormat="1" ht="15" x14ac:dyDescent="0.25">
      <c r="A891" s="3"/>
      <c r="B891" s="37"/>
      <c r="C891" s="63"/>
    </row>
    <row r="892" spans="1:3" s="35" customFormat="1" ht="15" x14ac:dyDescent="0.25">
      <c r="A892" s="3"/>
      <c r="B892" s="37"/>
      <c r="C892" s="63"/>
    </row>
    <row r="893" spans="1:3" s="35" customFormat="1" ht="15" x14ac:dyDescent="0.25">
      <c r="A893" s="3"/>
      <c r="B893" s="37"/>
      <c r="C893" s="63"/>
    </row>
    <row r="894" spans="1:3" s="35" customFormat="1" ht="15" x14ac:dyDescent="0.25">
      <c r="A894" s="3"/>
      <c r="B894" s="37"/>
      <c r="C894" s="63"/>
    </row>
    <row r="895" spans="1:3" s="35" customFormat="1" ht="15" x14ac:dyDescent="0.25">
      <c r="A895" s="3"/>
      <c r="B895" s="37"/>
      <c r="C895" s="63"/>
    </row>
    <row r="896" spans="1:3" s="35" customFormat="1" ht="15" x14ac:dyDescent="0.25">
      <c r="A896" s="3"/>
      <c r="B896" s="37"/>
      <c r="C896" s="63"/>
    </row>
    <row r="897" spans="1:3" s="35" customFormat="1" ht="15" x14ac:dyDescent="0.25">
      <c r="A897" s="3"/>
      <c r="B897" s="37"/>
      <c r="C897" s="63"/>
    </row>
    <row r="898" spans="1:3" s="35" customFormat="1" ht="15" x14ac:dyDescent="0.25">
      <c r="A898" s="3"/>
      <c r="B898" s="37"/>
      <c r="C898" s="63"/>
    </row>
    <row r="899" spans="1:3" s="35" customFormat="1" ht="15" x14ac:dyDescent="0.25">
      <c r="A899" s="3"/>
      <c r="B899" s="37"/>
      <c r="C899" s="63"/>
    </row>
    <row r="900" spans="1:3" s="35" customFormat="1" ht="15" x14ac:dyDescent="0.25">
      <c r="A900" s="3"/>
      <c r="B900" s="37"/>
      <c r="C900" s="63"/>
    </row>
    <row r="901" spans="1:3" s="35" customFormat="1" ht="15" x14ac:dyDescent="0.25">
      <c r="A901" s="3"/>
      <c r="B901" s="37"/>
      <c r="C901" s="63"/>
    </row>
    <row r="902" spans="1:3" s="35" customFormat="1" ht="15" x14ac:dyDescent="0.25">
      <c r="A902" s="3"/>
      <c r="B902" s="37"/>
      <c r="C902" s="63"/>
    </row>
    <row r="903" spans="1:3" s="35" customFormat="1" ht="15" x14ac:dyDescent="0.25">
      <c r="A903" s="3"/>
      <c r="B903" s="37"/>
      <c r="C903" s="63"/>
    </row>
    <row r="904" spans="1:3" s="35" customFormat="1" ht="15" x14ac:dyDescent="0.25">
      <c r="A904" s="3"/>
      <c r="B904" s="37"/>
      <c r="C904" s="63"/>
    </row>
    <row r="905" spans="1:3" s="35" customFormat="1" ht="15" x14ac:dyDescent="0.25">
      <c r="A905" s="3"/>
      <c r="B905" s="37"/>
      <c r="C905" s="63"/>
    </row>
    <row r="906" spans="1:3" s="35" customFormat="1" ht="15" x14ac:dyDescent="0.25">
      <c r="A906" s="3"/>
      <c r="B906" s="37"/>
      <c r="C906" s="63"/>
    </row>
    <row r="907" spans="1:3" s="35" customFormat="1" ht="15" x14ac:dyDescent="0.25">
      <c r="A907" s="3"/>
      <c r="B907" s="37"/>
      <c r="C907" s="63"/>
    </row>
    <row r="908" spans="1:3" s="35" customFormat="1" ht="15" x14ac:dyDescent="0.25">
      <c r="A908" s="3"/>
      <c r="B908" s="37"/>
      <c r="C908" s="63"/>
    </row>
    <row r="909" spans="1:3" s="35" customFormat="1" ht="15" x14ac:dyDescent="0.25">
      <c r="A909" s="3"/>
      <c r="B909" s="37"/>
      <c r="C909" s="63"/>
    </row>
    <row r="910" spans="1:3" s="35" customFormat="1" ht="15" x14ac:dyDescent="0.25">
      <c r="A910" s="3"/>
      <c r="B910" s="37"/>
      <c r="C910" s="63"/>
    </row>
    <row r="911" spans="1:3" s="35" customFormat="1" ht="15" x14ac:dyDescent="0.25">
      <c r="A911" s="3"/>
      <c r="B911" s="37"/>
      <c r="C911" s="63"/>
    </row>
    <row r="912" spans="1:3" s="35" customFormat="1" ht="15" x14ac:dyDescent="0.25">
      <c r="A912" s="3"/>
      <c r="B912" s="37"/>
      <c r="C912" s="63"/>
    </row>
    <row r="913" spans="1:3" s="35" customFormat="1" ht="15" x14ac:dyDescent="0.25">
      <c r="A913" s="3"/>
      <c r="B913" s="37"/>
      <c r="C913" s="63"/>
    </row>
    <row r="914" spans="1:3" s="35" customFormat="1" ht="15" x14ac:dyDescent="0.25">
      <c r="A914" s="3"/>
      <c r="B914" s="37"/>
      <c r="C914" s="63"/>
    </row>
    <row r="915" spans="1:3" s="35" customFormat="1" ht="15" x14ac:dyDescent="0.25">
      <c r="A915" s="3"/>
      <c r="B915" s="37"/>
      <c r="C915" s="63"/>
    </row>
    <row r="916" spans="1:3" s="35" customFormat="1" ht="15" x14ac:dyDescent="0.25">
      <c r="A916" s="3"/>
      <c r="B916" s="37"/>
      <c r="C916" s="63"/>
    </row>
    <row r="917" spans="1:3" s="35" customFormat="1" ht="15" x14ac:dyDescent="0.25">
      <c r="A917" s="3"/>
      <c r="B917" s="37"/>
      <c r="C917" s="63"/>
    </row>
    <row r="918" spans="1:3" s="35" customFormat="1" ht="15" x14ac:dyDescent="0.25">
      <c r="A918" s="3"/>
      <c r="B918" s="37"/>
      <c r="C918" s="63"/>
    </row>
    <row r="919" spans="1:3" s="35" customFormat="1" ht="15" x14ac:dyDescent="0.25">
      <c r="A919" s="3"/>
      <c r="B919" s="37"/>
      <c r="C919" s="63"/>
    </row>
    <row r="920" spans="1:3" s="35" customFormat="1" ht="15" x14ac:dyDescent="0.25">
      <c r="A920" s="3"/>
      <c r="B920" s="37"/>
      <c r="C920" s="63"/>
    </row>
    <row r="921" spans="1:3" s="35" customFormat="1" ht="15" x14ac:dyDescent="0.25">
      <c r="A921" s="3"/>
      <c r="B921" s="37"/>
      <c r="C921" s="63"/>
    </row>
    <row r="922" spans="1:3" s="35" customFormat="1" ht="15" x14ac:dyDescent="0.25">
      <c r="A922" s="3"/>
      <c r="B922" s="37"/>
      <c r="C922" s="63"/>
    </row>
    <row r="923" spans="1:3" s="35" customFormat="1" ht="15" x14ac:dyDescent="0.25">
      <c r="A923" s="3"/>
      <c r="B923" s="37"/>
      <c r="C923" s="63"/>
    </row>
    <row r="924" spans="1:3" s="35" customFormat="1" ht="15" x14ac:dyDescent="0.25">
      <c r="A924" s="3"/>
      <c r="B924" s="37"/>
      <c r="C924" s="63"/>
    </row>
    <row r="925" spans="1:3" s="35" customFormat="1" ht="15" x14ac:dyDescent="0.25">
      <c r="A925" s="3"/>
      <c r="B925" s="37"/>
      <c r="C925" s="63"/>
    </row>
    <row r="926" spans="1:3" s="35" customFormat="1" ht="15" x14ac:dyDescent="0.25">
      <c r="A926" s="3"/>
      <c r="B926" s="37"/>
      <c r="C926" s="63"/>
    </row>
    <row r="927" spans="1:3" s="35" customFormat="1" ht="15" x14ac:dyDescent="0.25">
      <c r="A927" s="3"/>
      <c r="B927" s="37"/>
      <c r="C927" s="63"/>
    </row>
    <row r="928" spans="1:3" s="35" customFormat="1" ht="15" x14ac:dyDescent="0.25">
      <c r="A928" s="3"/>
      <c r="B928" s="37"/>
      <c r="C928" s="63"/>
    </row>
    <row r="929" spans="1:3" s="35" customFormat="1" ht="15" x14ac:dyDescent="0.25">
      <c r="A929" s="3"/>
      <c r="B929" s="37"/>
      <c r="C929" s="63"/>
    </row>
    <row r="930" spans="1:3" s="35" customFormat="1" ht="15" x14ac:dyDescent="0.25">
      <c r="A930" s="3"/>
      <c r="B930" s="37"/>
      <c r="C930" s="63"/>
    </row>
    <row r="931" spans="1:3" s="35" customFormat="1" ht="15" x14ac:dyDescent="0.25">
      <c r="A931" s="3"/>
      <c r="B931" s="37"/>
      <c r="C931" s="63"/>
    </row>
    <row r="932" spans="1:3" s="35" customFormat="1" ht="15" x14ac:dyDescent="0.25">
      <c r="A932" s="3"/>
      <c r="B932" s="37"/>
      <c r="C932" s="63"/>
    </row>
    <row r="933" spans="1:3" s="35" customFormat="1" ht="15" x14ac:dyDescent="0.25">
      <c r="A933" s="3"/>
      <c r="B933" s="37"/>
      <c r="C933" s="63"/>
    </row>
    <row r="934" spans="1:3" s="35" customFormat="1" ht="15" x14ac:dyDescent="0.25">
      <c r="A934" s="3"/>
      <c r="B934" s="37"/>
      <c r="C934" s="63"/>
    </row>
    <row r="935" spans="1:3" s="35" customFormat="1" ht="15" x14ac:dyDescent="0.25">
      <c r="A935" s="3"/>
      <c r="B935" s="37"/>
      <c r="C935" s="63"/>
    </row>
    <row r="936" spans="1:3" s="35" customFormat="1" ht="15" x14ac:dyDescent="0.25">
      <c r="A936" s="3"/>
      <c r="B936" s="37"/>
      <c r="C936" s="63"/>
    </row>
    <row r="937" spans="1:3" s="35" customFormat="1" ht="15" x14ac:dyDescent="0.25">
      <c r="A937" s="3"/>
      <c r="B937" s="37"/>
      <c r="C937" s="63"/>
    </row>
    <row r="938" spans="1:3" s="35" customFormat="1" ht="15" x14ac:dyDescent="0.25">
      <c r="A938" s="3"/>
      <c r="B938" s="37"/>
      <c r="C938" s="63"/>
    </row>
    <row r="939" spans="1:3" s="35" customFormat="1" ht="15" x14ac:dyDescent="0.25">
      <c r="A939" s="3"/>
      <c r="B939" s="37"/>
      <c r="C939" s="63"/>
    </row>
    <row r="940" spans="1:3" s="35" customFormat="1" ht="15" x14ac:dyDescent="0.25">
      <c r="A940" s="3"/>
      <c r="B940" s="37"/>
      <c r="C940" s="63"/>
    </row>
    <row r="941" spans="1:3" s="35" customFormat="1" ht="15" x14ac:dyDescent="0.25">
      <c r="A941" s="3"/>
      <c r="B941" s="37"/>
      <c r="C941" s="63"/>
    </row>
    <row r="942" spans="1:3" s="35" customFormat="1" ht="15" x14ac:dyDescent="0.25">
      <c r="A942" s="3"/>
      <c r="B942" s="37"/>
      <c r="C942" s="63"/>
    </row>
    <row r="943" spans="1:3" s="35" customFormat="1" ht="15" x14ac:dyDescent="0.25">
      <c r="A943" s="3"/>
      <c r="B943" s="37"/>
      <c r="C943" s="63"/>
    </row>
    <row r="944" spans="1:3" s="35" customFormat="1" ht="15" x14ac:dyDescent="0.25">
      <c r="A944" s="3"/>
      <c r="B944" s="37"/>
      <c r="C944" s="63"/>
    </row>
    <row r="945" spans="1:3" s="35" customFormat="1" ht="15" x14ac:dyDescent="0.25">
      <c r="A945" s="3"/>
      <c r="B945" s="37"/>
      <c r="C945" s="63"/>
    </row>
    <row r="946" spans="1:3" s="35" customFormat="1" ht="15" x14ac:dyDescent="0.25">
      <c r="A946" s="3"/>
      <c r="B946" s="37"/>
      <c r="C946" s="63"/>
    </row>
    <row r="947" spans="1:3" s="35" customFormat="1" ht="15" x14ac:dyDescent="0.25">
      <c r="A947" s="3"/>
      <c r="B947" s="37"/>
      <c r="C947" s="63"/>
    </row>
    <row r="948" spans="1:3" s="35" customFormat="1" ht="15" x14ac:dyDescent="0.25">
      <c r="A948" s="3"/>
      <c r="B948" s="37"/>
      <c r="C948" s="63"/>
    </row>
    <row r="949" spans="1:3" s="35" customFormat="1" ht="15" x14ac:dyDescent="0.25">
      <c r="A949" s="3"/>
      <c r="B949" s="37"/>
      <c r="C949" s="63"/>
    </row>
    <row r="950" spans="1:3" s="35" customFormat="1" ht="15" x14ac:dyDescent="0.25">
      <c r="A950" s="3"/>
      <c r="B950" s="37"/>
      <c r="C950" s="63"/>
    </row>
    <row r="951" spans="1:3" s="35" customFormat="1" ht="15" x14ac:dyDescent="0.25">
      <c r="A951" s="3"/>
      <c r="B951" s="37"/>
      <c r="C951" s="63"/>
    </row>
    <row r="952" spans="1:3" s="35" customFormat="1" ht="15" x14ac:dyDescent="0.25">
      <c r="A952" s="3"/>
      <c r="B952" s="37"/>
      <c r="C952" s="63"/>
    </row>
    <row r="953" spans="1:3" s="35" customFormat="1" ht="15" x14ac:dyDescent="0.25">
      <c r="A953" s="3"/>
      <c r="B953" s="37"/>
      <c r="C953" s="63"/>
    </row>
    <row r="954" spans="1:3" s="35" customFormat="1" ht="15" x14ac:dyDescent="0.25">
      <c r="A954" s="3"/>
      <c r="B954" s="37"/>
      <c r="C954" s="63"/>
    </row>
    <row r="955" spans="1:3" s="35" customFormat="1" ht="15" x14ac:dyDescent="0.25">
      <c r="A955" s="3"/>
      <c r="B955" s="37"/>
      <c r="C955" s="63"/>
    </row>
    <row r="956" spans="1:3" s="35" customFormat="1" ht="15" x14ac:dyDescent="0.25">
      <c r="A956" s="3"/>
      <c r="B956" s="37"/>
      <c r="C956" s="63"/>
    </row>
    <row r="957" spans="1:3" s="35" customFormat="1" ht="15" x14ac:dyDescent="0.25">
      <c r="A957" s="3"/>
      <c r="B957" s="37"/>
      <c r="C957" s="63"/>
    </row>
    <row r="958" spans="1:3" s="35" customFormat="1" ht="15" x14ac:dyDescent="0.25">
      <c r="A958" s="3"/>
      <c r="B958" s="37"/>
      <c r="C958" s="63"/>
    </row>
    <row r="959" spans="1:3" s="35" customFormat="1" ht="15" x14ac:dyDescent="0.25">
      <c r="A959" s="3"/>
      <c r="B959" s="37"/>
      <c r="C959" s="63"/>
    </row>
    <row r="960" spans="1:3" s="35" customFormat="1" ht="15" x14ac:dyDescent="0.25">
      <c r="A960" s="3"/>
      <c r="B960" s="37"/>
      <c r="C960" s="63"/>
    </row>
    <row r="961" spans="1:3" s="35" customFormat="1" ht="15" x14ac:dyDescent="0.25">
      <c r="A961" s="3"/>
      <c r="B961" s="37"/>
      <c r="C961" s="63"/>
    </row>
    <row r="962" spans="1:3" s="35" customFormat="1" ht="15" x14ac:dyDescent="0.25">
      <c r="A962" s="3"/>
      <c r="B962" s="37"/>
      <c r="C962" s="63"/>
    </row>
    <row r="963" spans="1:3" s="35" customFormat="1" ht="15" x14ac:dyDescent="0.25">
      <c r="A963" s="3"/>
      <c r="B963" s="37"/>
      <c r="C963" s="63"/>
    </row>
    <row r="964" spans="1:3" s="35" customFormat="1" ht="15" x14ac:dyDescent="0.25">
      <c r="A964" s="3"/>
      <c r="B964" s="37"/>
      <c r="C964" s="63"/>
    </row>
    <row r="965" spans="1:3" s="35" customFormat="1" ht="15" x14ac:dyDescent="0.25">
      <c r="A965" s="3"/>
      <c r="B965" s="37"/>
      <c r="C965" s="63"/>
    </row>
    <row r="966" spans="1:3" s="35" customFormat="1" ht="15" x14ac:dyDescent="0.25">
      <c r="A966" s="3"/>
      <c r="B966" s="37"/>
      <c r="C966" s="63"/>
    </row>
    <row r="967" spans="1:3" s="35" customFormat="1" ht="15" x14ac:dyDescent="0.25">
      <c r="A967" s="3"/>
      <c r="B967" s="37"/>
      <c r="C967" s="63"/>
    </row>
    <row r="968" spans="1:3" s="35" customFormat="1" ht="15" x14ac:dyDescent="0.25">
      <c r="A968" s="3"/>
      <c r="B968" s="37"/>
      <c r="C968" s="63"/>
    </row>
    <row r="969" spans="1:3" s="35" customFormat="1" ht="15" x14ac:dyDescent="0.25">
      <c r="A969" s="3"/>
      <c r="B969" s="37"/>
      <c r="C969" s="63"/>
    </row>
    <row r="970" spans="1:3" s="35" customFormat="1" ht="15" x14ac:dyDescent="0.25">
      <c r="A970" s="3"/>
      <c r="B970" s="37"/>
      <c r="C970" s="63"/>
    </row>
    <row r="971" spans="1:3" s="35" customFormat="1" ht="15" x14ac:dyDescent="0.25">
      <c r="A971" s="3"/>
      <c r="B971" s="37"/>
      <c r="C971" s="63"/>
    </row>
    <row r="972" spans="1:3" s="35" customFormat="1" ht="15" x14ac:dyDescent="0.25">
      <c r="A972" s="3"/>
      <c r="B972" s="37"/>
      <c r="C972" s="63"/>
    </row>
    <row r="973" spans="1:3" s="35" customFormat="1" ht="15" x14ac:dyDescent="0.25">
      <c r="A973" s="3"/>
      <c r="B973" s="37"/>
      <c r="C973" s="63"/>
    </row>
    <row r="974" spans="1:3" s="35" customFormat="1" ht="15" x14ac:dyDescent="0.25">
      <c r="A974" s="3"/>
      <c r="B974" s="37"/>
      <c r="C974" s="63"/>
    </row>
    <row r="975" spans="1:3" s="35" customFormat="1" ht="15" x14ac:dyDescent="0.25">
      <c r="A975" s="3"/>
      <c r="B975" s="37"/>
      <c r="C975" s="63"/>
    </row>
    <row r="976" spans="1:3" s="35" customFormat="1" ht="15" x14ac:dyDescent="0.25">
      <c r="A976" s="3"/>
      <c r="B976" s="37"/>
      <c r="C976" s="63"/>
    </row>
    <row r="977" spans="1:3" s="35" customFormat="1" ht="15" x14ac:dyDescent="0.25">
      <c r="A977" s="3"/>
      <c r="B977" s="37"/>
      <c r="C977" s="63"/>
    </row>
    <row r="978" spans="1:3" s="35" customFormat="1" ht="15" x14ac:dyDescent="0.25">
      <c r="A978" s="3"/>
      <c r="B978" s="37"/>
      <c r="C978" s="63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0418C-22D1-4583-94C0-0EEAE832A7F6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72"/>
      <c r="B6" s="72"/>
      <c r="C6" s="72"/>
      <c r="D6" s="72"/>
      <c r="E6" s="72"/>
      <c r="F6" s="72"/>
    </row>
    <row r="7" spans="1:6" x14ac:dyDescent="0.25">
      <c r="A7" s="76" t="s">
        <v>101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97">
        <v>250</v>
      </c>
      <c r="E9" s="98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186000</v>
      </c>
      <c r="E10" s="90"/>
    </row>
    <row r="11" spans="1:6" s="35" customFormat="1" x14ac:dyDescent="0.25">
      <c r="A11" s="106" t="s">
        <v>41</v>
      </c>
      <c r="B11" s="107"/>
      <c r="C11" s="108"/>
      <c r="D11" s="101">
        <v>21</v>
      </c>
      <c r="E11" s="102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25</v>
      </c>
      <c r="E13" s="26">
        <f t="shared" ref="E13:E32" si="2">D13*2</f>
        <v>50</v>
      </c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25</v>
      </c>
      <c r="E14" s="26">
        <f t="shared" si="2"/>
        <v>50</v>
      </c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25</v>
      </c>
      <c r="E15" s="26">
        <f t="shared" si="2"/>
        <v>50</v>
      </c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25</v>
      </c>
      <c r="E16" s="26">
        <f t="shared" si="2"/>
        <v>50</v>
      </c>
    </row>
    <row r="17" spans="1:5" ht="30" x14ac:dyDescent="0.25">
      <c r="A17" s="44">
        <v>5</v>
      </c>
      <c r="B17" s="45" t="s">
        <v>20</v>
      </c>
      <c r="C17" s="47" t="s">
        <v>6</v>
      </c>
      <c r="D17" s="26">
        <v>21</v>
      </c>
      <c r="E17" s="26">
        <f t="shared" si="2"/>
        <v>42</v>
      </c>
    </row>
    <row r="18" spans="1:5" ht="30" x14ac:dyDescent="0.25">
      <c r="A18" s="44">
        <v>6</v>
      </c>
      <c r="B18" s="45" t="s">
        <v>31</v>
      </c>
      <c r="C18" s="47" t="s">
        <v>4</v>
      </c>
      <c r="D18" s="26">
        <v>21</v>
      </c>
      <c r="E18" s="26">
        <f t="shared" si="2"/>
        <v>42</v>
      </c>
    </row>
    <row r="19" spans="1:5" ht="30" x14ac:dyDescent="0.25">
      <c r="A19" s="44">
        <v>7</v>
      </c>
      <c r="B19" s="45" t="s">
        <v>21</v>
      </c>
      <c r="C19" s="47" t="s">
        <v>4</v>
      </c>
      <c r="D19" s="26">
        <v>21</v>
      </c>
      <c r="E19" s="26">
        <f t="shared" si="2"/>
        <v>42</v>
      </c>
    </row>
    <row r="20" spans="1:5" x14ac:dyDescent="0.25">
      <c r="A20" s="44">
        <v>8</v>
      </c>
      <c r="B20" s="49" t="s">
        <v>33</v>
      </c>
      <c r="C20" s="47" t="s">
        <v>4</v>
      </c>
      <c r="D20" s="26">
        <v>21</v>
      </c>
      <c r="E20" s="26">
        <f t="shared" si="2"/>
        <v>42</v>
      </c>
    </row>
    <row r="21" spans="1:5" ht="30" x14ac:dyDescent="0.25">
      <c r="A21" s="44">
        <v>9</v>
      </c>
      <c r="B21" s="45" t="s">
        <v>17</v>
      </c>
      <c r="C21" s="47" t="s">
        <v>4</v>
      </c>
      <c r="D21" s="26">
        <v>21</v>
      </c>
      <c r="E21" s="26">
        <f t="shared" si="2"/>
        <v>42</v>
      </c>
    </row>
    <row r="22" spans="1:5" x14ac:dyDescent="0.25">
      <c r="A22" s="44">
        <v>10</v>
      </c>
      <c r="B22" s="45" t="s">
        <v>18</v>
      </c>
      <c r="C22" s="47" t="s">
        <v>4</v>
      </c>
      <c r="D22" s="26">
        <v>21</v>
      </c>
      <c r="E22" s="26">
        <f t="shared" si="2"/>
        <v>42</v>
      </c>
    </row>
    <row r="23" spans="1:5" ht="30" x14ac:dyDescent="0.25">
      <c r="A23" s="44">
        <v>11</v>
      </c>
      <c r="B23" s="49" t="s">
        <v>22</v>
      </c>
      <c r="C23" s="47" t="s">
        <v>26</v>
      </c>
      <c r="D23" s="26">
        <v>21</v>
      </c>
      <c r="E23" s="26">
        <f t="shared" si="2"/>
        <v>42</v>
      </c>
    </row>
    <row r="24" spans="1:5" ht="30" x14ac:dyDescent="0.25">
      <c r="A24" s="44">
        <v>12</v>
      </c>
      <c r="B24" s="49" t="s">
        <v>23</v>
      </c>
      <c r="C24" s="47" t="s">
        <v>4</v>
      </c>
      <c r="D24" s="26">
        <v>21</v>
      </c>
      <c r="E24" s="26">
        <f t="shared" si="2"/>
        <v>42</v>
      </c>
    </row>
    <row r="25" spans="1:5" ht="30" x14ac:dyDescent="0.25">
      <c r="A25" s="44">
        <v>13</v>
      </c>
      <c r="B25" s="49" t="s">
        <v>25</v>
      </c>
      <c r="C25" s="47" t="s">
        <v>6</v>
      </c>
      <c r="D25" s="26">
        <v>21</v>
      </c>
      <c r="E25" s="26">
        <f t="shared" si="2"/>
        <v>42</v>
      </c>
    </row>
    <row r="26" spans="1:5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50</v>
      </c>
      <c r="E26" s="26">
        <f t="shared" si="2"/>
        <v>100</v>
      </c>
    </row>
    <row r="27" spans="1:5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50</v>
      </c>
      <c r="E27" s="26">
        <f t="shared" si="2"/>
        <v>100</v>
      </c>
    </row>
    <row r="28" spans="1:5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50</v>
      </c>
      <c r="E28" s="26">
        <f t="shared" si="2"/>
        <v>100</v>
      </c>
    </row>
    <row r="29" spans="1:5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1250</v>
      </c>
      <c r="E29" s="26">
        <f t="shared" si="2"/>
        <v>2500</v>
      </c>
    </row>
    <row r="30" spans="1:5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1250</v>
      </c>
      <c r="E30" s="26">
        <f t="shared" si="2"/>
        <v>2500</v>
      </c>
    </row>
    <row r="31" spans="1:5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500</v>
      </c>
      <c r="E31" s="26">
        <f t="shared" si="2"/>
        <v>1000</v>
      </c>
    </row>
    <row r="32" spans="1:5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500</v>
      </c>
      <c r="E32" s="26">
        <f t="shared" si="2"/>
        <v>1000</v>
      </c>
    </row>
    <row r="33" spans="1:3" s="67" customFormat="1" x14ac:dyDescent="0.25">
      <c r="A33" s="51"/>
      <c r="B33" s="52"/>
      <c r="C33" s="55"/>
    </row>
    <row r="34" spans="1:3" s="67" customFormat="1" x14ac:dyDescent="0.25">
      <c r="A34" s="51"/>
      <c r="B34" s="52"/>
      <c r="C34" s="55"/>
    </row>
    <row r="35" spans="1:3" s="67" customFormat="1" x14ac:dyDescent="0.25">
      <c r="A35" s="51"/>
      <c r="B35" s="52"/>
      <c r="C35" s="55"/>
    </row>
    <row r="36" spans="1:3" s="67" customFormat="1" x14ac:dyDescent="0.25">
      <c r="A36" s="51"/>
      <c r="B36" s="52"/>
      <c r="C36" s="55"/>
    </row>
    <row r="37" spans="1:3" s="67" customFormat="1" x14ac:dyDescent="0.25">
      <c r="A37" s="51"/>
      <c r="B37" s="52"/>
      <c r="C37" s="55"/>
    </row>
    <row r="38" spans="1:3" s="67" customFormat="1" x14ac:dyDescent="0.25">
      <c r="A38" s="51"/>
      <c r="B38" s="52"/>
      <c r="C38" s="55"/>
    </row>
    <row r="39" spans="1:3" s="67" customFormat="1" x14ac:dyDescent="0.25">
      <c r="A39" s="51"/>
      <c r="B39" s="52"/>
      <c r="C39" s="55"/>
    </row>
    <row r="40" spans="1:3" s="67" customFormat="1" x14ac:dyDescent="0.25">
      <c r="A40" s="51"/>
      <c r="B40" s="52"/>
      <c r="C40" s="55"/>
    </row>
    <row r="41" spans="1:3" s="67" customFormat="1" x14ac:dyDescent="0.25">
      <c r="A41" s="51"/>
      <c r="B41" s="52"/>
      <c r="C41" s="55"/>
    </row>
    <row r="42" spans="1:3" s="67" customFormat="1" x14ac:dyDescent="0.25">
      <c r="A42" s="51"/>
      <c r="B42" s="52"/>
      <c r="C42" s="55"/>
    </row>
    <row r="43" spans="1:3" s="67" customFormat="1" x14ac:dyDescent="0.25">
      <c r="A43" s="51"/>
      <c r="B43" s="52"/>
      <c r="C43" s="55"/>
    </row>
    <row r="44" spans="1:3" s="67" customFormat="1" x14ac:dyDescent="0.25">
      <c r="A44" s="51"/>
      <c r="B44" s="52"/>
      <c r="C44" s="55"/>
    </row>
    <row r="45" spans="1:3" s="67" customFormat="1" x14ac:dyDescent="0.25">
      <c r="A45" s="51"/>
      <c r="B45" s="52"/>
      <c r="C45" s="55"/>
    </row>
    <row r="46" spans="1:3" s="67" customFormat="1" x14ac:dyDescent="0.25">
      <c r="A46" s="51"/>
      <c r="B46" s="52"/>
      <c r="C46" s="55"/>
    </row>
    <row r="47" spans="1:3" s="67" customFormat="1" x14ac:dyDescent="0.25">
      <c r="A47" s="51"/>
      <c r="B47" s="52"/>
      <c r="C47" s="55"/>
    </row>
    <row r="48" spans="1:3" s="67" customFormat="1" x14ac:dyDescent="0.25">
      <c r="A48" s="51"/>
      <c r="B48" s="52"/>
      <c r="C48" s="55"/>
    </row>
    <row r="49" spans="1:3" s="67" customFormat="1" x14ac:dyDescent="0.25">
      <c r="A49" s="51"/>
      <c r="B49" s="52"/>
      <c r="C49" s="55"/>
    </row>
    <row r="50" spans="1:3" s="67" customFormat="1" x14ac:dyDescent="0.25">
      <c r="A50" s="51"/>
      <c r="B50" s="52"/>
      <c r="C50" s="55"/>
    </row>
    <row r="51" spans="1:3" s="67" customFormat="1" x14ac:dyDescent="0.25">
      <c r="A51" s="51"/>
      <c r="B51" s="52"/>
      <c r="C51" s="55"/>
    </row>
    <row r="52" spans="1:3" s="67" customFormat="1" x14ac:dyDescent="0.25">
      <c r="A52" s="51"/>
      <c r="B52" s="52"/>
      <c r="C52" s="55"/>
    </row>
    <row r="53" spans="1:3" s="67" customFormat="1" x14ac:dyDescent="0.25">
      <c r="A53" s="51"/>
      <c r="B53" s="52"/>
      <c r="C53" s="55"/>
    </row>
    <row r="54" spans="1:3" s="67" customFormat="1" x14ac:dyDescent="0.25">
      <c r="A54" s="51"/>
      <c r="B54" s="52"/>
      <c r="C54" s="55"/>
    </row>
    <row r="55" spans="1:3" s="67" customFormat="1" x14ac:dyDescent="0.25">
      <c r="A55" s="51"/>
      <c r="B55" s="52"/>
      <c r="C55" s="55"/>
    </row>
    <row r="56" spans="1:3" s="67" customFormat="1" x14ac:dyDescent="0.25">
      <c r="A56" s="51"/>
      <c r="B56" s="52"/>
      <c r="C56" s="55"/>
    </row>
    <row r="57" spans="1:3" s="67" customFormat="1" x14ac:dyDescent="0.25">
      <c r="A57" s="51"/>
      <c r="B57" s="52"/>
      <c r="C57" s="55"/>
    </row>
    <row r="58" spans="1:3" s="67" customFormat="1" x14ac:dyDescent="0.25">
      <c r="A58" s="51"/>
      <c r="B58" s="52"/>
      <c r="C58" s="55"/>
    </row>
    <row r="59" spans="1:3" s="67" customFormat="1" x14ac:dyDescent="0.25">
      <c r="A59" s="51"/>
      <c r="B59" s="52"/>
      <c r="C59" s="55"/>
    </row>
    <row r="60" spans="1:3" s="67" customFormat="1" x14ac:dyDescent="0.25">
      <c r="A60" s="51"/>
      <c r="B60" s="52"/>
      <c r="C60" s="55"/>
    </row>
    <row r="61" spans="1:3" s="67" customFormat="1" x14ac:dyDescent="0.25">
      <c r="A61" s="51"/>
      <c r="B61" s="52"/>
      <c r="C61" s="55"/>
    </row>
    <row r="62" spans="1:3" s="67" customFormat="1" x14ac:dyDescent="0.25">
      <c r="A62" s="51"/>
      <c r="B62" s="52"/>
      <c r="C62" s="55"/>
    </row>
    <row r="63" spans="1:3" s="67" customFormat="1" x14ac:dyDescent="0.25">
      <c r="A63" s="51"/>
      <c r="B63" s="52"/>
      <c r="C63" s="55"/>
    </row>
    <row r="64" spans="1:3" s="67" customFormat="1" x14ac:dyDescent="0.25">
      <c r="A64" s="51"/>
      <c r="B64" s="52"/>
      <c r="C64" s="55"/>
    </row>
    <row r="65" spans="1:3" s="67" customFormat="1" x14ac:dyDescent="0.25">
      <c r="A65" s="51"/>
      <c r="B65" s="52"/>
      <c r="C65" s="55"/>
    </row>
    <row r="66" spans="1:3" s="67" customFormat="1" x14ac:dyDescent="0.25">
      <c r="A66" s="51"/>
      <c r="B66" s="52"/>
      <c r="C66" s="55"/>
    </row>
    <row r="67" spans="1:3" s="67" customFormat="1" x14ac:dyDescent="0.25">
      <c r="A67" s="51"/>
      <c r="B67" s="52"/>
      <c r="C67" s="55"/>
    </row>
    <row r="68" spans="1:3" s="67" customFormat="1" x14ac:dyDescent="0.25">
      <c r="A68" s="51"/>
      <c r="B68" s="52"/>
      <c r="C68" s="55"/>
    </row>
    <row r="69" spans="1:3" s="67" customFormat="1" x14ac:dyDescent="0.25">
      <c r="A69" s="51"/>
      <c r="B69" s="52"/>
      <c r="C69" s="55"/>
    </row>
    <row r="70" spans="1:3" s="67" customFormat="1" x14ac:dyDescent="0.25">
      <c r="A70" s="51"/>
      <c r="B70" s="52"/>
      <c r="C70" s="55"/>
    </row>
    <row r="71" spans="1:3" s="67" customFormat="1" x14ac:dyDescent="0.25">
      <c r="A71" s="51"/>
      <c r="B71" s="52"/>
      <c r="C71" s="55"/>
    </row>
    <row r="72" spans="1:3" s="67" customFormat="1" x14ac:dyDescent="0.25">
      <c r="A72" s="51"/>
      <c r="B72" s="52"/>
      <c r="C72" s="55"/>
    </row>
    <row r="73" spans="1:3" s="67" customFormat="1" x14ac:dyDescent="0.25">
      <c r="A73" s="51"/>
      <c r="B73" s="52"/>
      <c r="C73" s="55"/>
    </row>
    <row r="74" spans="1:3" s="67" customFormat="1" x14ac:dyDescent="0.25">
      <c r="A74" s="51"/>
      <c r="B74" s="52"/>
      <c r="C74" s="55"/>
    </row>
    <row r="75" spans="1:3" s="67" customFormat="1" x14ac:dyDescent="0.25">
      <c r="A75" s="51"/>
      <c r="B75" s="52"/>
      <c r="C75" s="55"/>
    </row>
    <row r="76" spans="1:3" s="67" customFormat="1" x14ac:dyDescent="0.25">
      <c r="A76" s="51"/>
      <c r="B76" s="52"/>
      <c r="C76" s="55"/>
    </row>
    <row r="77" spans="1:3" s="67" customFormat="1" x14ac:dyDescent="0.25">
      <c r="A77" s="51"/>
      <c r="B77" s="52"/>
      <c r="C77" s="55"/>
    </row>
    <row r="78" spans="1:3" s="67" customFormat="1" x14ac:dyDescent="0.25">
      <c r="A78" s="51"/>
      <c r="B78" s="52"/>
      <c r="C78" s="55"/>
    </row>
    <row r="79" spans="1:3" s="67" customFormat="1" x14ac:dyDescent="0.25">
      <c r="A79" s="51"/>
      <c r="B79" s="52"/>
      <c r="C79" s="55"/>
    </row>
    <row r="80" spans="1:3" s="67" customFormat="1" x14ac:dyDescent="0.25">
      <c r="A80" s="51"/>
      <c r="B80" s="52"/>
      <c r="C80" s="55"/>
    </row>
    <row r="81" spans="1:3" s="67" customFormat="1" x14ac:dyDescent="0.25">
      <c r="A81" s="51"/>
      <c r="B81" s="52"/>
      <c r="C81" s="55"/>
    </row>
    <row r="82" spans="1:3" s="67" customFormat="1" x14ac:dyDescent="0.25">
      <c r="A82" s="51"/>
      <c r="B82" s="52"/>
      <c r="C82" s="55"/>
    </row>
    <row r="83" spans="1:3" s="67" customFormat="1" x14ac:dyDescent="0.25">
      <c r="A83" s="51"/>
      <c r="B83" s="52"/>
      <c r="C83" s="55"/>
    </row>
    <row r="84" spans="1:3" s="67" customFormat="1" x14ac:dyDescent="0.25">
      <c r="A84" s="51"/>
      <c r="B84" s="52"/>
      <c r="C84" s="55"/>
    </row>
    <row r="85" spans="1:3" s="67" customFormat="1" x14ac:dyDescent="0.25">
      <c r="A85" s="51"/>
      <c r="B85" s="52"/>
      <c r="C85" s="55"/>
    </row>
    <row r="86" spans="1:3" s="67" customFormat="1" x14ac:dyDescent="0.25">
      <c r="A86" s="51"/>
      <c r="B86" s="52"/>
      <c r="C86" s="55"/>
    </row>
    <row r="87" spans="1:3" s="67" customFormat="1" x14ac:dyDescent="0.25">
      <c r="A87" s="51"/>
      <c r="B87" s="52"/>
      <c r="C87" s="55"/>
    </row>
    <row r="88" spans="1:3" s="67" customFormat="1" x14ac:dyDescent="0.25">
      <c r="A88" s="51"/>
      <c r="B88" s="52"/>
      <c r="C88" s="55"/>
    </row>
    <row r="89" spans="1:3" s="67" customFormat="1" x14ac:dyDescent="0.25">
      <c r="A89" s="51"/>
      <c r="B89" s="52"/>
      <c r="C89" s="55"/>
    </row>
    <row r="90" spans="1:3" s="67" customFormat="1" x14ac:dyDescent="0.25">
      <c r="A90" s="51"/>
      <c r="B90" s="52"/>
      <c r="C90" s="55"/>
    </row>
    <row r="91" spans="1:3" s="67" customFormat="1" x14ac:dyDescent="0.25">
      <c r="A91" s="51"/>
      <c r="B91" s="52"/>
      <c r="C91" s="55"/>
    </row>
    <row r="92" spans="1:3" s="67" customFormat="1" x14ac:dyDescent="0.25">
      <c r="A92" s="51"/>
      <c r="B92" s="52"/>
      <c r="C92" s="55"/>
    </row>
    <row r="93" spans="1:3" s="67" customFormat="1" x14ac:dyDescent="0.25">
      <c r="A93" s="51"/>
      <c r="B93" s="52"/>
      <c r="C93" s="55"/>
    </row>
    <row r="94" spans="1:3" s="67" customFormat="1" x14ac:dyDescent="0.25">
      <c r="A94" s="51"/>
      <c r="B94" s="52"/>
      <c r="C94" s="55"/>
    </row>
    <row r="95" spans="1:3" s="67" customFormat="1" x14ac:dyDescent="0.25">
      <c r="A95" s="51"/>
      <c r="B95" s="52"/>
      <c r="C95" s="55"/>
    </row>
    <row r="96" spans="1:3" s="67" customFormat="1" x14ac:dyDescent="0.25">
      <c r="A96" s="51"/>
      <c r="B96" s="52"/>
      <c r="C96" s="55"/>
    </row>
    <row r="97" spans="1:3" s="67" customFormat="1" x14ac:dyDescent="0.25">
      <c r="A97" s="51"/>
      <c r="B97" s="52"/>
      <c r="C97" s="55"/>
    </row>
    <row r="98" spans="1:3" s="67" customFormat="1" x14ac:dyDescent="0.25">
      <c r="A98" s="51"/>
      <c r="B98" s="52"/>
      <c r="C98" s="55"/>
    </row>
    <row r="99" spans="1:3" s="67" customFormat="1" x14ac:dyDescent="0.25">
      <c r="A99" s="51"/>
      <c r="B99" s="52"/>
      <c r="C99" s="55"/>
    </row>
    <row r="100" spans="1:3" s="67" customFormat="1" x14ac:dyDescent="0.25">
      <c r="A100" s="51"/>
      <c r="B100" s="52"/>
      <c r="C100" s="55"/>
    </row>
    <row r="101" spans="1:3" s="67" customFormat="1" x14ac:dyDescent="0.25">
      <c r="A101" s="51"/>
      <c r="B101" s="52"/>
      <c r="C101" s="55"/>
    </row>
    <row r="102" spans="1:3" s="67" customFormat="1" x14ac:dyDescent="0.25">
      <c r="A102" s="51"/>
      <c r="B102" s="52"/>
      <c r="C102" s="55"/>
    </row>
    <row r="103" spans="1:3" s="67" customFormat="1" x14ac:dyDescent="0.25">
      <c r="A103" s="51"/>
      <c r="B103" s="52"/>
      <c r="C103" s="55"/>
    </row>
    <row r="104" spans="1:3" s="67" customFormat="1" x14ac:dyDescent="0.25">
      <c r="A104" s="51"/>
      <c r="B104" s="52"/>
      <c r="C104" s="55"/>
    </row>
    <row r="105" spans="1:3" s="67" customFormat="1" x14ac:dyDescent="0.25">
      <c r="A105" s="51"/>
      <c r="B105" s="52"/>
      <c r="C105" s="55"/>
    </row>
    <row r="106" spans="1:3" s="67" customFormat="1" x14ac:dyDescent="0.25">
      <c r="A106" s="51"/>
      <c r="B106" s="52"/>
      <c r="C106" s="55"/>
    </row>
    <row r="107" spans="1:3" s="67" customFormat="1" x14ac:dyDescent="0.25">
      <c r="A107" s="51"/>
      <c r="B107" s="52"/>
      <c r="C107" s="55"/>
    </row>
    <row r="108" spans="1:3" s="67" customFormat="1" x14ac:dyDescent="0.25">
      <c r="A108" s="51"/>
      <c r="B108" s="52"/>
      <c r="C108" s="55"/>
    </row>
    <row r="109" spans="1:3" s="67" customFormat="1" x14ac:dyDescent="0.25">
      <c r="A109" s="51"/>
      <c r="B109" s="52"/>
      <c r="C109" s="55"/>
    </row>
    <row r="110" spans="1:3" s="67" customFormat="1" x14ac:dyDescent="0.25">
      <c r="A110" s="51"/>
      <c r="B110" s="52"/>
      <c r="C110" s="55"/>
    </row>
    <row r="111" spans="1:3" s="67" customFormat="1" x14ac:dyDescent="0.25">
      <c r="A111" s="51"/>
      <c r="B111" s="52"/>
      <c r="C111" s="55"/>
    </row>
    <row r="112" spans="1:3" s="67" customFormat="1" x14ac:dyDescent="0.25">
      <c r="A112" s="51"/>
      <c r="B112" s="52"/>
      <c r="C112" s="55"/>
    </row>
    <row r="113" spans="1:3" s="67" customFormat="1" x14ac:dyDescent="0.25">
      <c r="A113" s="51"/>
      <c r="B113" s="52"/>
      <c r="C113" s="55"/>
    </row>
    <row r="114" spans="1:3" s="67" customFormat="1" x14ac:dyDescent="0.25">
      <c r="A114" s="51"/>
      <c r="B114" s="52"/>
      <c r="C114" s="55"/>
    </row>
    <row r="115" spans="1:3" s="67" customFormat="1" x14ac:dyDescent="0.25">
      <c r="A115" s="51"/>
      <c r="B115" s="52"/>
      <c r="C115" s="55"/>
    </row>
    <row r="116" spans="1:3" s="67" customFormat="1" x14ac:dyDescent="0.25">
      <c r="A116" s="51"/>
      <c r="B116" s="52"/>
      <c r="C116" s="55"/>
    </row>
    <row r="117" spans="1:3" s="67" customFormat="1" x14ac:dyDescent="0.25">
      <c r="A117" s="51"/>
      <c r="B117" s="52"/>
      <c r="C117" s="55"/>
    </row>
    <row r="118" spans="1:3" s="67" customFormat="1" x14ac:dyDescent="0.25">
      <c r="A118" s="51"/>
      <c r="B118" s="52"/>
      <c r="C118" s="55"/>
    </row>
    <row r="119" spans="1:3" s="67" customFormat="1" x14ac:dyDescent="0.25">
      <c r="A119" s="51"/>
      <c r="B119" s="52"/>
      <c r="C119" s="55"/>
    </row>
    <row r="120" spans="1:3" s="67" customFormat="1" x14ac:dyDescent="0.25">
      <c r="A120" s="51"/>
      <c r="B120" s="52"/>
      <c r="C120" s="55"/>
    </row>
    <row r="121" spans="1:3" s="67" customFormat="1" x14ac:dyDescent="0.25">
      <c r="A121" s="51"/>
      <c r="B121" s="52"/>
      <c r="C121" s="55"/>
    </row>
    <row r="122" spans="1:3" s="67" customFormat="1" x14ac:dyDescent="0.25">
      <c r="A122" s="51"/>
      <c r="B122" s="52"/>
      <c r="C122" s="55"/>
    </row>
    <row r="123" spans="1:3" s="67" customFormat="1" x14ac:dyDescent="0.25">
      <c r="A123" s="51"/>
      <c r="B123" s="52"/>
      <c r="C123" s="55"/>
    </row>
    <row r="124" spans="1:3" s="67" customFormat="1" x14ac:dyDescent="0.25">
      <c r="A124" s="51"/>
      <c r="B124" s="52"/>
      <c r="C124" s="55"/>
    </row>
    <row r="125" spans="1:3" s="67" customFormat="1" x14ac:dyDescent="0.25">
      <c r="A125" s="51"/>
      <c r="B125" s="52"/>
      <c r="C125" s="55"/>
    </row>
    <row r="126" spans="1:3" s="67" customFormat="1" x14ac:dyDescent="0.25">
      <c r="A126" s="51"/>
      <c r="B126" s="52"/>
      <c r="C126" s="55"/>
    </row>
    <row r="127" spans="1:3" s="67" customFormat="1" x14ac:dyDescent="0.25">
      <c r="A127" s="51"/>
      <c r="B127" s="52"/>
      <c r="C127" s="55"/>
    </row>
    <row r="128" spans="1:3" s="67" customFormat="1" x14ac:dyDescent="0.25">
      <c r="A128" s="51"/>
      <c r="B128" s="52"/>
      <c r="C128" s="55"/>
    </row>
    <row r="129" spans="1:3" s="67" customFormat="1" x14ac:dyDescent="0.25">
      <c r="A129" s="51"/>
      <c r="B129" s="52"/>
      <c r="C129" s="55"/>
    </row>
    <row r="130" spans="1:3" s="67" customFormat="1" x14ac:dyDescent="0.25">
      <c r="A130" s="51"/>
      <c r="B130" s="52"/>
      <c r="C130" s="55"/>
    </row>
    <row r="131" spans="1:3" s="67" customFormat="1" x14ac:dyDescent="0.25">
      <c r="A131" s="51"/>
      <c r="B131" s="52"/>
      <c r="C131" s="55"/>
    </row>
    <row r="132" spans="1:3" s="67" customFormat="1" x14ac:dyDescent="0.25">
      <c r="A132" s="51"/>
      <c r="B132" s="52"/>
      <c r="C132" s="55"/>
    </row>
    <row r="133" spans="1:3" s="67" customFormat="1" x14ac:dyDescent="0.25">
      <c r="A133" s="51"/>
      <c r="B133" s="52"/>
      <c r="C133" s="55"/>
    </row>
    <row r="134" spans="1:3" s="67" customFormat="1" x14ac:dyDescent="0.25">
      <c r="A134" s="51"/>
      <c r="B134" s="52"/>
      <c r="C134" s="55"/>
    </row>
    <row r="135" spans="1:3" s="67" customFormat="1" x14ac:dyDescent="0.25">
      <c r="A135" s="51"/>
      <c r="B135" s="52"/>
      <c r="C135" s="55"/>
    </row>
    <row r="136" spans="1:3" s="67" customFormat="1" x14ac:dyDescent="0.25">
      <c r="A136" s="51"/>
      <c r="B136" s="52"/>
      <c r="C136" s="55"/>
    </row>
    <row r="137" spans="1:3" s="67" customFormat="1" x14ac:dyDescent="0.25">
      <c r="A137" s="51"/>
      <c r="B137" s="52"/>
      <c r="C137" s="55"/>
    </row>
    <row r="138" spans="1:3" s="67" customFormat="1" x14ac:dyDescent="0.25">
      <c r="A138" s="51"/>
      <c r="B138" s="52"/>
      <c r="C138" s="55"/>
    </row>
    <row r="139" spans="1:3" s="67" customFormat="1" x14ac:dyDescent="0.25">
      <c r="A139" s="51"/>
      <c r="B139" s="52"/>
      <c r="C139" s="55"/>
    </row>
    <row r="140" spans="1:3" s="67" customFormat="1" x14ac:dyDescent="0.25">
      <c r="A140" s="51"/>
      <c r="B140" s="52"/>
      <c r="C140" s="55"/>
    </row>
    <row r="141" spans="1:3" s="67" customFormat="1" x14ac:dyDescent="0.25">
      <c r="A141" s="51"/>
      <c r="B141" s="52"/>
      <c r="C141" s="55"/>
    </row>
    <row r="142" spans="1:3" s="67" customFormat="1" x14ac:dyDescent="0.25">
      <c r="A142" s="51"/>
      <c r="B142" s="52"/>
      <c r="C142" s="55"/>
    </row>
    <row r="143" spans="1:3" s="67" customFormat="1" x14ac:dyDescent="0.25">
      <c r="A143" s="51"/>
      <c r="B143" s="52"/>
      <c r="C143" s="55"/>
    </row>
    <row r="144" spans="1:3" s="67" customFormat="1" x14ac:dyDescent="0.25">
      <c r="A144" s="51"/>
      <c r="B144" s="52"/>
      <c r="C144" s="55"/>
    </row>
    <row r="145" spans="1:3" s="67" customFormat="1" x14ac:dyDescent="0.25">
      <c r="A145" s="51"/>
      <c r="B145" s="52"/>
      <c r="C145" s="55"/>
    </row>
    <row r="146" spans="1:3" s="67" customFormat="1" x14ac:dyDescent="0.25">
      <c r="A146" s="51"/>
      <c r="B146" s="52"/>
      <c r="C146" s="55"/>
    </row>
    <row r="147" spans="1:3" s="67" customFormat="1" x14ac:dyDescent="0.25">
      <c r="A147" s="51"/>
      <c r="B147" s="52"/>
      <c r="C147" s="55"/>
    </row>
    <row r="148" spans="1:3" s="67" customFormat="1" x14ac:dyDescent="0.25">
      <c r="A148" s="51"/>
      <c r="B148" s="52"/>
      <c r="C148" s="55"/>
    </row>
    <row r="149" spans="1:3" s="67" customFormat="1" x14ac:dyDescent="0.25">
      <c r="A149" s="51"/>
      <c r="B149" s="52"/>
      <c r="C149" s="55"/>
    </row>
    <row r="150" spans="1:3" s="67" customFormat="1" x14ac:dyDescent="0.25">
      <c r="A150" s="51"/>
      <c r="B150" s="52"/>
      <c r="C150" s="55"/>
    </row>
    <row r="151" spans="1:3" s="67" customFormat="1" x14ac:dyDescent="0.25">
      <c r="A151" s="51"/>
      <c r="B151" s="52"/>
      <c r="C151" s="55"/>
    </row>
    <row r="152" spans="1:3" s="67" customFormat="1" x14ac:dyDescent="0.25">
      <c r="A152" s="51"/>
      <c r="B152" s="52"/>
      <c r="C152" s="55"/>
    </row>
    <row r="153" spans="1:3" s="67" customFormat="1" x14ac:dyDescent="0.25">
      <c r="A153" s="51"/>
      <c r="B153" s="52"/>
      <c r="C153" s="55"/>
    </row>
    <row r="154" spans="1:3" s="67" customFormat="1" x14ac:dyDescent="0.25">
      <c r="A154" s="51"/>
      <c r="B154" s="52"/>
      <c r="C154" s="55"/>
    </row>
    <row r="155" spans="1:3" s="67" customFormat="1" x14ac:dyDescent="0.25">
      <c r="A155" s="51"/>
      <c r="B155" s="52"/>
      <c r="C155" s="55"/>
    </row>
    <row r="156" spans="1:3" s="67" customFormat="1" x14ac:dyDescent="0.25">
      <c r="A156" s="51"/>
      <c r="B156" s="52"/>
      <c r="C156" s="55"/>
    </row>
    <row r="157" spans="1:3" s="67" customFormat="1" x14ac:dyDescent="0.25">
      <c r="A157" s="51"/>
      <c r="B157" s="52"/>
      <c r="C157" s="55"/>
    </row>
    <row r="158" spans="1:3" s="67" customFormat="1" x14ac:dyDescent="0.25">
      <c r="A158" s="51"/>
      <c r="B158" s="52"/>
      <c r="C158" s="55"/>
    </row>
    <row r="159" spans="1:3" s="67" customFormat="1" x14ac:dyDescent="0.25">
      <c r="A159" s="51"/>
      <c r="B159" s="52"/>
      <c r="C159" s="55"/>
    </row>
    <row r="160" spans="1:3" s="67" customFormat="1" x14ac:dyDescent="0.25">
      <c r="A160" s="51"/>
      <c r="B160" s="52"/>
      <c r="C160" s="55"/>
    </row>
    <row r="161" spans="1:3" s="67" customFormat="1" x14ac:dyDescent="0.25">
      <c r="A161" s="51"/>
      <c r="B161" s="52"/>
      <c r="C161" s="55"/>
    </row>
    <row r="162" spans="1:3" s="67" customFormat="1" x14ac:dyDescent="0.25">
      <c r="A162" s="51"/>
      <c r="B162" s="52"/>
      <c r="C162" s="55"/>
    </row>
    <row r="163" spans="1:3" s="67" customFormat="1" x14ac:dyDescent="0.25">
      <c r="A163" s="51"/>
      <c r="B163" s="52"/>
      <c r="C163" s="55"/>
    </row>
    <row r="164" spans="1:3" s="67" customFormat="1" x14ac:dyDescent="0.25">
      <c r="A164" s="51"/>
      <c r="B164" s="52"/>
      <c r="C164" s="55"/>
    </row>
    <row r="165" spans="1:3" s="67" customFormat="1" x14ac:dyDescent="0.25">
      <c r="A165" s="51"/>
      <c r="B165" s="52"/>
      <c r="C165" s="55"/>
    </row>
    <row r="166" spans="1:3" s="67" customFormat="1" x14ac:dyDescent="0.25">
      <c r="A166" s="51"/>
      <c r="B166" s="52"/>
      <c r="C166" s="55"/>
    </row>
    <row r="167" spans="1:3" s="67" customFormat="1" x14ac:dyDescent="0.25">
      <c r="A167" s="51"/>
      <c r="B167" s="52"/>
      <c r="C167" s="55"/>
    </row>
    <row r="168" spans="1:3" s="67" customFormat="1" x14ac:dyDescent="0.25">
      <c r="A168" s="51"/>
      <c r="B168" s="52"/>
      <c r="C168" s="55"/>
    </row>
    <row r="169" spans="1:3" s="67" customFormat="1" x14ac:dyDescent="0.25">
      <c r="A169" s="51"/>
      <c r="B169" s="52"/>
      <c r="C169" s="55"/>
    </row>
    <row r="170" spans="1:3" s="67" customFormat="1" x14ac:dyDescent="0.25">
      <c r="A170" s="51"/>
      <c r="B170" s="52"/>
      <c r="C170" s="55"/>
    </row>
    <row r="171" spans="1:3" s="67" customFormat="1" x14ac:dyDescent="0.25">
      <c r="A171" s="51"/>
      <c r="B171" s="52"/>
      <c r="C171" s="55"/>
    </row>
    <row r="172" spans="1:3" s="67" customFormat="1" x14ac:dyDescent="0.25">
      <c r="A172" s="51"/>
      <c r="B172" s="52"/>
      <c r="C172" s="55"/>
    </row>
    <row r="173" spans="1:3" s="67" customFormat="1" x14ac:dyDescent="0.25">
      <c r="A173" s="51"/>
      <c r="B173" s="52"/>
      <c r="C173" s="55"/>
    </row>
    <row r="174" spans="1:3" s="67" customFormat="1" x14ac:dyDescent="0.25">
      <c r="A174" s="51"/>
      <c r="B174" s="52"/>
      <c r="C174" s="55"/>
    </row>
    <row r="175" spans="1:3" s="67" customFormat="1" x14ac:dyDescent="0.25">
      <c r="A175" s="51"/>
      <c r="B175" s="52"/>
      <c r="C175" s="55"/>
    </row>
    <row r="176" spans="1:3" s="67" customFormat="1" x14ac:dyDescent="0.25">
      <c r="A176" s="51"/>
      <c r="B176" s="52"/>
      <c r="C176" s="55"/>
    </row>
    <row r="177" spans="1:3" s="67" customFormat="1" x14ac:dyDescent="0.25">
      <c r="A177" s="51"/>
      <c r="B177" s="52"/>
      <c r="C177" s="55"/>
    </row>
    <row r="178" spans="1:3" s="67" customFormat="1" x14ac:dyDescent="0.25">
      <c r="A178" s="51"/>
      <c r="B178" s="52"/>
      <c r="C178" s="55"/>
    </row>
    <row r="179" spans="1:3" s="67" customFormat="1" x14ac:dyDescent="0.25">
      <c r="A179" s="51"/>
      <c r="B179" s="52"/>
      <c r="C179" s="55"/>
    </row>
    <row r="180" spans="1:3" s="67" customFormat="1" x14ac:dyDescent="0.25">
      <c r="A180" s="51"/>
      <c r="B180" s="52"/>
      <c r="C180" s="55"/>
    </row>
    <row r="181" spans="1:3" s="67" customFormat="1" x14ac:dyDescent="0.25">
      <c r="A181" s="51"/>
      <c r="B181" s="52"/>
      <c r="C181" s="55"/>
    </row>
    <row r="182" spans="1:3" s="67" customFormat="1" x14ac:dyDescent="0.25">
      <c r="A182" s="51"/>
      <c r="B182" s="52"/>
      <c r="C182" s="55"/>
    </row>
    <row r="183" spans="1:3" s="67" customFormat="1" x14ac:dyDescent="0.25">
      <c r="A183" s="51"/>
      <c r="B183" s="52"/>
      <c r="C183" s="55"/>
    </row>
    <row r="184" spans="1:3" s="67" customFormat="1" x14ac:dyDescent="0.25">
      <c r="A184" s="51"/>
      <c r="B184" s="52"/>
      <c r="C184" s="55"/>
    </row>
    <row r="185" spans="1:3" s="67" customFormat="1" x14ac:dyDescent="0.25">
      <c r="A185" s="51"/>
      <c r="B185" s="52"/>
      <c r="C185" s="55"/>
    </row>
    <row r="186" spans="1:3" s="67" customFormat="1" x14ac:dyDescent="0.25">
      <c r="A186" s="51"/>
      <c r="B186" s="52"/>
      <c r="C186" s="55"/>
    </row>
    <row r="187" spans="1:3" s="67" customFormat="1" x14ac:dyDescent="0.25">
      <c r="A187" s="51"/>
      <c r="B187" s="52"/>
      <c r="C187" s="55"/>
    </row>
    <row r="188" spans="1:3" s="67" customFormat="1" x14ac:dyDescent="0.25">
      <c r="A188" s="51"/>
      <c r="B188" s="52"/>
      <c r="C188" s="55"/>
    </row>
    <row r="189" spans="1:3" s="67" customFormat="1" x14ac:dyDescent="0.25">
      <c r="A189" s="51"/>
      <c r="B189" s="52"/>
      <c r="C189" s="55"/>
    </row>
    <row r="190" spans="1:3" s="67" customFormat="1" x14ac:dyDescent="0.25">
      <c r="A190" s="51"/>
      <c r="B190" s="52"/>
      <c r="C190" s="55"/>
    </row>
    <row r="191" spans="1:3" s="67" customFormat="1" x14ac:dyDescent="0.25">
      <c r="A191" s="51"/>
      <c r="B191" s="52"/>
      <c r="C191" s="55"/>
    </row>
    <row r="192" spans="1:3" s="67" customFormat="1" x14ac:dyDescent="0.25">
      <c r="A192" s="51"/>
      <c r="B192" s="52"/>
      <c r="C192" s="55"/>
    </row>
    <row r="193" spans="1:3" s="67" customFormat="1" x14ac:dyDescent="0.25">
      <c r="A193" s="51"/>
      <c r="B193" s="52"/>
      <c r="C193" s="55"/>
    </row>
    <row r="194" spans="1:3" s="67" customFormat="1" x14ac:dyDescent="0.25">
      <c r="A194" s="51"/>
      <c r="B194" s="52"/>
      <c r="C194" s="55"/>
    </row>
    <row r="195" spans="1:3" s="67" customFormat="1" x14ac:dyDescent="0.25">
      <c r="A195" s="51"/>
      <c r="B195" s="52"/>
      <c r="C195" s="55"/>
    </row>
    <row r="196" spans="1:3" s="67" customFormat="1" x14ac:dyDescent="0.25">
      <c r="A196" s="51"/>
      <c r="B196" s="52"/>
      <c r="C196" s="55"/>
    </row>
    <row r="197" spans="1:3" s="67" customFormat="1" x14ac:dyDescent="0.25">
      <c r="A197" s="51"/>
      <c r="B197" s="52"/>
      <c r="C197" s="55"/>
    </row>
    <row r="198" spans="1:3" s="67" customFormat="1" x14ac:dyDescent="0.25">
      <c r="A198" s="51"/>
      <c r="B198" s="52"/>
      <c r="C198" s="55"/>
    </row>
    <row r="199" spans="1:3" s="67" customFormat="1" x14ac:dyDescent="0.25">
      <c r="A199" s="51"/>
      <c r="B199" s="52"/>
      <c r="C199" s="55"/>
    </row>
    <row r="200" spans="1:3" s="67" customFormat="1" x14ac:dyDescent="0.25">
      <c r="A200" s="51"/>
      <c r="B200" s="52"/>
      <c r="C200" s="55"/>
    </row>
    <row r="201" spans="1:3" s="67" customFormat="1" x14ac:dyDescent="0.25">
      <c r="A201" s="51"/>
      <c r="B201" s="52"/>
      <c r="C201" s="55"/>
    </row>
    <row r="202" spans="1:3" s="67" customFormat="1" x14ac:dyDescent="0.25">
      <c r="A202" s="51"/>
      <c r="B202" s="52"/>
      <c r="C202" s="55"/>
    </row>
    <row r="203" spans="1:3" s="67" customFormat="1" x14ac:dyDescent="0.25">
      <c r="A203" s="51"/>
      <c r="B203" s="52"/>
      <c r="C203" s="55"/>
    </row>
    <row r="204" spans="1:3" s="67" customFormat="1" x14ac:dyDescent="0.25">
      <c r="A204" s="51"/>
      <c r="B204" s="52"/>
      <c r="C204" s="55"/>
    </row>
    <row r="205" spans="1:3" s="67" customFormat="1" x14ac:dyDescent="0.25">
      <c r="A205" s="51"/>
      <c r="B205" s="52"/>
      <c r="C205" s="55"/>
    </row>
    <row r="206" spans="1:3" s="67" customFormat="1" x14ac:dyDescent="0.25">
      <c r="A206" s="51"/>
      <c r="B206" s="52"/>
      <c r="C206" s="55"/>
    </row>
    <row r="207" spans="1:3" s="67" customFormat="1" x14ac:dyDescent="0.25">
      <c r="A207" s="51"/>
      <c r="B207" s="52"/>
      <c r="C207" s="55"/>
    </row>
    <row r="208" spans="1:3" s="67" customFormat="1" x14ac:dyDescent="0.25">
      <c r="A208" s="51"/>
      <c r="B208" s="52"/>
      <c r="C208" s="55"/>
    </row>
    <row r="209" spans="1:3" s="67" customFormat="1" x14ac:dyDescent="0.25">
      <c r="A209" s="51"/>
      <c r="B209" s="52"/>
      <c r="C209" s="55"/>
    </row>
    <row r="210" spans="1:3" s="67" customFormat="1" x14ac:dyDescent="0.25">
      <c r="A210" s="51"/>
      <c r="B210" s="52"/>
      <c r="C210" s="55"/>
    </row>
    <row r="211" spans="1:3" s="67" customFormat="1" x14ac:dyDescent="0.25">
      <c r="A211" s="51"/>
      <c r="B211" s="52"/>
      <c r="C211" s="55"/>
    </row>
    <row r="212" spans="1:3" s="67" customFormat="1" x14ac:dyDescent="0.25">
      <c r="A212" s="51"/>
      <c r="B212" s="52"/>
      <c r="C212" s="55"/>
    </row>
    <row r="213" spans="1:3" s="67" customFormat="1" x14ac:dyDescent="0.25">
      <c r="A213" s="51"/>
      <c r="B213" s="52"/>
      <c r="C213" s="55"/>
    </row>
    <row r="214" spans="1:3" s="67" customFormat="1" x14ac:dyDescent="0.25">
      <c r="A214" s="51"/>
      <c r="B214" s="52"/>
      <c r="C214" s="55"/>
    </row>
    <row r="215" spans="1:3" s="67" customFormat="1" x14ac:dyDescent="0.25">
      <c r="A215" s="51"/>
      <c r="B215" s="52"/>
      <c r="C215" s="55"/>
    </row>
    <row r="216" spans="1:3" s="67" customFormat="1" x14ac:dyDescent="0.25">
      <c r="A216" s="51"/>
      <c r="B216" s="52"/>
      <c r="C216" s="55"/>
    </row>
    <row r="217" spans="1:3" s="67" customFormat="1" x14ac:dyDescent="0.25">
      <c r="A217" s="51"/>
      <c r="B217" s="52"/>
      <c r="C217" s="55"/>
    </row>
    <row r="218" spans="1:3" s="67" customFormat="1" x14ac:dyDescent="0.25">
      <c r="A218" s="51"/>
      <c r="B218" s="52"/>
      <c r="C218" s="55"/>
    </row>
    <row r="219" spans="1:3" s="67" customFormat="1" x14ac:dyDescent="0.25">
      <c r="A219" s="51"/>
      <c r="B219" s="52"/>
      <c r="C219" s="55"/>
    </row>
    <row r="220" spans="1:3" s="67" customFormat="1" x14ac:dyDescent="0.25">
      <c r="A220" s="51"/>
      <c r="B220" s="52"/>
      <c r="C220" s="55"/>
    </row>
    <row r="221" spans="1:3" s="67" customFormat="1" x14ac:dyDescent="0.25">
      <c r="A221" s="51"/>
      <c r="B221" s="52"/>
      <c r="C221" s="55"/>
    </row>
    <row r="222" spans="1:3" s="67" customFormat="1" x14ac:dyDescent="0.25">
      <c r="A222" s="51"/>
      <c r="B222" s="52"/>
      <c r="C222" s="55"/>
    </row>
    <row r="223" spans="1:3" s="67" customFormat="1" x14ac:dyDescent="0.25">
      <c r="A223" s="51"/>
      <c r="B223" s="52"/>
      <c r="C223" s="55"/>
    </row>
    <row r="224" spans="1:3" s="67" customFormat="1" x14ac:dyDescent="0.25">
      <c r="A224" s="51"/>
      <c r="B224" s="52"/>
      <c r="C224" s="55"/>
    </row>
    <row r="225" spans="1:3" s="67" customFormat="1" x14ac:dyDescent="0.25">
      <c r="A225" s="51"/>
      <c r="B225" s="52"/>
      <c r="C225" s="55"/>
    </row>
    <row r="226" spans="1:3" s="67" customFormat="1" x14ac:dyDescent="0.25">
      <c r="A226" s="51"/>
      <c r="B226" s="52"/>
      <c r="C226" s="55"/>
    </row>
    <row r="227" spans="1:3" s="67" customFormat="1" x14ac:dyDescent="0.25">
      <c r="A227" s="51"/>
      <c r="B227" s="52"/>
      <c r="C227" s="55"/>
    </row>
    <row r="228" spans="1:3" s="67" customFormat="1" x14ac:dyDescent="0.25">
      <c r="A228" s="51"/>
      <c r="B228" s="52"/>
      <c r="C228" s="55"/>
    </row>
    <row r="229" spans="1:3" s="67" customFormat="1" x14ac:dyDescent="0.25">
      <c r="A229" s="51"/>
      <c r="B229" s="52"/>
      <c r="C229" s="55"/>
    </row>
    <row r="230" spans="1:3" s="67" customFormat="1" x14ac:dyDescent="0.25">
      <c r="A230" s="51"/>
      <c r="B230" s="52"/>
      <c r="C230" s="55"/>
    </row>
    <row r="231" spans="1:3" s="67" customFormat="1" x14ac:dyDescent="0.25">
      <c r="A231" s="51"/>
      <c r="B231" s="52"/>
      <c r="C231" s="55"/>
    </row>
    <row r="232" spans="1:3" s="67" customFormat="1" x14ac:dyDescent="0.25">
      <c r="A232" s="51"/>
      <c r="B232" s="52"/>
      <c r="C232" s="55"/>
    </row>
    <row r="233" spans="1:3" s="67" customFormat="1" x14ac:dyDescent="0.25">
      <c r="A233" s="51"/>
      <c r="B233" s="52"/>
      <c r="C233" s="55"/>
    </row>
    <row r="234" spans="1:3" s="67" customFormat="1" x14ac:dyDescent="0.25">
      <c r="A234" s="51"/>
      <c r="B234" s="52"/>
      <c r="C234" s="55"/>
    </row>
    <row r="235" spans="1:3" s="67" customFormat="1" x14ac:dyDescent="0.25">
      <c r="A235" s="51"/>
      <c r="B235" s="52"/>
      <c r="C235" s="55"/>
    </row>
    <row r="236" spans="1:3" s="67" customFormat="1" x14ac:dyDescent="0.25">
      <c r="A236" s="51"/>
      <c r="B236" s="52"/>
      <c r="C236" s="55"/>
    </row>
    <row r="237" spans="1:3" s="67" customFormat="1" x14ac:dyDescent="0.25">
      <c r="A237" s="51"/>
      <c r="B237" s="52"/>
      <c r="C237" s="55"/>
    </row>
    <row r="238" spans="1:3" s="67" customFormat="1" x14ac:dyDescent="0.25">
      <c r="A238" s="51"/>
      <c r="B238" s="52"/>
      <c r="C238" s="55"/>
    </row>
    <row r="239" spans="1:3" s="67" customFormat="1" x14ac:dyDescent="0.25">
      <c r="A239" s="51"/>
      <c r="B239" s="52"/>
      <c r="C239" s="55"/>
    </row>
    <row r="240" spans="1:3" s="67" customFormat="1" x14ac:dyDescent="0.25">
      <c r="A240" s="51"/>
      <c r="B240" s="52"/>
      <c r="C240" s="55"/>
    </row>
    <row r="241" spans="1:3" s="67" customFormat="1" x14ac:dyDescent="0.25">
      <c r="A241" s="51"/>
      <c r="B241" s="52"/>
      <c r="C241" s="55"/>
    </row>
    <row r="242" spans="1:3" s="67" customFormat="1" x14ac:dyDescent="0.25">
      <c r="A242" s="51"/>
      <c r="B242" s="52"/>
      <c r="C242" s="55"/>
    </row>
    <row r="243" spans="1:3" x14ac:dyDescent="0.25">
      <c r="A243" s="3"/>
      <c r="B243" s="37"/>
      <c r="C243" s="63"/>
    </row>
    <row r="244" spans="1:3" x14ac:dyDescent="0.25">
      <c r="A244" s="3"/>
      <c r="B244" s="37"/>
      <c r="C244" s="63"/>
    </row>
    <row r="245" spans="1:3" x14ac:dyDescent="0.25">
      <c r="A245" s="3"/>
      <c r="B245" s="37"/>
      <c r="C245" s="63"/>
    </row>
    <row r="246" spans="1:3" x14ac:dyDescent="0.25">
      <c r="A246" s="3"/>
      <c r="B246" s="37"/>
      <c r="C246" s="63"/>
    </row>
    <row r="247" spans="1:3" x14ac:dyDescent="0.25">
      <c r="A247" s="3"/>
      <c r="B247" s="37"/>
      <c r="C247" s="63"/>
    </row>
    <row r="248" spans="1:3" x14ac:dyDescent="0.25">
      <c r="A248" s="3"/>
      <c r="B248" s="37"/>
      <c r="C248" s="63"/>
    </row>
    <row r="249" spans="1:3" x14ac:dyDescent="0.25">
      <c r="A249" s="3"/>
      <c r="B249" s="37"/>
      <c r="C249" s="63"/>
    </row>
    <row r="250" spans="1:3" x14ac:dyDescent="0.25">
      <c r="A250" s="3"/>
      <c r="B250" s="37"/>
      <c r="C250" s="63"/>
    </row>
    <row r="251" spans="1:3" x14ac:dyDescent="0.25">
      <c r="A251" s="3"/>
      <c r="B251" s="37"/>
      <c r="C251" s="63"/>
    </row>
    <row r="252" spans="1:3" x14ac:dyDescent="0.25">
      <c r="A252" s="3"/>
      <c r="B252" s="37"/>
      <c r="C252" s="63"/>
    </row>
    <row r="253" spans="1:3" x14ac:dyDescent="0.25">
      <c r="A253" s="3"/>
      <c r="B253" s="37"/>
      <c r="C253" s="63"/>
    </row>
    <row r="254" spans="1:3" x14ac:dyDescent="0.25">
      <c r="A254" s="3"/>
      <c r="B254" s="37"/>
      <c r="C254" s="63"/>
    </row>
    <row r="255" spans="1:3" s="35" customFormat="1" ht="15" x14ac:dyDescent="0.25">
      <c r="A255" s="3"/>
      <c r="B255" s="37"/>
      <c r="C255" s="63"/>
    </row>
    <row r="256" spans="1:3" s="35" customFormat="1" ht="15" x14ac:dyDescent="0.25">
      <c r="A256" s="3"/>
      <c r="B256" s="37"/>
      <c r="C256" s="63"/>
    </row>
    <row r="257" spans="1:3" s="35" customFormat="1" ht="15" x14ac:dyDescent="0.25">
      <c r="A257" s="3"/>
      <c r="B257" s="37"/>
      <c r="C257" s="63"/>
    </row>
    <row r="258" spans="1:3" s="35" customFormat="1" ht="15" x14ac:dyDescent="0.25">
      <c r="A258" s="3"/>
      <c r="B258" s="37"/>
      <c r="C258" s="63"/>
    </row>
    <row r="259" spans="1:3" s="35" customFormat="1" ht="15" x14ac:dyDescent="0.25">
      <c r="A259" s="3"/>
      <c r="B259" s="37"/>
      <c r="C259" s="63"/>
    </row>
    <row r="260" spans="1:3" s="35" customFormat="1" ht="15" x14ac:dyDescent="0.25">
      <c r="A260" s="3"/>
      <c r="B260" s="37"/>
      <c r="C260" s="63"/>
    </row>
    <row r="261" spans="1:3" s="35" customFormat="1" ht="15" x14ac:dyDescent="0.25">
      <c r="A261" s="3"/>
      <c r="B261" s="37"/>
      <c r="C261" s="63"/>
    </row>
    <row r="262" spans="1:3" s="35" customFormat="1" ht="15" x14ac:dyDescent="0.25">
      <c r="A262" s="3"/>
      <c r="B262" s="37"/>
      <c r="C262" s="63"/>
    </row>
    <row r="263" spans="1:3" s="35" customFormat="1" ht="15" x14ac:dyDescent="0.25">
      <c r="A263" s="3"/>
      <c r="B263" s="37"/>
      <c r="C263" s="63"/>
    </row>
    <row r="264" spans="1:3" s="35" customFormat="1" ht="15" x14ac:dyDescent="0.25">
      <c r="A264" s="3"/>
      <c r="B264" s="37"/>
      <c r="C264" s="63"/>
    </row>
    <row r="265" spans="1:3" s="35" customFormat="1" ht="15" x14ac:dyDescent="0.25">
      <c r="A265" s="3"/>
      <c r="B265" s="37"/>
      <c r="C265" s="63"/>
    </row>
    <row r="266" spans="1:3" s="35" customFormat="1" ht="15" x14ac:dyDescent="0.25">
      <c r="A266" s="3"/>
      <c r="B266" s="37"/>
      <c r="C266" s="63"/>
    </row>
    <row r="267" spans="1:3" s="35" customFormat="1" ht="15" x14ac:dyDescent="0.25">
      <c r="A267" s="3"/>
      <c r="B267" s="37"/>
      <c r="C267" s="63"/>
    </row>
    <row r="268" spans="1:3" s="35" customFormat="1" ht="15" x14ac:dyDescent="0.25">
      <c r="A268" s="3"/>
      <c r="B268" s="37"/>
      <c r="C268" s="63"/>
    </row>
    <row r="269" spans="1:3" s="35" customFormat="1" ht="15" x14ac:dyDescent="0.25">
      <c r="A269" s="3"/>
      <c r="B269" s="37"/>
      <c r="C269" s="63"/>
    </row>
    <row r="270" spans="1:3" s="35" customFormat="1" ht="15" x14ac:dyDescent="0.25">
      <c r="A270" s="3"/>
      <c r="B270" s="37"/>
      <c r="C270" s="63"/>
    </row>
    <row r="271" spans="1:3" s="35" customFormat="1" ht="15" x14ac:dyDescent="0.25">
      <c r="A271" s="3"/>
      <c r="B271" s="37"/>
      <c r="C271" s="63"/>
    </row>
    <row r="272" spans="1:3" s="35" customFormat="1" ht="15" x14ac:dyDescent="0.25">
      <c r="A272" s="3"/>
      <c r="B272" s="37"/>
      <c r="C272" s="63"/>
    </row>
    <row r="273" spans="1:3" s="35" customFormat="1" ht="15" x14ac:dyDescent="0.25">
      <c r="A273" s="3"/>
      <c r="B273" s="37"/>
      <c r="C273" s="63"/>
    </row>
    <row r="274" spans="1:3" s="35" customFormat="1" ht="15" x14ac:dyDescent="0.25">
      <c r="A274" s="3"/>
      <c r="B274" s="37"/>
      <c r="C274" s="63"/>
    </row>
    <row r="275" spans="1:3" s="35" customFormat="1" ht="15" x14ac:dyDescent="0.25">
      <c r="A275" s="3"/>
      <c r="B275" s="37"/>
      <c r="C275" s="63"/>
    </row>
    <row r="276" spans="1:3" s="35" customFormat="1" ht="15" x14ac:dyDescent="0.25">
      <c r="A276" s="3"/>
      <c r="B276" s="37"/>
      <c r="C276" s="63"/>
    </row>
    <row r="277" spans="1:3" s="35" customFormat="1" ht="15" x14ac:dyDescent="0.25">
      <c r="A277" s="3"/>
      <c r="B277" s="37"/>
      <c r="C277" s="63"/>
    </row>
    <row r="278" spans="1:3" s="35" customFormat="1" ht="15" x14ac:dyDescent="0.25">
      <c r="A278" s="3"/>
      <c r="B278" s="37"/>
      <c r="C278" s="63"/>
    </row>
    <row r="279" spans="1:3" s="35" customFormat="1" ht="15" x14ac:dyDescent="0.25">
      <c r="A279" s="3"/>
      <c r="B279" s="37"/>
      <c r="C279" s="63"/>
    </row>
    <row r="280" spans="1:3" s="35" customFormat="1" ht="15" x14ac:dyDescent="0.25">
      <c r="A280" s="3"/>
      <c r="B280" s="37"/>
      <c r="C280" s="63"/>
    </row>
    <row r="281" spans="1:3" s="35" customFormat="1" ht="15" x14ac:dyDescent="0.25">
      <c r="A281" s="3"/>
      <c r="B281" s="37"/>
      <c r="C281" s="63"/>
    </row>
    <row r="282" spans="1:3" s="35" customFormat="1" ht="15" x14ac:dyDescent="0.25">
      <c r="A282" s="3"/>
      <c r="B282" s="37"/>
      <c r="C282" s="63"/>
    </row>
    <row r="283" spans="1:3" s="35" customFormat="1" ht="15" x14ac:dyDescent="0.25">
      <c r="A283" s="3"/>
      <c r="B283" s="37"/>
      <c r="C283" s="63"/>
    </row>
    <row r="284" spans="1:3" s="35" customFormat="1" ht="15" x14ac:dyDescent="0.25">
      <c r="A284" s="3"/>
      <c r="B284" s="37"/>
      <c r="C284" s="63"/>
    </row>
    <row r="285" spans="1:3" s="35" customFormat="1" ht="15" x14ac:dyDescent="0.25">
      <c r="A285" s="3"/>
      <c r="B285" s="37"/>
      <c r="C285" s="63"/>
    </row>
    <row r="286" spans="1:3" s="35" customFormat="1" ht="15" x14ac:dyDescent="0.25">
      <c r="A286" s="3"/>
      <c r="B286" s="37"/>
      <c r="C286" s="63"/>
    </row>
    <row r="287" spans="1:3" s="35" customFormat="1" ht="15" x14ac:dyDescent="0.25">
      <c r="A287" s="3"/>
      <c r="B287" s="37"/>
      <c r="C287" s="63"/>
    </row>
    <row r="288" spans="1:3" s="35" customFormat="1" ht="15" x14ac:dyDescent="0.25">
      <c r="A288" s="3"/>
      <c r="B288" s="37"/>
      <c r="C288" s="63"/>
    </row>
    <row r="289" spans="1:3" s="35" customFormat="1" ht="15" x14ac:dyDescent="0.25">
      <c r="A289" s="3"/>
      <c r="B289" s="37"/>
      <c r="C289" s="63"/>
    </row>
    <row r="290" spans="1:3" s="35" customFormat="1" ht="15" x14ac:dyDescent="0.25">
      <c r="A290" s="3"/>
      <c r="B290" s="37"/>
      <c r="C290" s="63"/>
    </row>
    <row r="291" spans="1:3" s="35" customFormat="1" ht="15" x14ac:dyDescent="0.25">
      <c r="A291" s="3"/>
      <c r="B291" s="37"/>
      <c r="C291" s="63"/>
    </row>
    <row r="292" spans="1:3" s="35" customFormat="1" ht="15" x14ac:dyDescent="0.25">
      <c r="A292" s="3"/>
      <c r="B292" s="37"/>
      <c r="C292" s="63"/>
    </row>
    <row r="293" spans="1:3" s="35" customFormat="1" ht="15" x14ac:dyDescent="0.25">
      <c r="A293" s="3"/>
      <c r="B293" s="37"/>
      <c r="C293" s="63"/>
    </row>
    <row r="294" spans="1:3" s="35" customFormat="1" ht="15" x14ac:dyDescent="0.25">
      <c r="A294" s="3"/>
      <c r="B294" s="37"/>
      <c r="C294" s="63"/>
    </row>
    <row r="295" spans="1:3" s="35" customFormat="1" ht="15" x14ac:dyDescent="0.25">
      <c r="A295" s="3"/>
      <c r="B295" s="37"/>
      <c r="C295" s="63"/>
    </row>
    <row r="296" spans="1:3" s="35" customFormat="1" ht="15" x14ac:dyDescent="0.25">
      <c r="A296" s="3"/>
      <c r="B296" s="37"/>
      <c r="C296" s="63"/>
    </row>
    <row r="297" spans="1:3" s="35" customFormat="1" ht="15" x14ac:dyDescent="0.25">
      <c r="A297" s="3"/>
      <c r="B297" s="37"/>
      <c r="C297" s="63"/>
    </row>
    <row r="298" spans="1:3" s="35" customFormat="1" ht="15" x14ac:dyDescent="0.25">
      <c r="A298" s="3"/>
      <c r="B298" s="37"/>
      <c r="C298" s="63"/>
    </row>
    <row r="299" spans="1:3" s="35" customFormat="1" ht="15" x14ac:dyDescent="0.25">
      <c r="A299" s="3"/>
      <c r="B299" s="37"/>
      <c r="C299" s="63"/>
    </row>
    <row r="300" spans="1:3" s="35" customFormat="1" ht="15" x14ac:dyDescent="0.25">
      <c r="A300" s="3"/>
      <c r="B300" s="37"/>
      <c r="C300" s="63"/>
    </row>
    <row r="301" spans="1:3" s="35" customFormat="1" ht="15" x14ac:dyDescent="0.25">
      <c r="A301" s="3"/>
      <c r="B301" s="37"/>
      <c r="C301" s="63"/>
    </row>
    <row r="302" spans="1:3" s="35" customFormat="1" ht="15" x14ac:dyDescent="0.25">
      <c r="A302" s="3"/>
      <c r="B302" s="37"/>
      <c r="C302" s="63"/>
    </row>
    <row r="303" spans="1:3" s="35" customFormat="1" ht="15" x14ac:dyDescent="0.25">
      <c r="A303" s="3"/>
      <c r="B303" s="37"/>
      <c r="C303" s="63"/>
    </row>
    <row r="304" spans="1:3" s="35" customFormat="1" ht="15" x14ac:dyDescent="0.25">
      <c r="A304" s="3"/>
      <c r="B304" s="37"/>
      <c r="C304" s="63"/>
    </row>
    <row r="305" spans="1:3" s="35" customFormat="1" ht="15" x14ac:dyDescent="0.25">
      <c r="A305" s="3"/>
      <c r="B305" s="37"/>
      <c r="C305" s="63"/>
    </row>
    <row r="306" spans="1:3" s="35" customFormat="1" ht="15" x14ac:dyDescent="0.25">
      <c r="A306" s="3"/>
      <c r="B306" s="37"/>
      <c r="C306" s="63"/>
    </row>
    <row r="307" spans="1:3" s="35" customFormat="1" ht="15" x14ac:dyDescent="0.25">
      <c r="A307" s="3"/>
      <c r="B307" s="37"/>
      <c r="C307" s="63"/>
    </row>
    <row r="308" spans="1:3" s="35" customFormat="1" ht="15" x14ac:dyDescent="0.25">
      <c r="A308" s="3"/>
      <c r="B308" s="37"/>
      <c r="C308" s="63"/>
    </row>
    <row r="309" spans="1:3" s="35" customFormat="1" ht="15" x14ac:dyDescent="0.25">
      <c r="A309" s="3"/>
      <c r="B309" s="37"/>
      <c r="C309" s="63"/>
    </row>
    <row r="310" spans="1:3" s="35" customFormat="1" ht="15" x14ac:dyDescent="0.25">
      <c r="A310" s="3"/>
      <c r="B310" s="37"/>
      <c r="C310" s="63"/>
    </row>
    <row r="311" spans="1:3" s="35" customFormat="1" ht="15" x14ac:dyDescent="0.25">
      <c r="A311" s="3"/>
      <c r="B311" s="37"/>
      <c r="C311" s="63"/>
    </row>
    <row r="312" spans="1:3" s="35" customFormat="1" ht="15" x14ac:dyDescent="0.25">
      <c r="A312" s="3"/>
      <c r="B312" s="37"/>
      <c r="C312" s="63"/>
    </row>
    <row r="313" spans="1:3" s="35" customFormat="1" ht="15" x14ac:dyDescent="0.25">
      <c r="A313" s="3"/>
      <c r="B313" s="37"/>
      <c r="C313" s="63"/>
    </row>
    <row r="314" spans="1:3" s="35" customFormat="1" ht="15" x14ac:dyDescent="0.25">
      <c r="A314" s="3"/>
      <c r="B314" s="37"/>
      <c r="C314" s="63"/>
    </row>
    <row r="315" spans="1:3" s="35" customFormat="1" ht="15" x14ac:dyDescent="0.25">
      <c r="A315" s="3"/>
      <c r="B315" s="37"/>
      <c r="C315" s="63"/>
    </row>
    <row r="316" spans="1:3" s="35" customFormat="1" ht="15" x14ac:dyDescent="0.25">
      <c r="A316" s="3"/>
      <c r="B316" s="37"/>
      <c r="C316" s="63"/>
    </row>
    <row r="317" spans="1:3" s="35" customFormat="1" ht="15" x14ac:dyDescent="0.25">
      <c r="A317" s="3"/>
      <c r="B317" s="37"/>
      <c r="C317" s="63"/>
    </row>
    <row r="318" spans="1:3" s="35" customFormat="1" ht="15" x14ac:dyDescent="0.25">
      <c r="A318" s="3"/>
      <c r="B318" s="37"/>
      <c r="C318" s="63"/>
    </row>
    <row r="319" spans="1:3" s="35" customFormat="1" ht="15" x14ac:dyDescent="0.25">
      <c r="A319" s="3"/>
      <c r="B319" s="37"/>
      <c r="C319" s="63"/>
    </row>
    <row r="320" spans="1:3" s="35" customFormat="1" ht="15" x14ac:dyDescent="0.25">
      <c r="A320" s="3"/>
      <c r="B320" s="37"/>
      <c r="C320" s="63"/>
    </row>
    <row r="321" spans="1:3" s="35" customFormat="1" ht="15" x14ac:dyDescent="0.25">
      <c r="A321" s="3"/>
      <c r="B321" s="37"/>
      <c r="C321" s="63"/>
    </row>
    <row r="322" spans="1:3" s="35" customFormat="1" ht="15" x14ac:dyDescent="0.25">
      <c r="A322" s="3"/>
      <c r="B322" s="37"/>
      <c r="C322" s="63"/>
    </row>
    <row r="323" spans="1:3" s="35" customFormat="1" ht="15" x14ac:dyDescent="0.25">
      <c r="A323" s="3"/>
      <c r="B323" s="37"/>
      <c r="C323" s="63"/>
    </row>
    <row r="324" spans="1:3" s="35" customFormat="1" ht="15" x14ac:dyDescent="0.25">
      <c r="A324" s="3"/>
      <c r="B324" s="37"/>
      <c r="C324" s="63"/>
    </row>
    <row r="325" spans="1:3" s="35" customFormat="1" ht="15" x14ac:dyDescent="0.25">
      <c r="A325" s="3"/>
      <c r="B325" s="37"/>
      <c r="C325" s="63"/>
    </row>
    <row r="326" spans="1:3" s="35" customFormat="1" ht="15" x14ac:dyDescent="0.25">
      <c r="A326" s="3"/>
      <c r="B326" s="37"/>
      <c r="C326" s="63"/>
    </row>
    <row r="327" spans="1:3" s="35" customFormat="1" ht="15" x14ac:dyDescent="0.25">
      <c r="A327" s="3"/>
      <c r="B327" s="37"/>
      <c r="C327" s="63"/>
    </row>
    <row r="328" spans="1:3" s="35" customFormat="1" ht="15" x14ac:dyDescent="0.25">
      <c r="A328" s="3"/>
      <c r="B328" s="37"/>
      <c r="C328" s="63"/>
    </row>
    <row r="329" spans="1:3" s="35" customFormat="1" ht="15" x14ac:dyDescent="0.25">
      <c r="A329" s="3"/>
      <c r="B329" s="37"/>
      <c r="C329" s="63"/>
    </row>
    <row r="330" spans="1:3" s="35" customFormat="1" ht="15" x14ac:dyDescent="0.25">
      <c r="A330" s="3"/>
      <c r="B330" s="37"/>
      <c r="C330" s="63"/>
    </row>
    <row r="331" spans="1:3" s="35" customFormat="1" ht="15" x14ac:dyDescent="0.25">
      <c r="A331" s="3"/>
      <c r="B331" s="37"/>
      <c r="C331" s="63"/>
    </row>
    <row r="332" spans="1:3" s="35" customFormat="1" ht="15" x14ac:dyDescent="0.25">
      <c r="A332" s="3"/>
      <c r="B332" s="37"/>
      <c r="C332" s="63"/>
    </row>
    <row r="333" spans="1:3" s="35" customFormat="1" ht="15" x14ac:dyDescent="0.25">
      <c r="A333" s="3"/>
      <c r="B333" s="37"/>
      <c r="C333" s="63"/>
    </row>
    <row r="334" spans="1:3" s="35" customFormat="1" ht="15" x14ac:dyDescent="0.25">
      <c r="A334" s="3"/>
      <c r="B334" s="37"/>
      <c r="C334" s="63"/>
    </row>
    <row r="335" spans="1:3" s="35" customFormat="1" ht="15" x14ac:dyDescent="0.25">
      <c r="A335" s="3"/>
      <c r="B335" s="37"/>
      <c r="C335" s="63"/>
    </row>
    <row r="336" spans="1:3" s="35" customFormat="1" ht="15" x14ac:dyDescent="0.25">
      <c r="A336" s="3"/>
      <c r="B336" s="37"/>
      <c r="C336" s="63"/>
    </row>
    <row r="337" spans="1:3" s="35" customFormat="1" ht="15" x14ac:dyDescent="0.25">
      <c r="A337" s="3"/>
      <c r="B337" s="37"/>
      <c r="C337" s="63"/>
    </row>
    <row r="338" spans="1:3" s="35" customFormat="1" ht="15" x14ac:dyDescent="0.25">
      <c r="A338" s="3"/>
      <c r="B338" s="37"/>
      <c r="C338" s="63"/>
    </row>
    <row r="339" spans="1:3" s="35" customFormat="1" ht="15" x14ac:dyDescent="0.25">
      <c r="A339" s="3"/>
      <c r="B339" s="37"/>
      <c r="C339" s="63"/>
    </row>
    <row r="340" spans="1:3" s="35" customFormat="1" ht="15" x14ac:dyDescent="0.25">
      <c r="A340" s="3"/>
      <c r="B340" s="37"/>
      <c r="C340" s="63"/>
    </row>
    <row r="341" spans="1:3" s="35" customFormat="1" ht="15" x14ac:dyDescent="0.25">
      <c r="A341" s="3"/>
      <c r="B341" s="37"/>
      <c r="C341" s="63"/>
    </row>
    <row r="342" spans="1:3" s="35" customFormat="1" ht="15" x14ac:dyDescent="0.25">
      <c r="A342" s="3"/>
      <c r="B342" s="37"/>
      <c r="C342" s="63"/>
    </row>
    <row r="343" spans="1:3" s="35" customFormat="1" ht="15" x14ac:dyDescent="0.25">
      <c r="A343" s="3"/>
      <c r="B343" s="37"/>
      <c r="C343" s="63"/>
    </row>
    <row r="344" spans="1:3" s="35" customFormat="1" ht="15" x14ac:dyDescent="0.25">
      <c r="A344" s="3"/>
      <c r="B344" s="37"/>
      <c r="C344" s="63"/>
    </row>
    <row r="345" spans="1:3" s="35" customFormat="1" ht="15" x14ac:dyDescent="0.25">
      <c r="A345" s="3"/>
      <c r="B345" s="37"/>
      <c r="C345" s="63"/>
    </row>
    <row r="346" spans="1:3" s="35" customFormat="1" ht="15" x14ac:dyDescent="0.25">
      <c r="A346" s="3"/>
      <c r="B346" s="37"/>
      <c r="C346" s="63"/>
    </row>
    <row r="347" spans="1:3" s="35" customFormat="1" ht="15" x14ac:dyDescent="0.25">
      <c r="A347" s="3"/>
      <c r="B347" s="37"/>
      <c r="C347" s="63"/>
    </row>
    <row r="348" spans="1:3" s="35" customFormat="1" ht="15" x14ac:dyDescent="0.25">
      <c r="A348" s="3"/>
      <c r="B348" s="37"/>
      <c r="C348" s="63"/>
    </row>
    <row r="349" spans="1:3" s="35" customFormat="1" ht="15" x14ac:dyDescent="0.25">
      <c r="A349" s="3"/>
      <c r="B349" s="37"/>
      <c r="C349" s="63"/>
    </row>
    <row r="350" spans="1:3" s="35" customFormat="1" ht="15" x14ac:dyDescent="0.25">
      <c r="A350" s="3"/>
      <c r="B350" s="37"/>
      <c r="C350" s="63"/>
    </row>
    <row r="351" spans="1:3" s="35" customFormat="1" ht="15" x14ac:dyDescent="0.25">
      <c r="A351" s="3"/>
      <c r="B351" s="37"/>
      <c r="C351" s="63"/>
    </row>
    <row r="352" spans="1:3" s="35" customFormat="1" ht="15" x14ac:dyDescent="0.25">
      <c r="A352" s="3"/>
      <c r="B352" s="37"/>
      <c r="C352" s="63"/>
    </row>
    <row r="353" spans="1:3" s="35" customFormat="1" ht="15" x14ac:dyDescent="0.25">
      <c r="A353" s="3"/>
      <c r="B353" s="37"/>
      <c r="C353" s="63"/>
    </row>
    <row r="354" spans="1:3" s="35" customFormat="1" ht="15" x14ac:dyDescent="0.25">
      <c r="A354" s="3"/>
      <c r="B354" s="37"/>
      <c r="C354" s="63"/>
    </row>
    <row r="355" spans="1:3" s="35" customFormat="1" ht="15" x14ac:dyDescent="0.25">
      <c r="A355" s="3"/>
      <c r="B355" s="37"/>
      <c r="C355" s="63"/>
    </row>
    <row r="356" spans="1:3" s="35" customFormat="1" ht="15" x14ac:dyDescent="0.25">
      <c r="A356" s="3"/>
      <c r="B356" s="37"/>
      <c r="C356" s="63"/>
    </row>
    <row r="357" spans="1:3" s="35" customFormat="1" ht="15" x14ac:dyDescent="0.25">
      <c r="A357" s="3"/>
      <c r="B357" s="37"/>
      <c r="C357" s="63"/>
    </row>
    <row r="358" spans="1:3" s="35" customFormat="1" ht="15" x14ac:dyDescent="0.25">
      <c r="A358" s="3"/>
      <c r="B358" s="37"/>
      <c r="C358" s="63"/>
    </row>
    <row r="359" spans="1:3" s="35" customFormat="1" ht="15" x14ac:dyDescent="0.25">
      <c r="A359" s="3"/>
      <c r="B359" s="37"/>
      <c r="C359" s="63"/>
    </row>
    <row r="360" spans="1:3" s="35" customFormat="1" ht="15" x14ac:dyDescent="0.25">
      <c r="A360" s="3"/>
      <c r="B360" s="37"/>
      <c r="C360" s="63"/>
    </row>
    <row r="361" spans="1:3" s="35" customFormat="1" ht="15" x14ac:dyDescent="0.25">
      <c r="A361" s="3"/>
      <c r="B361" s="37"/>
      <c r="C361" s="63"/>
    </row>
    <row r="362" spans="1:3" s="35" customFormat="1" ht="15" x14ac:dyDescent="0.25">
      <c r="A362" s="3"/>
      <c r="B362" s="37"/>
      <c r="C362" s="63"/>
    </row>
    <row r="363" spans="1:3" s="35" customFormat="1" ht="15" x14ac:dyDescent="0.25">
      <c r="A363" s="3"/>
      <c r="B363" s="37"/>
      <c r="C363" s="63"/>
    </row>
    <row r="364" spans="1:3" s="35" customFormat="1" ht="15" x14ac:dyDescent="0.25">
      <c r="A364" s="3"/>
      <c r="B364" s="37"/>
      <c r="C364" s="63"/>
    </row>
    <row r="365" spans="1:3" s="35" customFormat="1" ht="15" x14ac:dyDescent="0.25">
      <c r="A365" s="3"/>
      <c r="B365" s="37"/>
      <c r="C365" s="63"/>
    </row>
    <row r="366" spans="1:3" s="35" customFormat="1" ht="15" x14ac:dyDescent="0.25">
      <c r="A366" s="3"/>
      <c r="B366" s="37"/>
      <c r="C366" s="63"/>
    </row>
    <row r="367" spans="1:3" s="35" customFormat="1" ht="15" x14ac:dyDescent="0.25">
      <c r="A367" s="3"/>
      <c r="B367" s="37"/>
      <c r="C367" s="63"/>
    </row>
    <row r="368" spans="1:3" s="35" customFormat="1" ht="15" x14ac:dyDescent="0.25">
      <c r="A368" s="3"/>
      <c r="B368" s="37"/>
      <c r="C368" s="63"/>
    </row>
    <row r="369" spans="1:3" s="35" customFormat="1" ht="15" x14ac:dyDescent="0.25">
      <c r="A369" s="3"/>
      <c r="B369" s="37"/>
      <c r="C369" s="63"/>
    </row>
    <row r="370" spans="1:3" s="35" customFormat="1" ht="15" x14ac:dyDescent="0.25">
      <c r="A370" s="3"/>
      <c r="B370" s="37"/>
      <c r="C370" s="63"/>
    </row>
    <row r="371" spans="1:3" s="35" customFormat="1" ht="15" x14ac:dyDescent="0.25">
      <c r="A371" s="3"/>
      <c r="B371" s="37"/>
      <c r="C371" s="63"/>
    </row>
    <row r="372" spans="1:3" s="35" customFormat="1" ht="15" x14ac:dyDescent="0.25">
      <c r="A372" s="3"/>
      <c r="B372" s="37"/>
      <c r="C372" s="63"/>
    </row>
    <row r="373" spans="1:3" s="35" customFormat="1" ht="15" x14ac:dyDescent="0.25">
      <c r="A373" s="3"/>
      <c r="B373" s="37"/>
      <c r="C373" s="63"/>
    </row>
    <row r="374" spans="1:3" s="35" customFormat="1" ht="15" x14ac:dyDescent="0.25">
      <c r="A374" s="3"/>
      <c r="B374" s="37"/>
      <c r="C374" s="63"/>
    </row>
    <row r="375" spans="1:3" s="35" customFormat="1" ht="15" x14ac:dyDescent="0.25">
      <c r="A375" s="3"/>
      <c r="B375" s="37"/>
      <c r="C375" s="63"/>
    </row>
    <row r="376" spans="1:3" s="35" customFormat="1" ht="15" x14ac:dyDescent="0.25">
      <c r="A376" s="3"/>
      <c r="B376" s="37"/>
      <c r="C376" s="63"/>
    </row>
    <row r="377" spans="1:3" s="35" customFormat="1" ht="15" x14ac:dyDescent="0.25">
      <c r="A377" s="3"/>
      <c r="B377" s="37"/>
      <c r="C377" s="63"/>
    </row>
    <row r="378" spans="1:3" s="35" customFormat="1" ht="15" x14ac:dyDescent="0.25">
      <c r="A378" s="3"/>
      <c r="B378" s="37"/>
      <c r="C378" s="63"/>
    </row>
    <row r="379" spans="1:3" s="35" customFormat="1" ht="15" x14ac:dyDescent="0.25">
      <c r="A379" s="3"/>
      <c r="B379" s="37"/>
      <c r="C379" s="63"/>
    </row>
    <row r="380" spans="1:3" s="35" customFormat="1" ht="15" x14ac:dyDescent="0.25">
      <c r="A380" s="3"/>
      <c r="B380" s="37"/>
      <c r="C380" s="63"/>
    </row>
    <row r="381" spans="1:3" s="35" customFormat="1" ht="15" x14ac:dyDescent="0.25">
      <c r="A381" s="3"/>
      <c r="B381" s="37"/>
      <c r="C381" s="63"/>
    </row>
    <row r="382" spans="1:3" s="35" customFormat="1" ht="15" x14ac:dyDescent="0.25">
      <c r="A382" s="3"/>
      <c r="B382" s="37"/>
      <c r="C382" s="63"/>
    </row>
    <row r="383" spans="1:3" s="35" customFormat="1" ht="15" x14ac:dyDescent="0.25">
      <c r="A383" s="3"/>
      <c r="B383" s="37"/>
      <c r="C383" s="63"/>
    </row>
    <row r="384" spans="1:3" s="35" customFormat="1" ht="15" x14ac:dyDescent="0.25">
      <c r="A384" s="3"/>
      <c r="B384" s="37"/>
      <c r="C384" s="63"/>
    </row>
    <row r="385" spans="1:3" s="35" customFormat="1" ht="15" x14ac:dyDescent="0.25">
      <c r="A385" s="3"/>
      <c r="B385" s="37"/>
      <c r="C385" s="63"/>
    </row>
    <row r="386" spans="1:3" s="35" customFormat="1" ht="15" x14ac:dyDescent="0.25">
      <c r="A386" s="3"/>
      <c r="B386" s="37"/>
      <c r="C386" s="63"/>
    </row>
    <row r="387" spans="1:3" s="35" customFormat="1" ht="15" x14ac:dyDescent="0.25">
      <c r="A387" s="3"/>
      <c r="B387" s="37"/>
      <c r="C387" s="63"/>
    </row>
    <row r="388" spans="1:3" s="35" customFormat="1" ht="15" x14ac:dyDescent="0.25">
      <c r="A388" s="3"/>
      <c r="B388" s="37"/>
      <c r="C388" s="63"/>
    </row>
    <row r="389" spans="1:3" s="35" customFormat="1" ht="15" x14ac:dyDescent="0.25">
      <c r="A389" s="3"/>
      <c r="B389" s="37"/>
      <c r="C389" s="63"/>
    </row>
    <row r="390" spans="1:3" s="35" customFormat="1" ht="15" x14ac:dyDescent="0.25">
      <c r="A390" s="3"/>
      <c r="B390" s="37"/>
      <c r="C390" s="63"/>
    </row>
    <row r="391" spans="1:3" s="35" customFormat="1" ht="15" x14ac:dyDescent="0.25">
      <c r="A391" s="3"/>
      <c r="B391" s="37"/>
      <c r="C391" s="63"/>
    </row>
    <row r="392" spans="1:3" s="35" customFormat="1" ht="15" x14ac:dyDescent="0.25">
      <c r="A392" s="3"/>
      <c r="B392" s="37"/>
      <c r="C392" s="63"/>
    </row>
    <row r="393" spans="1:3" s="35" customFormat="1" ht="15" x14ac:dyDescent="0.25">
      <c r="A393" s="3"/>
      <c r="B393" s="37"/>
      <c r="C393" s="63"/>
    </row>
    <row r="394" spans="1:3" s="35" customFormat="1" ht="15" x14ac:dyDescent="0.25">
      <c r="A394" s="3"/>
      <c r="B394" s="37"/>
      <c r="C394" s="63"/>
    </row>
    <row r="395" spans="1:3" s="35" customFormat="1" ht="15" x14ac:dyDescent="0.25">
      <c r="A395" s="3"/>
      <c r="B395" s="37"/>
      <c r="C395" s="63"/>
    </row>
    <row r="396" spans="1:3" s="35" customFormat="1" ht="15" x14ac:dyDescent="0.25">
      <c r="A396" s="3"/>
      <c r="B396" s="37"/>
      <c r="C396" s="63"/>
    </row>
    <row r="397" spans="1:3" s="35" customFormat="1" ht="15" x14ac:dyDescent="0.25">
      <c r="A397" s="3"/>
      <c r="B397" s="37"/>
      <c r="C397" s="63"/>
    </row>
    <row r="398" spans="1:3" s="35" customFormat="1" ht="15" x14ac:dyDescent="0.25">
      <c r="A398" s="3"/>
      <c r="B398" s="37"/>
      <c r="C398" s="63"/>
    </row>
    <row r="399" spans="1:3" s="35" customFormat="1" ht="15" x14ac:dyDescent="0.25">
      <c r="A399" s="3"/>
      <c r="B399" s="37"/>
      <c r="C399" s="63"/>
    </row>
    <row r="400" spans="1:3" s="35" customFormat="1" ht="15" x14ac:dyDescent="0.25">
      <c r="A400" s="3"/>
      <c r="B400" s="37"/>
      <c r="C400" s="63"/>
    </row>
    <row r="401" spans="1:3" s="35" customFormat="1" ht="15" x14ac:dyDescent="0.25">
      <c r="A401" s="3"/>
      <c r="B401" s="37"/>
      <c r="C401" s="63"/>
    </row>
    <row r="402" spans="1:3" s="35" customFormat="1" ht="15" x14ac:dyDescent="0.25">
      <c r="A402" s="3"/>
      <c r="B402" s="37"/>
      <c r="C402" s="63"/>
    </row>
    <row r="403" spans="1:3" s="35" customFormat="1" ht="15" x14ac:dyDescent="0.25">
      <c r="A403" s="3"/>
      <c r="B403" s="37"/>
      <c r="C403" s="63"/>
    </row>
    <row r="404" spans="1:3" s="35" customFormat="1" ht="15" x14ac:dyDescent="0.25">
      <c r="A404" s="3"/>
      <c r="B404" s="37"/>
      <c r="C404" s="63"/>
    </row>
    <row r="405" spans="1:3" s="35" customFormat="1" ht="15" x14ac:dyDescent="0.25">
      <c r="A405" s="3"/>
      <c r="B405" s="37"/>
      <c r="C405" s="63"/>
    </row>
    <row r="406" spans="1:3" s="35" customFormat="1" ht="15" x14ac:dyDescent="0.25">
      <c r="A406" s="3"/>
      <c r="B406" s="37"/>
      <c r="C406" s="63"/>
    </row>
    <row r="407" spans="1:3" s="35" customFormat="1" ht="15" x14ac:dyDescent="0.25">
      <c r="A407" s="3"/>
      <c r="B407" s="37"/>
      <c r="C407" s="63"/>
    </row>
    <row r="408" spans="1:3" s="35" customFormat="1" ht="15" x14ac:dyDescent="0.25">
      <c r="A408" s="3"/>
      <c r="B408" s="37"/>
      <c r="C408" s="63"/>
    </row>
    <row r="409" spans="1:3" s="35" customFormat="1" ht="15" x14ac:dyDescent="0.25">
      <c r="A409" s="3"/>
      <c r="B409" s="37"/>
      <c r="C409" s="63"/>
    </row>
    <row r="410" spans="1:3" s="35" customFormat="1" ht="15" x14ac:dyDescent="0.25">
      <c r="A410" s="3"/>
      <c r="B410" s="37"/>
      <c r="C410" s="63"/>
    </row>
    <row r="411" spans="1:3" s="35" customFormat="1" ht="15" x14ac:dyDescent="0.25">
      <c r="A411" s="3"/>
      <c r="B411" s="37"/>
      <c r="C411" s="63"/>
    </row>
    <row r="412" spans="1:3" s="35" customFormat="1" ht="15" x14ac:dyDescent="0.25">
      <c r="A412" s="3"/>
      <c r="B412" s="37"/>
      <c r="C412" s="63"/>
    </row>
    <row r="413" spans="1:3" s="35" customFormat="1" ht="15" x14ac:dyDescent="0.25">
      <c r="A413" s="3"/>
      <c r="B413" s="37"/>
      <c r="C413" s="63"/>
    </row>
    <row r="414" spans="1:3" s="35" customFormat="1" ht="15" x14ac:dyDescent="0.25">
      <c r="A414" s="3"/>
      <c r="B414" s="37"/>
      <c r="C414" s="63"/>
    </row>
    <row r="415" spans="1:3" s="35" customFormat="1" ht="15" x14ac:dyDescent="0.25">
      <c r="A415" s="3"/>
      <c r="B415" s="37"/>
      <c r="C415" s="63"/>
    </row>
    <row r="416" spans="1:3" s="35" customFormat="1" ht="15" x14ac:dyDescent="0.25">
      <c r="A416" s="3"/>
      <c r="B416" s="37"/>
      <c r="C416" s="63"/>
    </row>
    <row r="417" spans="1:3" s="35" customFormat="1" ht="15" x14ac:dyDescent="0.25">
      <c r="A417" s="3"/>
      <c r="B417" s="37"/>
      <c r="C417" s="63"/>
    </row>
    <row r="418" spans="1:3" s="35" customFormat="1" ht="15" x14ac:dyDescent="0.25">
      <c r="A418" s="3"/>
      <c r="B418" s="37"/>
      <c r="C418" s="63"/>
    </row>
    <row r="419" spans="1:3" s="35" customFormat="1" ht="15" x14ac:dyDescent="0.25">
      <c r="A419" s="3"/>
      <c r="B419" s="37"/>
      <c r="C419" s="63"/>
    </row>
    <row r="420" spans="1:3" s="35" customFormat="1" ht="15" x14ac:dyDescent="0.25">
      <c r="A420" s="3"/>
      <c r="B420" s="37"/>
      <c r="C420" s="63"/>
    </row>
    <row r="421" spans="1:3" s="35" customFormat="1" ht="15" x14ac:dyDescent="0.25">
      <c r="A421" s="3"/>
      <c r="B421" s="37"/>
      <c r="C421" s="63"/>
    </row>
    <row r="422" spans="1:3" s="35" customFormat="1" ht="15" x14ac:dyDescent="0.25">
      <c r="A422" s="3"/>
      <c r="B422" s="37"/>
      <c r="C422" s="63"/>
    </row>
    <row r="423" spans="1:3" s="35" customFormat="1" ht="15" x14ac:dyDescent="0.25">
      <c r="A423" s="3"/>
      <c r="B423" s="37"/>
      <c r="C423" s="63"/>
    </row>
    <row r="424" spans="1:3" s="35" customFormat="1" ht="15" x14ac:dyDescent="0.25">
      <c r="A424" s="3"/>
      <c r="B424" s="37"/>
      <c r="C424" s="63"/>
    </row>
    <row r="425" spans="1:3" s="35" customFormat="1" ht="15" x14ac:dyDescent="0.25">
      <c r="A425" s="3"/>
      <c r="B425" s="37"/>
      <c r="C425" s="63"/>
    </row>
    <row r="426" spans="1:3" s="35" customFormat="1" ht="15" x14ac:dyDescent="0.25">
      <c r="A426" s="3"/>
      <c r="B426" s="37"/>
      <c r="C426" s="63"/>
    </row>
    <row r="427" spans="1:3" s="35" customFormat="1" ht="15" x14ac:dyDescent="0.25">
      <c r="A427" s="3"/>
      <c r="B427" s="37"/>
      <c r="C427" s="63"/>
    </row>
    <row r="428" spans="1:3" s="35" customFormat="1" ht="15" x14ac:dyDescent="0.25">
      <c r="A428" s="3"/>
      <c r="B428" s="37"/>
      <c r="C428" s="63"/>
    </row>
    <row r="429" spans="1:3" s="35" customFormat="1" ht="15" x14ac:dyDescent="0.25">
      <c r="A429" s="3"/>
      <c r="B429" s="37"/>
      <c r="C429" s="63"/>
    </row>
    <row r="430" spans="1:3" s="35" customFormat="1" ht="15" x14ac:dyDescent="0.25">
      <c r="A430" s="3"/>
      <c r="B430" s="37"/>
      <c r="C430" s="63"/>
    </row>
    <row r="431" spans="1:3" s="35" customFormat="1" ht="15" x14ac:dyDescent="0.25">
      <c r="A431" s="3"/>
      <c r="B431" s="37"/>
      <c r="C431" s="63"/>
    </row>
    <row r="432" spans="1:3" s="35" customFormat="1" ht="15" x14ac:dyDescent="0.25">
      <c r="A432" s="3"/>
      <c r="B432" s="37"/>
      <c r="C432" s="63"/>
    </row>
    <row r="433" spans="1:3" s="35" customFormat="1" ht="15" x14ac:dyDescent="0.25">
      <c r="A433" s="3"/>
      <c r="B433" s="37"/>
      <c r="C433" s="63"/>
    </row>
    <row r="434" spans="1:3" s="35" customFormat="1" ht="15" x14ac:dyDescent="0.25">
      <c r="A434" s="3"/>
      <c r="B434" s="37"/>
      <c r="C434" s="63"/>
    </row>
    <row r="435" spans="1:3" s="35" customFormat="1" ht="15" x14ac:dyDescent="0.25">
      <c r="A435" s="3"/>
      <c r="B435" s="37"/>
      <c r="C435" s="63"/>
    </row>
    <row r="436" spans="1:3" s="35" customFormat="1" ht="15" x14ac:dyDescent="0.25">
      <c r="A436" s="3"/>
      <c r="B436" s="37"/>
      <c r="C436" s="63"/>
    </row>
    <row r="437" spans="1:3" s="35" customFormat="1" ht="15" x14ac:dyDescent="0.25">
      <c r="A437" s="3"/>
      <c r="B437" s="37"/>
      <c r="C437" s="63"/>
    </row>
    <row r="438" spans="1:3" s="35" customFormat="1" ht="15" x14ac:dyDescent="0.25">
      <c r="A438" s="3"/>
      <c r="B438" s="37"/>
      <c r="C438" s="63"/>
    </row>
    <row r="439" spans="1:3" s="35" customFormat="1" ht="15" x14ac:dyDescent="0.25">
      <c r="A439" s="3"/>
      <c r="B439" s="37"/>
      <c r="C439" s="63"/>
    </row>
    <row r="440" spans="1:3" s="35" customFormat="1" ht="15" x14ac:dyDescent="0.25">
      <c r="A440" s="3"/>
      <c r="B440" s="37"/>
      <c r="C440" s="63"/>
    </row>
    <row r="441" spans="1:3" s="35" customFormat="1" ht="15" x14ac:dyDescent="0.25">
      <c r="A441" s="3"/>
      <c r="B441" s="37"/>
      <c r="C441" s="63"/>
    </row>
    <row r="442" spans="1:3" s="35" customFormat="1" ht="15" x14ac:dyDescent="0.25">
      <c r="A442" s="3"/>
      <c r="B442" s="37"/>
      <c r="C442" s="63"/>
    </row>
    <row r="443" spans="1:3" s="35" customFormat="1" ht="15" x14ac:dyDescent="0.25">
      <c r="A443" s="3"/>
      <c r="B443" s="37"/>
      <c r="C443" s="63"/>
    </row>
    <row r="444" spans="1:3" s="35" customFormat="1" ht="15" x14ac:dyDescent="0.25">
      <c r="A444" s="3"/>
      <c r="B444" s="37"/>
      <c r="C444" s="63"/>
    </row>
    <row r="445" spans="1:3" s="35" customFormat="1" ht="15" x14ac:dyDescent="0.25">
      <c r="A445" s="3"/>
      <c r="B445" s="37"/>
      <c r="C445" s="63"/>
    </row>
    <row r="446" spans="1:3" s="35" customFormat="1" ht="15" x14ac:dyDescent="0.25">
      <c r="A446" s="3"/>
      <c r="B446" s="37"/>
      <c r="C446" s="63"/>
    </row>
    <row r="447" spans="1:3" s="35" customFormat="1" ht="15" x14ac:dyDescent="0.25">
      <c r="A447" s="3"/>
      <c r="B447" s="37"/>
      <c r="C447" s="63"/>
    </row>
    <row r="448" spans="1:3" s="35" customFormat="1" ht="15" x14ac:dyDescent="0.25">
      <c r="A448" s="3"/>
      <c r="B448" s="37"/>
      <c r="C448" s="63"/>
    </row>
    <row r="449" spans="1:3" s="35" customFormat="1" ht="15" x14ac:dyDescent="0.25">
      <c r="A449" s="3"/>
      <c r="B449" s="37"/>
      <c r="C449" s="63"/>
    </row>
    <row r="450" spans="1:3" s="35" customFormat="1" ht="15" x14ac:dyDescent="0.25">
      <c r="A450" s="3"/>
      <c r="B450" s="37"/>
      <c r="C450" s="63"/>
    </row>
    <row r="451" spans="1:3" s="35" customFormat="1" ht="15" x14ac:dyDescent="0.25">
      <c r="A451" s="3"/>
      <c r="B451" s="37"/>
      <c r="C451" s="63"/>
    </row>
    <row r="452" spans="1:3" s="35" customFormat="1" ht="15" x14ac:dyDescent="0.25">
      <c r="A452" s="3"/>
      <c r="B452" s="37"/>
      <c r="C452" s="63"/>
    </row>
    <row r="453" spans="1:3" s="35" customFormat="1" ht="15" x14ac:dyDescent="0.25">
      <c r="A453" s="3"/>
      <c r="B453" s="37"/>
      <c r="C453" s="63"/>
    </row>
    <row r="454" spans="1:3" s="35" customFormat="1" ht="15" x14ac:dyDescent="0.25">
      <c r="A454" s="3"/>
      <c r="B454" s="37"/>
      <c r="C454" s="63"/>
    </row>
    <row r="455" spans="1:3" s="35" customFormat="1" ht="15" x14ac:dyDescent="0.25">
      <c r="A455" s="3"/>
      <c r="B455" s="37"/>
      <c r="C455" s="63"/>
    </row>
    <row r="456" spans="1:3" s="35" customFormat="1" ht="15" x14ac:dyDescent="0.25">
      <c r="A456" s="3"/>
      <c r="B456" s="37"/>
      <c r="C456" s="63"/>
    </row>
    <row r="457" spans="1:3" s="35" customFormat="1" ht="15" x14ac:dyDescent="0.25">
      <c r="A457" s="3"/>
      <c r="B457" s="37"/>
      <c r="C457" s="63"/>
    </row>
    <row r="458" spans="1:3" s="35" customFormat="1" ht="15" x14ac:dyDescent="0.25">
      <c r="A458" s="3"/>
      <c r="B458" s="37"/>
      <c r="C458" s="63"/>
    </row>
    <row r="459" spans="1:3" s="35" customFormat="1" ht="15" x14ac:dyDescent="0.25">
      <c r="A459" s="3"/>
      <c r="B459" s="37"/>
      <c r="C459" s="63"/>
    </row>
    <row r="460" spans="1:3" s="35" customFormat="1" ht="15" x14ac:dyDescent="0.25">
      <c r="A460" s="3"/>
      <c r="B460" s="37"/>
      <c r="C460" s="63"/>
    </row>
    <row r="461" spans="1:3" s="35" customFormat="1" ht="15" x14ac:dyDescent="0.25">
      <c r="A461" s="3"/>
      <c r="B461" s="37"/>
      <c r="C461" s="63"/>
    </row>
    <row r="462" spans="1:3" s="35" customFormat="1" ht="15" x14ac:dyDescent="0.25">
      <c r="A462" s="3"/>
      <c r="B462" s="37"/>
      <c r="C462" s="63"/>
    </row>
    <row r="463" spans="1:3" s="35" customFormat="1" ht="15" x14ac:dyDescent="0.25">
      <c r="A463" s="3"/>
      <c r="B463" s="37"/>
      <c r="C463" s="63"/>
    </row>
    <row r="464" spans="1:3" s="35" customFormat="1" ht="15" x14ac:dyDescent="0.25">
      <c r="A464" s="3"/>
      <c r="B464" s="37"/>
      <c r="C464" s="63"/>
    </row>
    <row r="465" spans="1:3" s="35" customFormat="1" ht="15" x14ac:dyDescent="0.25">
      <c r="A465" s="3"/>
      <c r="B465" s="37"/>
      <c r="C465" s="63"/>
    </row>
    <row r="466" spans="1:3" s="35" customFormat="1" ht="15" x14ac:dyDescent="0.25">
      <c r="A466" s="3"/>
      <c r="B466" s="37"/>
      <c r="C466" s="63"/>
    </row>
    <row r="467" spans="1:3" s="35" customFormat="1" ht="15" x14ac:dyDescent="0.25">
      <c r="A467" s="3"/>
      <c r="B467" s="37"/>
      <c r="C467" s="63"/>
    </row>
    <row r="468" spans="1:3" s="35" customFormat="1" ht="15" x14ac:dyDescent="0.25">
      <c r="A468" s="3"/>
      <c r="B468" s="37"/>
      <c r="C468" s="63"/>
    </row>
    <row r="469" spans="1:3" s="35" customFormat="1" ht="15" x14ac:dyDescent="0.25">
      <c r="A469" s="3"/>
      <c r="B469" s="37"/>
      <c r="C469" s="63"/>
    </row>
    <row r="470" spans="1:3" s="35" customFormat="1" ht="15" x14ac:dyDescent="0.25">
      <c r="A470" s="3"/>
      <c r="B470" s="37"/>
      <c r="C470" s="63"/>
    </row>
    <row r="471" spans="1:3" s="35" customFormat="1" ht="15" x14ac:dyDescent="0.25">
      <c r="A471" s="3"/>
      <c r="B471" s="37"/>
      <c r="C471" s="63"/>
    </row>
    <row r="472" spans="1:3" s="35" customFormat="1" ht="15" x14ac:dyDescent="0.25">
      <c r="A472" s="3"/>
      <c r="B472" s="37"/>
      <c r="C472" s="63"/>
    </row>
    <row r="473" spans="1:3" s="35" customFormat="1" ht="15" x14ac:dyDescent="0.25">
      <c r="A473" s="3"/>
      <c r="B473" s="37"/>
      <c r="C473" s="63"/>
    </row>
    <row r="474" spans="1:3" s="35" customFormat="1" ht="15" x14ac:dyDescent="0.25">
      <c r="A474" s="3"/>
      <c r="B474" s="37"/>
      <c r="C474" s="63"/>
    </row>
    <row r="475" spans="1:3" s="35" customFormat="1" ht="15" x14ac:dyDescent="0.25">
      <c r="A475" s="3"/>
      <c r="B475" s="37"/>
      <c r="C475" s="63"/>
    </row>
    <row r="476" spans="1:3" s="35" customFormat="1" ht="15" x14ac:dyDescent="0.25">
      <c r="A476" s="3"/>
      <c r="B476" s="37"/>
      <c r="C476" s="63"/>
    </row>
    <row r="477" spans="1:3" s="35" customFormat="1" ht="15" x14ac:dyDescent="0.25">
      <c r="A477" s="3"/>
      <c r="B477" s="37"/>
      <c r="C477" s="63"/>
    </row>
    <row r="478" spans="1:3" s="35" customFormat="1" ht="15" x14ac:dyDescent="0.25">
      <c r="A478" s="3"/>
      <c r="B478" s="37"/>
      <c r="C478" s="63"/>
    </row>
    <row r="479" spans="1:3" s="35" customFormat="1" ht="15" x14ac:dyDescent="0.25">
      <c r="A479" s="3"/>
      <c r="B479" s="37"/>
      <c r="C479" s="63"/>
    </row>
    <row r="480" spans="1:3" s="35" customFormat="1" ht="15" x14ac:dyDescent="0.25">
      <c r="A480" s="3"/>
      <c r="B480" s="37"/>
      <c r="C480" s="63"/>
    </row>
    <row r="481" spans="1:3" s="35" customFormat="1" ht="15" x14ac:dyDescent="0.25">
      <c r="A481" s="3"/>
      <c r="B481" s="37"/>
      <c r="C481" s="63"/>
    </row>
    <row r="482" spans="1:3" s="35" customFormat="1" ht="15" x14ac:dyDescent="0.25">
      <c r="A482" s="3"/>
      <c r="B482" s="37"/>
      <c r="C482" s="63"/>
    </row>
    <row r="483" spans="1:3" s="35" customFormat="1" ht="15" x14ac:dyDescent="0.25">
      <c r="A483" s="3"/>
      <c r="B483" s="37"/>
      <c r="C483" s="63"/>
    </row>
    <row r="484" spans="1:3" s="35" customFormat="1" ht="15" x14ac:dyDescent="0.25">
      <c r="A484" s="3"/>
      <c r="B484" s="37"/>
      <c r="C484" s="63"/>
    </row>
    <row r="485" spans="1:3" s="35" customFormat="1" ht="15" x14ac:dyDescent="0.25">
      <c r="A485" s="3"/>
      <c r="B485" s="37"/>
      <c r="C485" s="63"/>
    </row>
    <row r="486" spans="1:3" s="35" customFormat="1" ht="15" x14ac:dyDescent="0.25">
      <c r="A486" s="3"/>
      <c r="B486" s="37"/>
      <c r="C486" s="63"/>
    </row>
    <row r="487" spans="1:3" s="35" customFormat="1" ht="15" x14ac:dyDescent="0.25">
      <c r="A487" s="3"/>
      <c r="B487" s="37"/>
      <c r="C487" s="63"/>
    </row>
    <row r="488" spans="1:3" s="35" customFormat="1" ht="15" x14ac:dyDescent="0.25">
      <c r="A488" s="3"/>
      <c r="B488" s="37"/>
      <c r="C488" s="63"/>
    </row>
    <row r="489" spans="1:3" s="35" customFormat="1" ht="15" x14ac:dyDescent="0.25">
      <c r="A489" s="3"/>
      <c r="B489" s="37"/>
      <c r="C489" s="63"/>
    </row>
    <row r="490" spans="1:3" s="35" customFormat="1" ht="15" x14ac:dyDescent="0.25">
      <c r="A490" s="3"/>
      <c r="B490" s="37"/>
      <c r="C490" s="63"/>
    </row>
    <row r="491" spans="1:3" s="35" customFormat="1" ht="15" x14ac:dyDescent="0.25">
      <c r="A491" s="3"/>
      <c r="B491" s="37"/>
      <c r="C491" s="63"/>
    </row>
    <row r="492" spans="1:3" s="35" customFormat="1" ht="15" x14ac:dyDescent="0.25">
      <c r="A492" s="3"/>
      <c r="B492" s="37"/>
      <c r="C492" s="63"/>
    </row>
    <row r="493" spans="1:3" s="35" customFormat="1" ht="15" x14ac:dyDescent="0.25">
      <c r="A493" s="3"/>
      <c r="B493" s="37"/>
      <c r="C493" s="63"/>
    </row>
    <row r="494" spans="1:3" s="35" customFormat="1" ht="15" x14ac:dyDescent="0.25">
      <c r="A494" s="3"/>
      <c r="B494" s="37"/>
      <c r="C494" s="63"/>
    </row>
    <row r="495" spans="1:3" s="35" customFormat="1" ht="15" x14ac:dyDescent="0.25">
      <c r="A495" s="3"/>
      <c r="B495" s="37"/>
      <c r="C495" s="63"/>
    </row>
    <row r="496" spans="1:3" s="35" customFormat="1" ht="15" x14ac:dyDescent="0.25">
      <c r="A496" s="3"/>
      <c r="B496" s="37"/>
      <c r="C496" s="63"/>
    </row>
    <row r="497" spans="1:3" s="35" customFormat="1" ht="15" x14ac:dyDescent="0.25">
      <c r="A497" s="3"/>
      <c r="B497" s="37"/>
      <c r="C497" s="63"/>
    </row>
    <row r="498" spans="1:3" s="35" customFormat="1" ht="15" x14ac:dyDescent="0.25">
      <c r="A498" s="3"/>
      <c r="B498" s="37"/>
      <c r="C498" s="63"/>
    </row>
    <row r="499" spans="1:3" s="35" customFormat="1" ht="15" x14ac:dyDescent="0.25">
      <c r="A499" s="3"/>
      <c r="B499" s="37"/>
      <c r="C499" s="63"/>
    </row>
    <row r="500" spans="1:3" s="35" customFormat="1" ht="15" x14ac:dyDescent="0.25">
      <c r="A500" s="3"/>
      <c r="B500" s="37"/>
      <c r="C500" s="63"/>
    </row>
    <row r="501" spans="1:3" s="35" customFormat="1" ht="15" x14ac:dyDescent="0.25">
      <c r="A501" s="3"/>
      <c r="B501" s="37"/>
      <c r="C501" s="63"/>
    </row>
    <row r="502" spans="1:3" s="35" customFormat="1" ht="15" x14ac:dyDescent="0.25">
      <c r="A502" s="3"/>
      <c r="B502" s="37"/>
      <c r="C502" s="63"/>
    </row>
    <row r="503" spans="1:3" s="35" customFormat="1" ht="15" x14ac:dyDescent="0.25">
      <c r="A503" s="3"/>
      <c r="B503" s="37"/>
      <c r="C503" s="63"/>
    </row>
    <row r="504" spans="1:3" s="35" customFormat="1" ht="15" x14ac:dyDescent="0.25">
      <c r="A504" s="3"/>
      <c r="B504" s="37"/>
      <c r="C504" s="63"/>
    </row>
    <row r="505" spans="1:3" s="35" customFormat="1" ht="15" x14ac:dyDescent="0.25">
      <c r="A505" s="3"/>
      <c r="B505" s="37"/>
      <c r="C505" s="63"/>
    </row>
    <row r="506" spans="1:3" s="35" customFormat="1" ht="15" x14ac:dyDescent="0.25">
      <c r="A506" s="3"/>
      <c r="B506" s="37"/>
      <c r="C506" s="63"/>
    </row>
    <row r="507" spans="1:3" s="35" customFormat="1" ht="15" x14ac:dyDescent="0.25">
      <c r="A507" s="3"/>
      <c r="B507" s="37"/>
      <c r="C507" s="63"/>
    </row>
    <row r="508" spans="1:3" s="35" customFormat="1" ht="15" x14ac:dyDescent="0.25">
      <c r="A508" s="3"/>
      <c r="B508" s="37"/>
      <c r="C508" s="63"/>
    </row>
    <row r="509" spans="1:3" s="35" customFormat="1" ht="15" x14ac:dyDescent="0.25">
      <c r="A509" s="3"/>
      <c r="B509" s="37"/>
      <c r="C509" s="63"/>
    </row>
    <row r="510" spans="1:3" s="35" customFormat="1" ht="15" x14ac:dyDescent="0.25">
      <c r="A510" s="3"/>
      <c r="B510" s="37"/>
      <c r="C510" s="63"/>
    </row>
    <row r="511" spans="1:3" s="35" customFormat="1" ht="15" x14ac:dyDescent="0.25">
      <c r="A511" s="3"/>
      <c r="B511" s="37"/>
      <c r="C511" s="63"/>
    </row>
    <row r="512" spans="1:3" s="35" customFormat="1" ht="15" x14ac:dyDescent="0.25">
      <c r="A512" s="3"/>
      <c r="B512" s="37"/>
      <c r="C512" s="63"/>
    </row>
    <row r="513" spans="1:3" s="35" customFormat="1" ht="15" x14ac:dyDescent="0.25">
      <c r="A513" s="3"/>
      <c r="B513" s="37"/>
      <c r="C513" s="63"/>
    </row>
    <row r="514" spans="1:3" s="35" customFormat="1" ht="15" x14ac:dyDescent="0.25">
      <c r="A514" s="3"/>
      <c r="B514" s="37"/>
      <c r="C514" s="63"/>
    </row>
    <row r="515" spans="1:3" s="35" customFormat="1" ht="15" x14ac:dyDescent="0.25">
      <c r="A515" s="3"/>
      <c r="B515" s="37"/>
      <c r="C515" s="63"/>
    </row>
    <row r="516" spans="1:3" s="35" customFormat="1" ht="15" x14ac:dyDescent="0.25">
      <c r="A516" s="3"/>
      <c r="B516" s="37"/>
      <c r="C516" s="63"/>
    </row>
    <row r="517" spans="1:3" s="35" customFormat="1" ht="15" x14ac:dyDescent="0.25">
      <c r="A517" s="3"/>
      <c r="B517" s="37"/>
      <c r="C517" s="63"/>
    </row>
    <row r="518" spans="1:3" s="35" customFormat="1" ht="15" x14ac:dyDescent="0.25">
      <c r="A518" s="3"/>
      <c r="B518" s="37"/>
      <c r="C518" s="63"/>
    </row>
    <row r="519" spans="1:3" s="35" customFormat="1" ht="15" x14ac:dyDescent="0.25">
      <c r="A519" s="3"/>
      <c r="B519" s="37"/>
      <c r="C519" s="63"/>
    </row>
    <row r="520" spans="1:3" s="35" customFormat="1" ht="15" x14ac:dyDescent="0.25">
      <c r="A520" s="3"/>
      <c r="B520" s="37"/>
      <c r="C520" s="63"/>
    </row>
    <row r="521" spans="1:3" s="35" customFormat="1" ht="15" x14ac:dyDescent="0.25">
      <c r="A521" s="3"/>
      <c r="B521" s="37"/>
      <c r="C521" s="63"/>
    </row>
    <row r="522" spans="1:3" s="35" customFormat="1" ht="15" x14ac:dyDescent="0.25">
      <c r="A522" s="3"/>
      <c r="B522" s="37"/>
      <c r="C522" s="63"/>
    </row>
    <row r="523" spans="1:3" s="35" customFormat="1" ht="15" x14ac:dyDescent="0.25">
      <c r="A523" s="3"/>
      <c r="B523" s="37"/>
      <c r="C523" s="63"/>
    </row>
    <row r="524" spans="1:3" s="35" customFormat="1" ht="15" x14ac:dyDescent="0.25">
      <c r="A524" s="3"/>
      <c r="B524" s="37"/>
      <c r="C524" s="63"/>
    </row>
    <row r="525" spans="1:3" s="35" customFormat="1" ht="15" x14ac:dyDescent="0.25">
      <c r="A525" s="3"/>
      <c r="B525" s="37"/>
      <c r="C525" s="63"/>
    </row>
    <row r="526" spans="1:3" s="35" customFormat="1" ht="15" x14ac:dyDescent="0.25">
      <c r="A526" s="3"/>
      <c r="B526" s="37"/>
      <c r="C526" s="63"/>
    </row>
    <row r="527" spans="1:3" s="35" customFormat="1" ht="15" x14ac:dyDescent="0.25">
      <c r="A527" s="3"/>
      <c r="B527" s="37"/>
      <c r="C527" s="63"/>
    </row>
    <row r="528" spans="1:3" s="35" customFormat="1" ht="15" x14ac:dyDescent="0.25">
      <c r="A528" s="3"/>
      <c r="B528" s="37"/>
      <c r="C528" s="63"/>
    </row>
    <row r="529" spans="1:3" s="35" customFormat="1" ht="15" x14ac:dyDescent="0.25">
      <c r="A529" s="3"/>
      <c r="B529" s="37"/>
      <c r="C529" s="63"/>
    </row>
    <row r="530" spans="1:3" s="35" customFormat="1" ht="15" x14ac:dyDescent="0.25">
      <c r="A530" s="3"/>
      <c r="B530" s="37"/>
      <c r="C530" s="63"/>
    </row>
    <row r="531" spans="1:3" s="35" customFormat="1" ht="15" x14ac:dyDescent="0.25">
      <c r="A531" s="3"/>
      <c r="B531" s="37"/>
      <c r="C531" s="63"/>
    </row>
    <row r="532" spans="1:3" s="35" customFormat="1" ht="15" x14ac:dyDescent="0.25">
      <c r="A532" s="3"/>
      <c r="B532" s="37"/>
      <c r="C532" s="63"/>
    </row>
    <row r="533" spans="1:3" s="35" customFormat="1" ht="15" x14ac:dyDescent="0.25">
      <c r="A533" s="3"/>
      <c r="B533" s="37"/>
      <c r="C533" s="63"/>
    </row>
    <row r="534" spans="1:3" s="35" customFormat="1" ht="15" x14ac:dyDescent="0.25">
      <c r="A534" s="3"/>
      <c r="B534" s="37"/>
      <c r="C534" s="63"/>
    </row>
    <row r="535" spans="1:3" s="35" customFormat="1" ht="15" x14ac:dyDescent="0.25">
      <c r="A535" s="3"/>
      <c r="B535" s="37"/>
      <c r="C535" s="63"/>
    </row>
    <row r="536" spans="1:3" s="35" customFormat="1" ht="15" x14ac:dyDescent="0.25">
      <c r="A536" s="3"/>
      <c r="B536" s="37"/>
      <c r="C536" s="63"/>
    </row>
    <row r="537" spans="1:3" s="35" customFormat="1" ht="15" x14ac:dyDescent="0.25">
      <c r="A537" s="3"/>
      <c r="B537" s="37"/>
      <c r="C537" s="63"/>
    </row>
    <row r="538" spans="1:3" s="35" customFormat="1" ht="15" x14ac:dyDescent="0.25">
      <c r="A538" s="3"/>
      <c r="B538" s="37"/>
      <c r="C538" s="63"/>
    </row>
    <row r="539" spans="1:3" s="35" customFormat="1" ht="15" x14ac:dyDescent="0.25">
      <c r="A539" s="3"/>
      <c r="B539" s="37"/>
      <c r="C539" s="63"/>
    </row>
    <row r="540" spans="1:3" s="35" customFormat="1" ht="15" x14ac:dyDescent="0.25">
      <c r="A540" s="3"/>
      <c r="B540" s="37"/>
      <c r="C540" s="63"/>
    </row>
    <row r="541" spans="1:3" s="35" customFormat="1" ht="15" x14ac:dyDescent="0.25">
      <c r="A541" s="3"/>
      <c r="B541" s="37"/>
      <c r="C541" s="63"/>
    </row>
    <row r="542" spans="1:3" s="35" customFormat="1" ht="15" x14ac:dyDescent="0.25">
      <c r="A542" s="3"/>
      <c r="B542" s="37"/>
      <c r="C542" s="63"/>
    </row>
    <row r="543" spans="1:3" s="35" customFormat="1" ht="15" x14ac:dyDescent="0.25">
      <c r="A543" s="3"/>
      <c r="B543" s="37"/>
      <c r="C543" s="63"/>
    </row>
    <row r="544" spans="1:3" s="35" customFormat="1" ht="15" x14ac:dyDescent="0.25">
      <c r="A544" s="3"/>
      <c r="B544" s="37"/>
      <c r="C544" s="63"/>
    </row>
    <row r="545" spans="1:3" s="35" customFormat="1" ht="15" x14ac:dyDescent="0.25">
      <c r="A545" s="3"/>
      <c r="B545" s="37"/>
      <c r="C545" s="63"/>
    </row>
    <row r="546" spans="1:3" s="35" customFormat="1" ht="15" x14ac:dyDescent="0.25">
      <c r="A546" s="3"/>
      <c r="B546" s="37"/>
      <c r="C546" s="63"/>
    </row>
    <row r="547" spans="1:3" s="35" customFormat="1" ht="15" x14ac:dyDescent="0.25">
      <c r="A547" s="3"/>
      <c r="B547" s="37"/>
      <c r="C547" s="63"/>
    </row>
    <row r="548" spans="1:3" s="35" customFormat="1" ht="15" x14ac:dyDescent="0.25">
      <c r="A548" s="3"/>
      <c r="B548" s="37"/>
      <c r="C548" s="63"/>
    </row>
    <row r="549" spans="1:3" s="35" customFormat="1" ht="15" x14ac:dyDescent="0.25">
      <c r="A549" s="3"/>
      <c r="B549" s="37"/>
      <c r="C549" s="63"/>
    </row>
    <row r="550" spans="1:3" s="35" customFormat="1" ht="15" x14ac:dyDescent="0.25">
      <c r="A550" s="3"/>
      <c r="B550" s="37"/>
      <c r="C550" s="63"/>
    </row>
    <row r="551" spans="1:3" s="35" customFormat="1" ht="15" x14ac:dyDescent="0.25">
      <c r="A551" s="3"/>
      <c r="B551" s="37"/>
      <c r="C551" s="63"/>
    </row>
    <row r="552" spans="1:3" s="35" customFormat="1" ht="15" x14ac:dyDescent="0.25">
      <c r="A552" s="3"/>
      <c r="B552" s="37"/>
      <c r="C552" s="63"/>
    </row>
    <row r="553" spans="1:3" s="35" customFormat="1" ht="15" x14ac:dyDescent="0.25">
      <c r="A553" s="3"/>
      <c r="B553" s="37"/>
      <c r="C553" s="63"/>
    </row>
    <row r="554" spans="1:3" s="35" customFormat="1" ht="15" x14ac:dyDescent="0.25">
      <c r="A554" s="3"/>
      <c r="B554" s="37"/>
      <c r="C554" s="63"/>
    </row>
    <row r="555" spans="1:3" s="35" customFormat="1" ht="15" x14ac:dyDescent="0.25">
      <c r="A555" s="3"/>
      <c r="B555" s="37"/>
      <c r="C555" s="63"/>
    </row>
    <row r="556" spans="1:3" s="35" customFormat="1" ht="15" x14ac:dyDescent="0.25">
      <c r="A556" s="3"/>
      <c r="B556" s="37"/>
      <c r="C556" s="63"/>
    </row>
    <row r="557" spans="1:3" s="35" customFormat="1" ht="15" x14ac:dyDescent="0.25">
      <c r="A557" s="3"/>
      <c r="B557" s="37"/>
      <c r="C557" s="63"/>
    </row>
    <row r="558" spans="1:3" s="35" customFormat="1" ht="15" x14ac:dyDescent="0.25">
      <c r="A558" s="3"/>
      <c r="B558" s="37"/>
      <c r="C558" s="63"/>
    </row>
    <row r="559" spans="1:3" s="35" customFormat="1" ht="15" x14ac:dyDescent="0.25">
      <c r="A559" s="3"/>
      <c r="B559" s="37"/>
      <c r="C559" s="63"/>
    </row>
    <row r="560" spans="1:3" s="35" customFormat="1" ht="15" x14ac:dyDescent="0.25">
      <c r="A560" s="3"/>
      <c r="B560" s="37"/>
      <c r="C560" s="63"/>
    </row>
    <row r="561" spans="1:3" s="35" customFormat="1" ht="15" x14ac:dyDescent="0.25">
      <c r="A561" s="3"/>
      <c r="B561" s="37"/>
      <c r="C561" s="63"/>
    </row>
    <row r="562" spans="1:3" s="35" customFormat="1" ht="15" x14ac:dyDescent="0.25">
      <c r="A562" s="3"/>
      <c r="B562" s="37"/>
      <c r="C562" s="63"/>
    </row>
    <row r="563" spans="1:3" s="35" customFormat="1" ht="15" x14ac:dyDescent="0.25">
      <c r="A563" s="3"/>
      <c r="B563" s="37"/>
      <c r="C563" s="63"/>
    </row>
    <row r="564" spans="1:3" s="35" customFormat="1" ht="15" x14ac:dyDescent="0.25">
      <c r="A564" s="3"/>
      <c r="B564" s="37"/>
      <c r="C564" s="63"/>
    </row>
    <row r="565" spans="1:3" s="35" customFormat="1" ht="15" x14ac:dyDescent="0.25">
      <c r="A565" s="3"/>
      <c r="B565" s="37"/>
      <c r="C565" s="63"/>
    </row>
    <row r="566" spans="1:3" s="35" customFormat="1" ht="15" x14ac:dyDescent="0.25">
      <c r="A566" s="3"/>
      <c r="B566" s="37"/>
      <c r="C566" s="63"/>
    </row>
    <row r="567" spans="1:3" s="35" customFormat="1" ht="15" x14ac:dyDescent="0.25">
      <c r="A567" s="3"/>
      <c r="B567" s="37"/>
      <c r="C567" s="63"/>
    </row>
    <row r="568" spans="1:3" s="35" customFormat="1" ht="15" x14ac:dyDescent="0.25">
      <c r="A568" s="3"/>
      <c r="B568" s="37"/>
      <c r="C568" s="63"/>
    </row>
    <row r="569" spans="1:3" s="35" customFormat="1" ht="15" x14ac:dyDescent="0.25">
      <c r="A569" s="3"/>
      <c r="B569" s="37"/>
      <c r="C569" s="63"/>
    </row>
    <row r="570" spans="1:3" s="35" customFormat="1" ht="15" x14ac:dyDescent="0.25">
      <c r="A570" s="3"/>
      <c r="B570" s="37"/>
      <c r="C570" s="63"/>
    </row>
    <row r="571" spans="1:3" s="35" customFormat="1" ht="15" x14ac:dyDescent="0.25">
      <c r="A571" s="3"/>
      <c r="B571" s="37"/>
      <c r="C571" s="63"/>
    </row>
    <row r="572" spans="1:3" s="35" customFormat="1" ht="15" x14ac:dyDescent="0.25">
      <c r="A572" s="3"/>
      <c r="B572" s="37"/>
      <c r="C572" s="63"/>
    </row>
    <row r="573" spans="1:3" s="35" customFormat="1" ht="15" x14ac:dyDescent="0.25">
      <c r="A573" s="3"/>
      <c r="B573" s="37"/>
      <c r="C573" s="63"/>
    </row>
    <row r="574" spans="1:3" s="35" customFormat="1" ht="15" x14ac:dyDescent="0.25">
      <c r="A574" s="3"/>
      <c r="B574" s="37"/>
      <c r="C574" s="63"/>
    </row>
    <row r="575" spans="1:3" s="35" customFormat="1" ht="15" x14ac:dyDescent="0.25">
      <c r="A575" s="3"/>
      <c r="B575" s="37"/>
      <c r="C575" s="63"/>
    </row>
    <row r="576" spans="1:3" s="35" customFormat="1" ht="15" x14ac:dyDescent="0.25">
      <c r="A576" s="3"/>
      <c r="B576" s="37"/>
      <c r="C576" s="63"/>
    </row>
    <row r="577" spans="1:3" s="35" customFormat="1" ht="15" x14ac:dyDescent="0.25">
      <c r="A577" s="3"/>
      <c r="B577" s="37"/>
      <c r="C577" s="63"/>
    </row>
    <row r="578" spans="1:3" s="35" customFormat="1" ht="15" x14ac:dyDescent="0.25">
      <c r="A578" s="3"/>
      <c r="B578" s="37"/>
      <c r="C578" s="63"/>
    </row>
    <row r="579" spans="1:3" s="35" customFormat="1" ht="15" x14ac:dyDescent="0.25">
      <c r="A579" s="3"/>
      <c r="B579" s="37"/>
      <c r="C579" s="63"/>
    </row>
    <row r="580" spans="1:3" s="35" customFormat="1" ht="15" x14ac:dyDescent="0.25">
      <c r="A580" s="3"/>
      <c r="B580" s="37"/>
      <c r="C580" s="63"/>
    </row>
    <row r="581" spans="1:3" s="35" customFormat="1" ht="15" x14ac:dyDescent="0.25">
      <c r="A581" s="3"/>
      <c r="B581" s="37"/>
      <c r="C581" s="63"/>
    </row>
    <row r="582" spans="1:3" s="35" customFormat="1" ht="15" x14ac:dyDescent="0.25">
      <c r="A582" s="3"/>
      <c r="B582" s="37"/>
      <c r="C582" s="63"/>
    </row>
    <row r="583" spans="1:3" s="35" customFormat="1" ht="15" x14ac:dyDescent="0.25">
      <c r="A583" s="3"/>
      <c r="B583" s="37"/>
      <c r="C583" s="63"/>
    </row>
    <row r="584" spans="1:3" s="35" customFormat="1" ht="15" x14ac:dyDescent="0.25">
      <c r="A584" s="3"/>
      <c r="B584" s="37"/>
      <c r="C584" s="63"/>
    </row>
    <row r="585" spans="1:3" s="35" customFormat="1" ht="15" x14ac:dyDescent="0.25">
      <c r="A585" s="3"/>
      <c r="B585" s="37"/>
      <c r="C585" s="63"/>
    </row>
    <row r="586" spans="1:3" s="35" customFormat="1" ht="15" x14ac:dyDescent="0.25">
      <c r="A586" s="3"/>
      <c r="B586" s="37"/>
      <c r="C586" s="63"/>
    </row>
    <row r="587" spans="1:3" s="35" customFormat="1" ht="15" x14ac:dyDescent="0.25">
      <c r="A587" s="3"/>
      <c r="B587" s="37"/>
      <c r="C587" s="63"/>
    </row>
    <row r="588" spans="1:3" s="35" customFormat="1" ht="15" x14ac:dyDescent="0.25">
      <c r="A588" s="3"/>
      <c r="B588" s="37"/>
      <c r="C588" s="63"/>
    </row>
    <row r="589" spans="1:3" s="35" customFormat="1" ht="15" x14ac:dyDescent="0.25">
      <c r="A589" s="3"/>
      <c r="B589" s="37"/>
      <c r="C589" s="63"/>
    </row>
    <row r="590" spans="1:3" s="35" customFormat="1" ht="15" x14ac:dyDescent="0.25">
      <c r="A590" s="3"/>
      <c r="B590" s="37"/>
      <c r="C590" s="63"/>
    </row>
    <row r="591" spans="1:3" s="35" customFormat="1" ht="15" x14ac:dyDescent="0.25">
      <c r="A591" s="3"/>
      <c r="B591" s="37"/>
      <c r="C591" s="63"/>
    </row>
    <row r="592" spans="1:3" s="35" customFormat="1" ht="15" x14ac:dyDescent="0.25">
      <c r="A592" s="3"/>
      <c r="B592" s="37"/>
      <c r="C592" s="63"/>
    </row>
    <row r="593" spans="1:3" s="35" customFormat="1" ht="15" x14ac:dyDescent="0.25">
      <c r="A593" s="3"/>
      <c r="B593" s="37"/>
      <c r="C593" s="63"/>
    </row>
    <row r="594" spans="1:3" s="35" customFormat="1" ht="15" x14ac:dyDescent="0.25">
      <c r="A594" s="3"/>
      <c r="B594" s="37"/>
      <c r="C594" s="63"/>
    </row>
    <row r="595" spans="1:3" s="35" customFormat="1" ht="15" x14ac:dyDescent="0.25">
      <c r="A595" s="3"/>
      <c r="B595" s="37"/>
      <c r="C595" s="63"/>
    </row>
    <row r="596" spans="1:3" s="35" customFormat="1" ht="15" x14ac:dyDescent="0.25">
      <c r="A596" s="3"/>
      <c r="B596" s="37"/>
      <c r="C596" s="63"/>
    </row>
    <row r="597" spans="1:3" s="35" customFormat="1" ht="15" x14ac:dyDescent="0.25">
      <c r="A597" s="3"/>
      <c r="B597" s="37"/>
      <c r="C597" s="63"/>
    </row>
    <row r="598" spans="1:3" s="35" customFormat="1" ht="15" x14ac:dyDescent="0.25">
      <c r="A598" s="3"/>
      <c r="B598" s="37"/>
      <c r="C598" s="63"/>
    </row>
    <row r="599" spans="1:3" s="35" customFormat="1" ht="15" x14ac:dyDescent="0.25">
      <c r="A599" s="3"/>
      <c r="B599" s="37"/>
      <c r="C599" s="63"/>
    </row>
    <row r="600" spans="1:3" s="35" customFormat="1" ht="15" x14ac:dyDescent="0.25">
      <c r="A600" s="3"/>
      <c r="B600" s="37"/>
      <c r="C600" s="63"/>
    </row>
    <row r="601" spans="1:3" s="35" customFormat="1" ht="15" x14ac:dyDescent="0.25">
      <c r="A601" s="3"/>
      <c r="B601" s="37"/>
      <c r="C601" s="63"/>
    </row>
    <row r="602" spans="1:3" s="35" customFormat="1" ht="15" x14ac:dyDescent="0.25">
      <c r="A602" s="3"/>
      <c r="B602" s="37"/>
      <c r="C602" s="63"/>
    </row>
    <row r="603" spans="1:3" s="35" customFormat="1" ht="15" x14ac:dyDescent="0.25">
      <c r="A603" s="3"/>
      <c r="B603" s="37"/>
      <c r="C603" s="63"/>
    </row>
    <row r="604" spans="1:3" s="35" customFormat="1" ht="15" x14ac:dyDescent="0.25">
      <c r="A604" s="3"/>
      <c r="B604" s="37"/>
      <c r="C604" s="63"/>
    </row>
    <row r="605" spans="1:3" s="35" customFormat="1" ht="15" x14ac:dyDescent="0.25">
      <c r="A605" s="3"/>
      <c r="B605" s="37"/>
      <c r="C605" s="63"/>
    </row>
    <row r="606" spans="1:3" s="35" customFormat="1" ht="15" x14ac:dyDescent="0.25">
      <c r="A606" s="3"/>
      <c r="B606" s="37"/>
      <c r="C606" s="63"/>
    </row>
    <row r="607" spans="1:3" s="35" customFormat="1" ht="15" x14ac:dyDescent="0.25">
      <c r="A607" s="3"/>
      <c r="B607" s="37"/>
      <c r="C607" s="63"/>
    </row>
    <row r="608" spans="1:3" s="35" customFormat="1" ht="15" x14ac:dyDescent="0.25">
      <c r="A608" s="3"/>
      <c r="B608" s="37"/>
      <c r="C608" s="63"/>
    </row>
    <row r="609" spans="1:3" s="35" customFormat="1" ht="15" x14ac:dyDescent="0.25">
      <c r="A609" s="3"/>
      <c r="B609" s="37"/>
      <c r="C609" s="63"/>
    </row>
    <row r="610" spans="1:3" s="35" customFormat="1" ht="15" x14ac:dyDescent="0.25">
      <c r="A610" s="3"/>
      <c r="B610" s="37"/>
      <c r="C610" s="63"/>
    </row>
    <row r="611" spans="1:3" s="35" customFormat="1" ht="15" x14ac:dyDescent="0.25">
      <c r="A611" s="3"/>
      <c r="B611" s="37"/>
      <c r="C611" s="63"/>
    </row>
    <row r="612" spans="1:3" s="35" customFormat="1" ht="15" x14ac:dyDescent="0.25">
      <c r="A612" s="3"/>
      <c r="B612" s="37"/>
      <c r="C612" s="63"/>
    </row>
    <row r="613" spans="1:3" s="35" customFormat="1" ht="15" x14ac:dyDescent="0.25">
      <c r="A613" s="3"/>
      <c r="B613" s="37"/>
      <c r="C613" s="63"/>
    </row>
    <row r="614" spans="1:3" s="35" customFormat="1" ht="15" x14ac:dyDescent="0.25">
      <c r="A614" s="3"/>
      <c r="B614" s="37"/>
      <c r="C614" s="63"/>
    </row>
    <row r="615" spans="1:3" s="35" customFormat="1" ht="15" x14ac:dyDescent="0.25">
      <c r="A615" s="3"/>
      <c r="B615" s="37"/>
      <c r="C615" s="63"/>
    </row>
    <row r="616" spans="1:3" s="35" customFormat="1" ht="15" x14ac:dyDescent="0.25">
      <c r="A616" s="3"/>
      <c r="B616" s="37"/>
      <c r="C616" s="63"/>
    </row>
    <row r="617" spans="1:3" s="35" customFormat="1" ht="15" x14ac:dyDescent="0.25">
      <c r="A617" s="3"/>
      <c r="B617" s="37"/>
      <c r="C617" s="63"/>
    </row>
    <row r="618" spans="1:3" s="35" customFormat="1" ht="15" x14ac:dyDescent="0.25">
      <c r="A618" s="3"/>
      <c r="B618" s="37"/>
      <c r="C618" s="63"/>
    </row>
    <row r="619" spans="1:3" s="35" customFormat="1" ht="15" x14ac:dyDescent="0.25">
      <c r="A619" s="3"/>
      <c r="B619" s="37"/>
      <c r="C619" s="63"/>
    </row>
    <row r="620" spans="1:3" s="35" customFormat="1" ht="15" x14ac:dyDescent="0.25">
      <c r="A620" s="3"/>
      <c r="B620" s="37"/>
      <c r="C620" s="63"/>
    </row>
    <row r="621" spans="1:3" s="35" customFormat="1" ht="15" x14ac:dyDescent="0.25">
      <c r="A621" s="3"/>
      <c r="B621" s="37"/>
      <c r="C621" s="63"/>
    </row>
    <row r="622" spans="1:3" s="35" customFormat="1" ht="15" x14ac:dyDescent="0.25">
      <c r="A622" s="3"/>
      <c r="B622" s="37"/>
      <c r="C622" s="63"/>
    </row>
    <row r="623" spans="1:3" s="35" customFormat="1" ht="15" x14ac:dyDescent="0.25">
      <c r="A623" s="3"/>
      <c r="B623" s="37"/>
      <c r="C623" s="63"/>
    </row>
    <row r="624" spans="1:3" s="35" customFormat="1" ht="15" x14ac:dyDescent="0.25">
      <c r="A624" s="3"/>
      <c r="B624" s="37"/>
      <c r="C624" s="63"/>
    </row>
    <row r="625" spans="1:3" s="35" customFormat="1" ht="15" x14ac:dyDescent="0.25">
      <c r="A625" s="3"/>
      <c r="B625" s="37"/>
      <c r="C625" s="63"/>
    </row>
    <row r="626" spans="1:3" s="35" customFormat="1" ht="15" x14ac:dyDescent="0.25">
      <c r="A626" s="3"/>
      <c r="B626" s="37"/>
      <c r="C626" s="63"/>
    </row>
    <row r="627" spans="1:3" s="35" customFormat="1" ht="15" x14ac:dyDescent="0.25">
      <c r="A627" s="3"/>
      <c r="B627" s="37"/>
      <c r="C627" s="63"/>
    </row>
    <row r="628" spans="1:3" s="35" customFormat="1" ht="15" x14ac:dyDescent="0.25">
      <c r="A628" s="3"/>
      <c r="B628" s="37"/>
      <c r="C628" s="63"/>
    </row>
    <row r="629" spans="1:3" s="35" customFormat="1" ht="15" x14ac:dyDescent="0.25">
      <c r="A629" s="3"/>
      <c r="B629" s="37"/>
      <c r="C629" s="63"/>
    </row>
    <row r="630" spans="1:3" s="35" customFormat="1" ht="15" x14ac:dyDescent="0.25">
      <c r="A630" s="3"/>
      <c r="B630" s="37"/>
      <c r="C630" s="63"/>
    </row>
    <row r="631" spans="1:3" s="35" customFormat="1" ht="15" x14ac:dyDescent="0.25">
      <c r="A631" s="3"/>
      <c r="B631" s="37"/>
      <c r="C631" s="63"/>
    </row>
    <row r="632" spans="1:3" s="35" customFormat="1" ht="15" x14ac:dyDescent="0.25">
      <c r="A632" s="3"/>
      <c r="B632" s="37"/>
      <c r="C632" s="63"/>
    </row>
    <row r="633" spans="1:3" s="35" customFormat="1" ht="15" x14ac:dyDescent="0.25">
      <c r="A633" s="3"/>
      <c r="B633" s="37"/>
      <c r="C633" s="63"/>
    </row>
    <row r="634" spans="1:3" s="35" customFormat="1" ht="15" x14ac:dyDescent="0.25">
      <c r="A634" s="3"/>
      <c r="B634" s="37"/>
      <c r="C634" s="63"/>
    </row>
    <row r="635" spans="1:3" s="35" customFormat="1" ht="15" x14ac:dyDescent="0.25">
      <c r="A635" s="3"/>
      <c r="B635" s="37"/>
      <c r="C635" s="63"/>
    </row>
    <row r="636" spans="1:3" s="35" customFormat="1" ht="15" x14ac:dyDescent="0.25">
      <c r="A636" s="3"/>
      <c r="B636" s="37"/>
      <c r="C636" s="63"/>
    </row>
    <row r="637" spans="1:3" s="35" customFormat="1" ht="15" x14ac:dyDescent="0.25">
      <c r="A637" s="3"/>
      <c r="B637" s="37"/>
      <c r="C637" s="63"/>
    </row>
    <row r="638" spans="1:3" s="35" customFormat="1" ht="15" x14ac:dyDescent="0.25">
      <c r="A638" s="3"/>
      <c r="B638" s="37"/>
      <c r="C638" s="63"/>
    </row>
    <row r="639" spans="1:3" s="35" customFormat="1" ht="15" x14ac:dyDescent="0.25">
      <c r="A639" s="3"/>
      <c r="B639" s="37"/>
      <c r="C639" s="63"/>
    </row>
    <row r="640" spans="1:3" s="35" customFormat="1" ht="15" x14ac:dyDescent="0.25">
      <c r="A640" s="3"/>
      <c r="B640" s="37"/>
      <c r="C640" s="63"/>
    </row>
    <row r="641" spans="1:3" s="35" customFormat="1" ht="15" x14ac:dyDescent="0.25">
      <c r="A641" s="3"/>
      <c r="B641" s="37"/>
      <c r="C641" s="63"/>
    </row>
    <row r="642" spans="1:3" s="35" customFormat="1" ht="15" x14ac:dyDescent="0.25">
      <c r="A642" s="3"/>
      <c r="B642" s="37"/>
      <c r="C642" s="63"/>
    </row>
    <row r="643" spans="1:3" s="35" customFormat="1" ht="15" x14ac:dyDescent="0.25">
      <c r="A643" s="3"/>
      <c r="B643" s="37"/>
      <c r="C643" s="63"/>
    </row>
    <row r="644" spans="1:3" s="35" customFormat="1" ht="15" x14ac:dyDescent="0.25">
      <c r="A644" s="3"/>
      <c r="B644" s="37"/>
      <c r="C644" s="63"/>
    </row>
    <row r="645" spans="1:3" s="35" customFormat="1" ht="15" x14ac:dyDescent="0.25">
      <c r="A645" s="3"/>
      <c r="B645" s="37"/>
      <c r="C645" s="63"/>
    </row>
    <row r="646" spans="1:3" s="35" customFormat="1" ht="15" x14ac:dyDescent="0.25">
      <c r="A646" s="3"/>
      <c r="B646" s="37"/>
      <c r="C646" s="63"/>
    </row>
    <row r="647" spans="1:3" s="35" customFormat="1" ht="15" x14ac:dyDescent="0.25">
      <c r="A647" s="3"/>
      <c r="B647" s="37"/>
      <c r="C647" s="63"/>
    </row>
    <row r="648" spans="1:3" s="35" customFormat="1" ht="15" x14ac:dyDescent="0.25">
      <c r="A648" s="3"/>
      <c r="B648" s="37"/>
      <c r="C648" s="63"/>
    </row>
    <row r="649" spans="1:3" s="35" customFormat="1" ht="15" x14ac:dyDescent="0.25">
      <c r="A649" s="3"/>
      <c r="B649" s="37"/>
      <c r="C649" s="63"/>
    </row>
    <row r="650" spans="1:3" s="35" customFormat="1" ht="15" x14ac:dyDescent="0.25">
      <c r="A650" s="3"/>
      <c r="B650" s="37"/>
      <c r="C650" s="63"/>
    </row>
    <row r="651" spans="1:3" s="35" customFormat="1" ht="15" x14ac:dyDescent="0.25">
      <c r="A651" s="3"/>
      <c r="B651" s="37"/>
      <c r="C651" s="63"/>
    </row>
    <row r="652" spans="1:3" s="35" customFormat="1" ht="15" x14ac:dyDescent="0.25">
      <c r="A652" s="3"/>
      <c r="B652" s="37"/>
      <c r="C652" s="63"/>
    </row>
    <row r="653" spans="1:3" s="35" customFormat="1" ht="15" x14ac:dyDescent="0.25">
      <c r="A653" s="3"/>
      <c r="B653" s="37"/>
      <c r="C653" s="63"/>
    </row>
    <row r="654" spans="1:3" s="35" customFormat="1" ht="15" x14ac:dyDescent="0.25">
      <c r="A654" s="3"/>
      <c r="B654" s="37"/>
      <c r="C654" s="63"/>
    </row>
    <row r="655" spans="1:3" s="35" customFormat="1" ht="15" x14ac:dyDescent="0.25">
      <c r="A655" s="3"/>
      <c r="B655" s="37"/>
      <c r="C655" s="63"/>
    </row>
    <row r="656" spans="1:3" s="35" customFormat="1" ht="15" x14ac:dyDescent="0.25">
      <c r="A656" s="3"/>
      <c r="B656" s="37"/>
      <c r="C656" s="63"/>
    </row>
    <row r="657" spans="1:3" s="35" customFormat="1" ht="15" x14ac:dyDescent="0.25">
      <c r="A657" s="3"/>
      <c r="B657" s="37"/>
      <c r="C657" s="63"/>
    </row>
    <row r="658" spans="1:3" s="35" customFormat="1" ht="15" x14ac:dyDescent="0.25">
      <c r="A658" s="3"/>
      <c r="B658" s="37"/>
      <c r="C658" s="63"/>
    </row>
    <row r="659" spans="1:3" s="35" customFormat="1" ht="15" x14ac:dyDescent="0.25">
      <c r="A659" s="3"/>
      <c r="B659" s="37"/>
      <c r="C659" s="63"/>
    </row>
    <row r="660" spans="1:3" s="35" customFormat="1" ht="15" x14ac:dyDescent="0.25">
      <c r="A660" s="3"/>
      <c r="B660" s="37"/>
      <c r="C660" s="63"/>
    </row>
    <row r="661" spans="1:3" s="35" customFormat="1" ht="15" x14ac:dyDescent="0.25">
      <c r="A661" s="3"/>
      <c r="B661" s="37"/>
      <c r="C661" s="63"/>
    </row>
    <row r="662" spans="1:3" s="35" customFormat="1" ht="15" x14ac:dyDescent="0.25">
      <c r="A662" s="3"/>
      <c r="B662" s="37"/>
      <c r="C662" s="63"/>
    </row>
    <row r="663" spans="1:3" s="35" customFormat="1" ht="15" x14ac:dyDescent="0.25">
      <c r="A663" s="3"/>
      <c r="B663" s="37"/>
      <c r="C663" s="63"/>
    </row>
    <row r="664" spans="1:3" s="35" customFormat="1" ht="15" x14ac:dyDescent="0.25">
      <c r="A664" s="3"/>
      <c r="B664" s="37"/>
      <c r="C664" s="63"/>
    </row>
    <row r="665" spans="1:3" s="35" customFormat="1" ht="15" x14ac:dyDescent="0.25">
      <c r="A665" s="3"/>
      <c r="B665" s="37"/>
      <c r="C665" s="63"/>
    </row>
    <row r="666" spans="1:3" s="35" customFormat="1" ht="15" x14ac:dyDescent="0.25">
      <c r="A666" s="3"/>
      <c r="B666" s="37"/>
      <c r="C666" s="63"/>
    </row>
    <row r="667" spans="1:3" s="35" customFormat="1" ht="15" x14ac:dyDescent="0.25">
      <c r="A667" s="3"/>
      <c r="B667" s="37"/>
      <c r="C667" s="63"/>
    </row>
    <row r="668" spans="1:3" s="35" customFormat="1" ht="15" x14ac:dyDescent="0.25">
      <c r="A668" s="3"/>
      <c r="B668" s="37"/>
      <c r="C668" s="63"/>
    </row>
    <row r="669" spans="1:3" s="35" customFormat="1" ht="15" x14ac:dyDescent="0.25">
      <c r="A669" s="3"/>
      <c r="B669" s="37"/>
      <c r="C669" s="63"/>
    </row>
    <row r="670" spans="1:3" s="35" customFormat="1" ht="15" x14ac:dyDescent="0.25">
      <c r="A670" s="3"/>
      <c r="B670" s="37"/>
      <c r="C670" s="63"/>
    </row>
    <row r="671" spans="1:3" s="35" customFormat="1" ht="15" x14ac:dyDescent="0.25">
      <c r="A671" s="3"/>
      <c r="B671" s="37"/>
      <c r="C671" s="63"/>
    </row>
    <row r="672" spans="1:3" s="35" customFormat="1" ht="15" x14ac:dyDescent="0.25">
      <c r="A672" s="3"/>
      <c r="B672" s="37"/>
      <c r="C672" s="63"/>
    </row>
    <row r="673" spans="1:3" s="35" customFormat="1" ht="15" x14ac:dyDescent="0.25">
      <c r="A673" s="3"/>
      <c r="B673" s="37"/>
      <c r="C673" s="63"/>
    </row>
    <row r="674" spans="1:3" s="35" customFormat="1" ht="15" x14ac:dyDescent="0.25">
      <c r="A674" s="3"/>
      <c r="B674" s="37"/>
      <c r="C674" s="63"/>
    </row>
    <row r="675" spans="1:3" s="35" customFormat="1" ht="15" x14ac:dyDescent="0.25">
      <c r="A675" s="3"/>
      <c r="B675" s="37"/>
      <c r="C675" s="63"/>
    </row>
    <row r="676" spans="1:3" s="35" customFormat="1" ht="15" x14ac:dyDescent="0.25">
      <c r="A676" s="3"/>
      <c r="B676" s="37"/>
      <c r="C676" s="63"/>
    </row>
    <row r="677" spans="1:3" s="35" customFormat="1" ht="15" x14ac:dyDescent="0.25">
      <c r="A677" s="3"/>
      <c r="B677" s="37"/>
      <c r="C677" s="63"/>
    </row>
    <row r="678" spans="1:3" s="35" customFormat="1" ht="15" x14ac:dyDescent="0.25">
      <c r="A678" s="3"/>
      <c r="B678" s="37"/>
      <c r="C678" s="63"/>
    </row>
    <row r="679" spans="1:3" s="35" customFormat="1" ht="15" x14ac:dyDescent="0.25">
      <c r="A679" s="3"/>
      <c r="B679" s="37"/>
      <c r="C679" s="63"/>
    </row>
    <row r="680" spans="1:3" s="35" customFormat="1" ht="15" x14ac:dyDescent="0.25">
      <c r="A680" s="3"/>
      <c r="B680" s="37"/>
      <c r="C680" s="63"/>
    </row>
    <row r="681" spans="1:3" s="35" customFormat="1" ht="15" x14ac:dyDescent="0.25">
      <c r="A681" s="3"/>
      <c r="B681" s="37"/>
      <c r="C681" s="63"/>
    </row>
    <row r="682" spans="1:3" s="35" customFormat="1" ht="15" x14ac:dyDescent="0.25">
      <c r="A682" s="3"/>
      <c r="B682" s="37"/>
      <c r="C682" s="63"/>
    </row>
    <row r="683" spans="1:3" s="35" customFormat="1" ht="15" x14ac:dyDescent="0.25">
      <c r="A683" s="3"/>
      <c r="B683" s="37"/>
      <c r="C683" s="63"/>
    </row>
    <row r="684" spans="1:3" s="35" customFormat="1" ht="15" x14ac:dyDescent="0.25">
      <c r="A684" s="3"/>
      <c r="B684" s="37"/>
      <c r="C684" s="63"/>
    </row>
    <row r="685" spans="1:3" s="35" customFormat="1" ht="15" x14ac:dyDescent="0.25">
      <c r="A685" s="3"/>
      <c r="B685" s="37"/>
      <c r="C685" s="63"/>
    </row>
    <row r="686" spans="1:3" s="35" customFormat="1" ht="15" x14ac:dyDescent="0.25">
      <c r="A686" s="3"/>
      <c r="B686" s="37"/>
      <c r="C686" s="63"/>
    </row>
    <row r="687" spans="1:3" s="35" customFormat="1" ht="15" x14ac:dyDescent="0.25">
      <c r="A687" s="3"/>
      <c r="B687" s="37"/>
      <c r="C687" s="63"/>
    </row>
    <row r="688" spans="1:3" s="35" customFormat="1" ht="15" x14ac:dyDescent="0.25">
      <c r="A688" s="3"/>
      <c r="B688" s="37"/>
      <c r="C688" s="63"/>
    </row>
    <row r="689" spans="1:3" s="35" customFormat="1" ht="15" x14ac:dyDescent="0.25">
      <c r="A689" s="3"/>
      <c r="B689" s="37"/>
      <c r="C689" s="63"/>
    </row>
    <row r="690" spans="1:3" s="35" customFormat="1" ht="15" x14ac:dyDescent="0.25">
      <c r="A690" s="3"/>
      <c r="B690" s="37"/>
      <c r="C690" s="63"/>
    </row>
    <row r="691" spans="1:3" s="35" customFormat="1" ht="15" x14ac:dyDescent="0.25">
      <c r="A691" s="3"/>
      <c r="B691" s="37"/>
      <c r="C691" s="63"/>
    </row>
    <row r="692" spans="1:3" s="35" customFormat="1" ht="15" x14ac:dyDescent="0.25">
      <c r="A692" s="3"/>
      <c r="B692" s="37"/>
      <c r="C692" s="63"/>
    </row>
    <row r="693" spans="1:3" s="35" customFormat="1" ht="15" x14ac:dyDescent="0.25">
      <c r="A693" s="3"/>
      <c r="B693" s="37"/>
      <c r="C693" s="63"/>
    </row>
    <row r="694" spans="1:3" s="35" customFormat="1" ht="15" x14ac:dyDescent="0.25">
      <c r="A694" s="3"/>
      <c r="B694" s="37"/>
      <c r="C694" s="63"/>
    </row>
    <row r="695" spans="1:3" s="35" customFormat="1" ht="15" x14ac:dyDescent="0.25">
      <c r="A695" s="3"/>
      <c r="B695" s="37"/>
      <c r="C695" s="63"/>
    </row>
    <row r="696" spans="1:3" s="35" customFormat="1" ht="15" x14ac:dyDescent="0.25">
      <c r="A696" s="3"/>
      <c r="B696" s="37"/>
      <c r="C696" s="63"/>
    </row>
    <row r="697" spans="1:3" s="35" customFormat="1" ht="15" x14ac:dyDescent="0.25">
      <c r="A697" s="3"/>
      <c r="B697" s="37"/>
      <c r="C697" s="63"/>
    </row>
    <row r="698" spans="1:3" s="35" customFormat="1" ht="15" x14ac:dyDescent="0.25">
      <c r="A698" s="3"/>
      <c r="B698" s="37"/>
      <c r="C698" s="63"/>
    </row>
    <row r="699" spans="1:3" s="35" customFormat="1" ht="15" x14ac:dyDescent="0.25">
      <c r="A699" s="3"/>
      <c r="B699" s="37"/>
      <c r="C699" s="63"/>
    </row>
    <row r="700" spans="1:3" s="35" customFormat="1" ht="15" x14ac:dyDescent="0.25">
      <c r="A700" s="3"/>
      <c r="B700" s="37"/>
      <c r="C700" s="63"/>
    </row>
    <row r="701" spans="1:3" s="35" customFormat="1" ht="15" x14ac:dyDescent="0.25">
      <c r="A701" s="3"/>
      <c r="B701" s="37"/>
      <c r="C701" s="63"/>
    </row>
    <row r="702" spans="1:3" s="35" customFormat="1" ht="15" x14ac:dyDescent="0.25">
      <c r="A702" s="3"/>
      <c r="B702" s="37"/>
      <c r="C702" s="63"/>
    </row>
    <row r="703" spans="1:3" s="35" customFormat="1" ht="15" x14ac:dyDescent="0.25">
      <c r="A703" s="3"/>
      <c r="B703" s="37"/>
      <c r="C703" s="63"/>
    </row>
    <row r="704" spans="1:3" s="35" customFormat="1" ht="15" x14ac:dyDescent="0.25">
      <c r="A704" s="3"/>
      <c r="B704" s="37"/>
      <c r="C704" s="63"/>
    </row>
    <row r="705" spans="1:3" s="35" customFormat="1" ht="15" x14ac:dyDescent="0.25">
      <c r="A705" s="3"/>
      <c r="B705" s="37"/>
      <c r="C705" s="63"/>
    </row>
    <row r="706" spans="1:3" s="35" customFormat="1" ht="15" x14ac:dyDescent="0.25">
      <c r="A706" s="3"/>
      <c r="B706" s="37"/>
      <c r="C706" s="63"/>
    </row>
    <row r="707" spans="1:3" s="35" customFormat="1" ht="15" x14ac:dyDescent="0.25">
      <c r="A707" s="3"/>
      <c r="B707" s="37"/>
      <c r="C707" s="63"/>
    </row>
    <row r="708" spans="1:3" s="35" customFormat="1" ht="15" x14ac:dyDescent="0.25">
      <c r="A708" s="3"/>
      <c r="B708" s="37"/>
      <c r="C708" s="63"/>
    </row>
    <row r="709" spans="1:3" s="35" customFormat="1" ht="15" x14ac:dyDescent="0.25">
      <c r="A709" s="3"/>
      <c r="B709" s="37"/>
      <c r="C709" s="63"/>
    </row>
    <row r="710" spans="1:3" s="35" customFormat="1" ht="15" x14ac:dyDescent="0.25">
      <c r="A710" s="3"/>
      <c r="B710" s="37"/>
      <c r="C710" s="63"/>
    </row>
    <row r="711" spans="1:3" s="35" customFormat="1" ht="15" x14ac:dyDescent="0.25">
      <c r="A711" s="3"/>
      <c r="B711" s="37"/>
      <c r="C711" s="63"/>
    </row>
    <row r="712" spans="1:3" s="35" customFormat="1" ht="15" x14ac:dyDescent="0.25">
      <c r="A712" s="3"/>
      <c r="B712" s="37"/>
      <c r="C712" s="63"/>
    </row>
    <row r="713" spans="1:3" s="35" customFormat="1" ht="15" x14ac:dyDescent="0.25">
      <c r="A713" s="3"/>
      <c r="B713" s="37"/>
      <c r="C713" s="63"/>
    </row>
    <row r="714" spans="1:3" s="35" customFormat="1" ht="15" x14ac:dyDescent="0.25">
      <c r="A714" s="3"/>
      <c r="B714" s="37"/>
      <c r="C714" s="63"/>
    </row>
    <row r="715" spans="1:3" s="35" customFormat="1" ht="15" x14ac:dyDescent="0.25">
      <c r="A715" s="3"/>
      <c r="B715" s="37"/>
      <c r="C715" s="63"/>
    </row>
    <row r="716" spans="1:3" s="35" customFormat="1" ht="15" x14ac:dyDescent="0.25">
      <c r="A716" s="3"/>
      <c r="B716" s="37"/>
      <c r="C716" s="63"/>
    </row>
    <row r="717" spans="1:3" s="35" customFormat="1" ht="15" x14ac:dyDescent="0.25">
      <c r="A717" s="3"/>
      <c r="B717" s="37"/>
      <c r="C717" s="63"/>
    </row>
    <row r="718" spans="1:3" s="35" customFormat="1" ht="15" x14ac:dyDescent="0.25">
      <c r="A718" s="3"/>
      <c r="B718" s="37"/>
      <c r="C718" s="63"/>
    </row>
    <row r="719" spans="1:3" s="35" customFormat="1" ht="15" x14ac:dyDescent="0.25">
      <c r="A719" s="3"/>
      <c r="B719" s="37"/>
      <c r="C719" s="63"/>
    </row>
    <row r="720" spans="1:3" s="35" customFormat="1" ht="15" x14ac:dyDescent="0.25">
      <c r="A720" s="3"/>
      <c r="B720" s="37"/>
      <c r="C720" s="63"/>
    </row>
    <row r="721" spans="1:3" s="35" customFormat="1" ht="15" x14ac:dyDescent="0.25">
      <c r="A721" s="3"/>
      <c r="B721" s="37"/>
      <c r="C721" s="63"/>
    </row>
    <row r="722" spans="1:3" s="35" customFormat="1" ht="15" x14ac:dyDescent="0.25">
      <c r="A722" s="3"/>
      <c r="B722" s="37"/>
      <c r="C722" s="63"/>
    </row>
    <row r="723" spans="1:3" s="35" customFormat="1" ht="15" x14ac:dyDescent="0.25">
      <c r="A723" s="3"/>
      <c r="B723" s="37"/>
      <c r="C723" s="63"/>
    </row>
    <row r="724" spans="1:3" s="35" customFormat="1" ht="15" x14ac:dyDescent="0.25">
      <c r="A724" s="3"/>
      <c r="B724" s="37"/>
      <c r="C724" s="63"/>
    </row>
    <row r="725" spans="1:3" s="35" customFormat="1" ht="15" x14ac:dyDescent="0.25">
      <c r="A725" s="3"/>
      <c r="B725" s="37"/>
      <c r="C725" s="63"/>
    </row>
    <row r="726" spans="1:3" s="35" customFormat="1" ht="15" x14ac:dyDescent="0.25">
      <c r="A726" s="3"/>
      <c r="B726" s="37"/>
      <c r="C726" s="63"/>
    </row>
    <row r="727" spans="1:3" s="35" customFormat="1" ht="15" x14ac:dyDescent="0.25">
      <c r="A727" s="3"/>
      <c r="B727" s="37"/>
      <c r="C727" s="63"/>
    </row>
    <row r="728" spans="1:3" s="35" customFormat="1" ht="15" x14ac:dyDescent="0.25">
      <c r="A728" s="3"/>
      <c r="B728" s="37"/>
      <c r="C728" s="63"/>
    </row>
    <row r="729" spans="1:3" s="35" customFormat="1" ht="15" x14ac:dyDescent="0.25">
      <c r="A729" s="3"/>
      <c r="B729" s="37"/>
      <c r="C729" s="63"/>
    </row>
    <row r="730" spans="1:3" s="35" customFormat="1" ht="15" x14ac:dyDescent="0.25">
      <c r="A730" s="3"/>
      <c r="B730" s="37"/>
      <c r="C730" s="63"/>
    </row>
    <row r="731" spans="1:3" s="35" customFormat="1" ht="15" x14ac:dyDescent="0.25">
      <c r="A731" s="3"/>
      <c r="B731" s="37"/>
      <c r="C731" s="63"/>
    </row>
    <row r="732" spans="1:3" s="35" customFormat="1" ht="15" x14ac:dyDescent="0.25">
      <c r="A732" s="3"/>
      <c r="B732" s="37"/>
      <c r="C732" s="63"/>
    </row>
    <row r="733" spans="1:3" s="35" customFormat="1" ht="15" x14ac:dyDescent="0.25">
      <c r="A733" s="3"/>
      <c r="B733" s="37"/>
      <c r="C733" s="63"/>
    </row>
    <row r="734" spans="1:3" s="35" customFormat="1" ht="15" x14ac:dyDescent="0.25">
      <c r="A734" s="3"/>
      <c r="B734" s="37"/>
      <c r="C734" s="63"/>
    </row>
    <row r="735" spans="1:3" s="35" customFormat="1" ht="15" x14ac:dyDescent="0.25">
      <c r="A735" s="3"/>
      <c r="B735" s="37"/>
      <c r="C735" s="63"/>
    </row>
    <row r="736" spans="1:3" s="35" customFormat="1" ht="15" x14ac:dyDescent="0.25">
      <c r="A736" s="3"/>
      <c r="B736" s="37"/>
      <c r="C736" s="63"/>
    </row>
    <row r="737" spans="1:3" s="35" customFormat="1" ht="15" x14ac:dyDescent="0.25">
      <c r="A737" s="3"/>
      <c r="B737" s="37"/>
      <c r="C737" s="63"/>
    </row>
    <row r="738" spans="1:3" s="35" customFormat="1" ht="15" x14ac:dyDescent="0.25">
      <c r="A738" s="3"/>
      <c r="B738" s="37"/>
      <c r="C738" s="63"/>
    </row>
    <row r="739" spans="1:3" s="35" customFormat="1" ht="15" x14ac:dyDescent="0.25">
      <c r="A739" s="3"/>
      <c r="B739" s="37"/>
      <c r="C739" s="63"/>
    </row>
    <row r="740" spans="1:3" s="35" customFormat="1" ht="15" x14ac:dyDescent="0.25">
      <c r="A740" s="3"/>
      <c r="B740" s="37"/>
      <c r="C740" s="63"/>
    </row>
    <row r="741" spans="1:3" s="35" customFormat="1" ht="15" x14ac:dyDescent="0.25">
      <c r="A741" s="3"/>
      <c r="B741" s="37"/>
      <c r="C741" s="63"/>
    </row>
    <row r="742" spans="1:3" s="35" customFormat="1" ht="15" x14ac:dyDescent="0.25">
      <c r="A742" s="3"/>
      <c r="B742" s="37"/>
      <c r="C742" s="63"/>
    </row>
    <row r="743" spans="1:3" s="35" customFormat="1" ht="15" x14ac:dyDescent="0.25">
      <c r="A743" s="3"/>
      <c r="B743" s="37"/>
      <c r="C743" s="63"/>
    </row>
    <row r="744" spans="1:3" s="35" customFormat="1" ht="15" x14ac:dyDescent="0.25">
      <c r="A744" s="3"/>
      <c r="B744" s="37"/>
      <c r="C744" s="63"/>
    </row>
    <row r="745" spans="1:3" s="35" customFormat="1" ht="15" x14ac:dyDescent="0.25">
      <c r="A745" s="3"/>
      <c r="B745" s="37"/>
      <c r="C745" s="63"/>
    </row>
    <row r="746" spans="1:3" s="35" customFormat="1" ht="15" x14ac:dyDescent="0.25">
      <c r="A746" s="3"/>
      <c r="B746" s="37"/>
      <c r="C746" s="63"/>
    </row>
    <row r="747" spans="1:3" s="35" customFormat="1" ht="15" x14ac:dyDescent="0.25">
      <c r="A747" s="3"/>
      <c r="B747" s="37"/>
      <c r="C747" s="63"/>
    </row>
    <row r="748" spans="1:3" s="35" customFormat="1" ht="15" x14ac:dyDescent="0.25">
      <c r="A748" s="3"/>
      <c r="B748" s="37"/>
      <c r="C748" s="63"/>
    </row>
    <row r="749" spans="1:3" s="35" customFormat="1" ht="15" x14ac:dyDescent="0.25">
      <c r="A749" s="3"/>
      <c r="B749" s="37"/>
      <c r="C749" s="63"/>
    </row>
    <row r="750" spans="1:3" s="35" customFormat="1" ht="15" x14ac:dyDescent="0.25">
      <c r="A750" s="3"/>
      <c r="B750" s="37"/>
      <c r="C750" s="63"/>
    </row>
    <row r="751" spans="1:3" s="35" customFormat="1" ht="15" x14ac:dyDescent="0.25">
      <c r="A751" s="3"/>
      <c r="B751" s="37"/>
      <c r="C751" s="63"/>
    </row>
    <row r="752" spans="1:3" s="35" customFormat="1" ht="15" x14ac:dyDescent="0.25">
      <c r="A752" s="3"/>
      <c r="B752" s="37"/>
      <c r="C752" s="63"/>
    </row>
    <row r="753" spans="1:3" s="35" customFormat="1" ht="15" x14ac:dyDescent="0.25">
      <c r="A753" s="3"/>
      <c r="B753" s="37"/>
      <c r="C753" s="63"/>
    </row>
    <row r="754" spans="1:3" s="35" customFormat="1" ht="15" x14ac:dyDescent="0.25">
      <c r="A754" s="3"/>
      <c r="B754" s="37"/>
      <c r="C754" s="63"/>
    </row>
    <row r="755" spans="1:3" s="35" customFormat="1" ht="15" x14ac:dyDescent="0.25">
      <c r="A755" s="3"/>
      <c r="B755" s="37"/>
      <c r="C755" s="63"/>
    </row>
    <row r="756" spans="1:3" s="35" customFormat="1" ht="15" x14ac:dyDescent="0.25">
      <c r="A756" s="3"/>
      <c r="B756" s="37"/>
      <c r="C756" s="63"/>
    </row>
    <row r="757" spans="1:3" s="35" customFormat="1" ht="15" x14ac:dyDescent="0.25">
      <c r="A757" s="3"/>
      <c r="B757" s="37"/>
      <c r="C757" s="63"/>
    </row>
    <row r="758" spans="1:3" s="35" customFormat="1" ht="15" x14ac:dyDescent="0.25">
      <c r="A758" s="3"/>
      <c r="B758" s="37"/>
      <c r="C758" s="63"/>
    </row>
    <row r="759" spans="1:3" s="35" customFormat="1" ht="15" x14ac:dyDescent="0.25">
      <c r="A759" s="3"/>
      <c r="B759" s="37"/>
      <c r="C759" s="63"/>
    </row>
    <row r="760" spans="1:3" s="35" customFormat="1" ht="15" x14ac:dyDescent="0.25">
      <c r="A760" s="3"/>
      <c r="B760" s="37"/>
      <c r="C760" s="63"/>
    </row>
    <row r="761" spans="1:3" s="35" customFormat="1" ht="15" x14ac:dyDescent="0.25">
      <c r="A761" s="3"/>
      <c r="B761" s="37"/>
      <c r="C761" s="63"/>
    </row>
    <row r="762" spans="1:3" s="35" customFormat="1" ht="15" x14ac:dyDescent="0.25">
      <c r="A762" s="3"/>
      <c r="B762" s="37"/>
      <c r="C762" s="63"/>
    </row>
    <row r="763" spans="1:3" s="35" customFormat="1" ht="15" x14ac:dyDescent="0.25">
      <c r="A763" s="3"/>
      <c r="B763" s="37"/>
      <c r="C763" s="63"/>
    </row>
    <row r="764" spans="1:3" s="35" customFormat="1" ht="15" x14ac:dyDescent="0.25">
      <c r="A764" s="3"/>
      <c r="B764" s="37"/>
      <c r="C764" s="63"/>
    </row>
    <row r="765" spans="1:3" s="35" customFormat="1" ht="15" x14ac:dyDescent="0.25">
      <c r="A765" s="3"/>
      <c r="B765" s="37"/>
      <c r="C765" s="63"/>
    </row>
    <row r="766" spans="1:3" s="35" customFormat="1" ht="15" x14ac:dyDescent="0.25">
      <c r="A766" s="3"/>
      <c r="B766" s="37"/>
      <c r="C766" s="63"/>
    </row>
    <row r="767" spans="1:3" s="35" customFormat="1" ht="15" x14ac:dyDescent="0.25">
      <c r="A767" s="3"/>
      <c r="B767" s="37"/>
      <c r="C767" s="63"/>
    </row>
    <row r="768" spans="1:3" s="35" customFormat="1" ht="15" x14ac:dyDescent="0.25">
      <c r="A768" s="3"/>
      <c r="B768" s="37"/>
      <c r="C768" s="63"/>
    </row>
    <row r="769" spans="1:3" s="35" customFormat="1" ht="15" x14ac:dyDescent="0.25">
      <c r="A769" s="3"/>
      <c r="B769" s="37"/>
      <c r="C769" s="63"/>
    </row>
    <row r="770" spans="1:3" s="35" customFormat="1" ht="15" x14ac:dyDescent="0.25">
      <c r="A770" s="3"/>
      <c r="B770" s="37"/>
      <c r="C770" s="63"/>
    </row>
    <row r="771" spans="1:3" s="35" customFormat="1" ht="15" x14ac:dyDescent="0.25">
      <c r="A771" s="3"/>
      <c r="B771" s="37"/>
      <c r="C771" s="63"/>
    </row>
    <row r="772" spans="1:3" s="35" customFormat="1" ht="15" x14ac:dyDescent="0.25">
      <c r="A772" s="3"/>
      <c r="B772" s="37"/>
      <c r="C772" s="63"/>
    </row>
    <row r="773" spans="1:3" s="35" customFormat="1" ht="15" x14ac:dyDescent="0.25">
      <c r="A773" s="3"/>
      <c r="B773" s="37"/>
      <c r="C773" s="63"/>
    </row>
    <row r="774" spans="1:3" s="35" customFormat="1" ht="15" x14ac:dyDescent="0.25">
      <c r="A774" s="3"/>
      <c r="B774" s="37"/>
      <c r="C774" s="63"/>
    </row>
    <row r="775" spans="1:3" s="35" customFormat="1" ht="15" x14ac:dyDescent="0.25">
      <c r="A775" s="3"/>
      <c r="B775" s="37"/>
      <c r="C775" s="63"/>
    </row>
    <row r="776" spans="1:3" s="35" customFormat="1" ht="15" x14ac:dyDescent="0.25">
      <c r="A776" s="3"/>
      <c r="B776" s="37"/>
      <c r="C776" s="63"/>
    </row>
    <row r="777" spans="1:3" s="35" customFormat="1" ht="15" x14ac:dyDescent="0.25">
      <c r="A777" s="3"/>
      <c r="B777" s="37"/>
      <c r="C777" s="63"/>
    </row>
    <row r="778" spans="1:3" s="35" customFormat="1" ht="15" x14ac:dyDescent="0.25">
      <c r="A778" s="3"/>
      <c r="B778" s="37"/>
      <c r="C778" s="63"/>
    </row>
    <row r="779" spans="1:3" s="35" customFormat="1" ht="15" x14ac:dyDescent="0.25">
      <c r="A779" s="3"/>
      <c r="B779" s="37"/>
      <c r="C779" s="63"/>
    </row>
    <row r="780" spans="1:3" s="35" customFormat="1" ht="15" x14ac:dyDescent="0.25">
      <c r="A780" s="3"/>
      <c r="B780" s="37"/>
      <c r="C780" s="63"/>
    </row>
    <row r="781" spans="1:3" s="35" customFormat="1" ht="15" x14ac:dyDescent="0.25">
      <c r="A781" s="3"/>
      <c r="B781" s="37"/>
      <c r="C781" s="63"/>
    </row>
    <row r="782" spans="1:3" s="35" customFormat="1" ht="15" x14ac:dyDescent="0.25">
      <c r="A782" s="3"/>
      <c r="B782" s="37"/>
      <c r="C782" s="63"/>
    </row>
    <row r="783" spans="1:3" s="35" customFormat="1" ht="15" x14ac:dyDescent="0.25">
      <c r="A783" s="3"/>
      <c r="B783" s="37"/>
      <c r="C783" s="63"/>
    </row>
    <row r="784" spans="1:3" s="35" customFormat="1" ht="15" x14ac:dyDescent="0.25">
      <c r="A784" s="3"/>
      <c r="B784" s="37"/>
      <c r="C784" s="63"/>
    </row>
    <row r="785" spans="1:3" s="35" customFormat="1" ht="15" x14ac:dyDescent="0.25">
      <c r="A785" s="3"/>
      <c r="B785" s="37"/>
      <c r="C785" s="63"/>
    </row>
    <row r="786" spans="1:3" s="35" customFormat="1" ht="15" x14ac:dyDescent="0.25">
      <c r="A786" s="3"/>
      <c r="B786" s="37"/>
      <c r="C786" s="63"/>
    </row>
    <row r="787" spans="1:3" s="35" customFormat="1" ht="15" x14ac:dyDescent="0.25">
      <c r="A787" s="3"/>
      <c r="B787" s="37"/>
      <c r="C787" s="63"/>
    </row>
    <row r="788" spans="1:3" s="35" customFormat="1" ht="15" x14ac:dyDescent="0.25">
      <c r="A788" s="3"/>
      <c r="B788" s="37"/>
      <c r="C788" s="63"/>
    </row>
    <row r="789" spans="1:3" s="35" customFormat="1" ht="15" x14ac:dyDescent="0.25">
      <c r="A789" s="3"/>
      <c r="B789" s="37"/>
      <c r="C789" s="63"/>
    </row>
    <row r="790" spans="1:3" s="35" customFormat="1" ht="15" x14ac:dyDescent="0.25">
      <c r="A790" s="3"/>
      <c r="B790" s="37"/>
      <c r="C790" s="63"/>
    </row>
    <row r="791" spans="1:3" s="35" customFormat="1" ht="15" x14ac:dyDescent="0.25">
      <c r="A791" s="3"/>
      <c r="B791" s="37"/>
      <c r="C791" s="63"/>
    </row>
    <row r="792" spans="1:3" s="35" customFormat="1" ht="15" x14ac:dyDescent="0.25">
      <c r="A792" s="3"/>
      <c r="B792" s="37"/>
      <c r="C792" s="63"/>
    </row>
    <row r="793" spans="1:3" s="35" customFormat="1" ht="15" x14ac:dyDescent="0.25">
      <c r="A793" s="3"/>
      <c r="B793" s="37"/>
      <c r="C793" s="63"/>
    </row>
    <row r="794" spans="1:3" s="35" customFormat="1" ht="15" x14ac:dyDescent="0.25">
      <c r="A794" s="3"/>
      <c r="B794" s="37"/>
      <c r="C794" s="63"/>
    </row>
    <row r="795" spans="1:3" s="35" customFormat="1" ht="15" x14ac:dyDescent="0.25">
      <c r="A795" s="3"/>
      <c r="B795" s="37"/>
      <c r="C795" s="63"/>
    </row>
    <row r="796" spans="1:3" s="35" customFormat="1" ht="15" x14ac:dyDescent="0.25">
      <c r="A796" s="3"/>
      <c r="B796" s="37"/>
      <c r="C796" s="63"/>
    </row>
    <row r="797" spans="1:3" s="35" customFormat="1" ht="15" x14ac:dyDescent="0.25">
      <c r="A797" s="3"/>
      <c r="B797" s="37"/>
      <c r="C797" s="63"/>
    </row>
    <row r="798" spans="1:3" s="35" customFormat="1" ht="15" x14ac:dyDescent="0.25">
      <c r="A798" s="3"/>
      <c r="B798" s="37"/>
      <c r="C798" s="63"/>
    </row>
    <row r="799" spans="1:3" s="35" customFormat="1" ht="15" x14ac:dyDescent="0.25">
      <c r="A799" s="3"/>
      <c r="B799" s="37"/>
      <c r="C799" s="63"/>
    </row>
    <row r="800" spans="1:3" s="35" customFormat="1" ht="15" x14ac:dyDescent="0.25">
      <c r="A800" s="3"/>
      <c r="B800" s="37"/>
      <c r="C800" s="63"/>
    </row>
    <row r="801" spans="1:3" s="35" customFormat="1" ht="15" x14ac:dyDescent="0.25">
      <c r="A801" s="3"/>
      <c r="B801" s="37"/>
      <c r="C801" s="63"/>
    </row>
    <row r="802" spans="1:3" s="35" customFormat="1" ht="15" x14ac:dyDescent="0.25">
      <c r="A802" s="3"/>
      <c r="B802" s="37"/>
      <c r="C802" s="63"/>
    </row>
    <row r="803" spans="1:3" s="35" customFormat="1" ht="15" x14ac:dyDescent="0.25">
      <c r="A803" s="3"/>
      <c r="B803" s="37"/>
      <c r="C803" s="63"/>
    </row>
    <row r="804" spans="1:3" s="35" customFormat="1" ht="15" x14ac:dyDescent="0.25">
      <c r="A804" s="3"/>
      <c r="B804" s="37"/>
      <c r="C804" s="63"/>
    </row>
    <row r="805" spans="1:3" s="35" customFormat="1" ht="15" x14ac:dyDescent="0.25">
      <c r="A805" s="3"/>
      <c r="B805" s="37"/>
      <c r="C805" s="63"/>
    </row>
    <row r="806" spans="1:3" s="35" customFormat="1" ht="15" x14ac:dyDescent="0.25">
      <c r="A806" s="3"/>
      <c r="B806" s="37"/>
      <c r="C806" s="63"/>
    </row>
    <row r="807" spans="1:3" s="35" customFormat="1" ht="15" x14ac:dyDescent="0.25">
      <c r="A807" s="3"/>
      <c r="B807" s="37"/>
      <c r="C807" s="63"/>
    </row>
    <row r="808" spans="1:3" s="35" customFormat="1" ht="15" x14ac:dyDescent="0.25">
      <c r="A808" s="3"/>
      <c r="B808" s="37"/>
      <c r="C808" s="63"/>
    </row>
    <row r="809" spans="1:3" s="35" customFormat="1" ht="15" x14ac:dyDescent="0.25">
      <c r="A809" s="3"/>
      <c r="B809" s="37"/>
      <c r="C809" s="63"/>
    </row>
    <row r="810" spans="1:3" s="35" customFormat="1" ht="15" x14ac:dyDescent="0.25">
      <c r="A810" s="3"/>
      <c r="B810" s="37"/>
      <c r="C810" s="63"/>
    </row>
    <row r="811" spans="1:3" s="35" customFormat="1" ht="15" x14ac:dyDescent="0.25">
      <c r="A811" s="3"/>
      <c r="B811" s="37"/>
      <c r="C811" s="63"/>
    </row>
    <row r="812" spans="1:3" s="35" customFormat="1" ht="15" x14ac:dyDescent="0.25">
      <c r="A812" s="3"/>
      <c r="B812" s="37"/>
      <c r="C812" s="63"/>
    </row>
    <row r="813" spans="1:3" s="35" customFormat="1" ht="15" x14ac:dyDescent="0.25">
      <c r="A813" s="3"/>
      <c r="B813" s="37"/>
      <c r="C813" s="63"/>
    </row>
    <row r="814" spans="1:3" s="35" customFormat="1" ht="15" x14ac:dyDescent="0.25">
      <c r="A814" s="3"/>
      <c r="B814" s="37"/>
      <c r="C814" s="63"/>
    </row>
    <row r="815" spans="1:3" s="35" customFormat="1" ht="15" x14ac:dyDescent="0.25">
      <c r="A815" s="3"/>
      <c r="B815" s="37"/>
      <c r="C815" s="63"/>
    </row>
    <row r="816" spans="1:3" s="35" customFormat="1" ht="15" x14ac:dyDescent="0.25">
      <c r="A816" s="3"/>
      <c r="B816" s="37"/>
      <c r="C816" s="63"/>
    </row>
    <row r="817" spans="1:3" s="35" customFormat="1" ht="15" x14ac:dyDescent="0.25">
      <c r="A817" s="3"/>
      <c r="B817" s="37"/>
      <c r="C817" s="63"/>
    </row>
    <row r="818" spans="1:3" s="35" customFormat="1" ht="15" x14ac:dyDescent="0.25">
      <c r="A818" s="3"/>
      <c r="B818" s="37"/>
      <c r="C818" s="63"/>
    </row>
    <row r="819" spans="1:3" s="35" customFormat="1" ht="15" x14ac:dyDescent="0.25">
      <c r="A819" s="3"/>
      <c r="B819" s="37"/>
      <c r="C819" s="63"/>
    </row>
    <row r="820" spans="1:3" s="35" customFormat="1" ht="15" x14ac:dyDescent="0.25">
      <c r="A820" s="3"/>
      <c r="B820" s="37"/>
      <c r="C820" s="63"/>
    </row>
    <row r="821" spans="1:3" s="35" customFormat="1" ht="15" x14ac:dyDescent="0.25">
      <c r="A821" s="3"/>
      <c r="B821" s="37"/>
      <c r="C821" s="63"/>
    </row>
    <row r="822" spans="1:3" s="35" customFormat="1" ht="15" x14ac:dyDescent="0.25">
      <c r="A822" s="3"/>
      <c r="B822" s="37"/>
      <c r="C822" s="63"/>
    </row>
    <row r="823" spans="1:3" s="35" customFormat="1" ht="15" x14ac:dyDescent="0.25">
      <c r="A823" s="3"/>
      <c r="B823" s="37"/>
      <c r="C823" s="63"/>
    </row>
    <row r="824" spans="1:3" s="35" customFormat="1" ht="15" x14ac:dyDescent="0.25">
      <c r="A824" s="3"/>
      <c r="B824" s="37"/>
      <c r="C824" s="63"/>
    </row>
    <row r="825" spans="1:3" s="35" customFormat="1" ht="15" x14ac:dyDescent="0.25">
      <c r="A825" s="3"/>
      <c r="B825" s="37"/>
      <c r="C825" s="63"/>
    </row>
    <row r="826" spans="1:3" s="35" customFormat="1" ht="15" x14ac:dyDescent="0.25">
      <c r="A826" s="3"/>
      <c r="B826" s="37"/>
      <c r="C826" s="63"/>
    </row>
    <row r="827" spans="1:3" s="35" customFormat="1" ht="15" x14ac:dyDescent="0.25">
      <c r="A827" s="3"/>
      <c r="B827" s="37"/>
      <c r="C827" s="63"/>
    </row>
    <row r="828" spans="1:3" s="35" customFormat="1" ht="15" x14ac:dyDescent="0.25">
      <c r="A828" s="3"/>
      <c r="B828" s="37"/>
      <c r="C828" s="63"/>
    </row>
    <row r="829" spans="1:3" s="35" customFormat="1" ht="15" x14ac:dyDescent="0.25">
      <c r="A829" s="3"/>
      <c r="B829" s="37"/>
      <c r="C829" s="63"/>
    </row>
    <row r="830" spans="1:3" s="35" customFormat="1" ht="15" x14ac:dyDescent="0.25">
      <c r="A830" s="3"/>
      <c r="B830" s="37"/>
      <c r="C830" s="63"/>
    </row>
    <row r="831" spans="1:3" s="35" customFormat="1" ht="15" x14ac:dyDescent="0.25">
      <c r="A831" s="3"/>
      <c r="B831" s="37"/>
      <c r="C831" s="63"/>
    </row>
    <row r="832" spans="1:3" s="35" customFormat="1" ht="15" x14ac:dyDescent="0.25">
      <c r="A832" s="3"/>
      <c r="B832" s="37"/>
      <c r="C832" s="63"/>
    </row>
    <row r="833" spans="1:3" s="35" customFormat="1" ht="15" x14ac:dyDescent="0.25">
      <c r="A833" s="3"/>
      <c r="B833" s="37"/>
      <c r="C833" s="63"/>
    </row>
    <row r="834" spans="1:3" s="35" customFormat="1" ht="15" x14ac:dyDescent="0.25">
      <c r="A834" s="3"/>
      <c r="B834" s="37"/>
      <c r="C834" s="63"/>
    </row>
    <row r="835" spans="1:3" s="35" customFormat="1" ht="15" x14ac:dyDescent="0.25">
      <c r="A835" s="3"/>
      <c r="B835" s="37"/>
      <c r="C835" s="63"/>
    </row>
    <row r="836" spans="1:3" s="35" customFormat="1" ht="15" x14ac:dyDescent="0.25">
      <c r="A836" s="3"/>
      <c r="B836" s="37"/>
      <c r="C836" s="63"/>
    </row>
    <row r="837" spans="1:3" s="35" customFormat="1" ht="15" x14ac:dyDescent="0.25">
      <c r="A837" s="3"/>
      <c r="B837" s="37"/>
      <c r="C837" s="63"/>
    </row>
    <row r="838" spans="1:3" s="35" customFormat="1" ht="15" x14ac:dyDescent="0.25">
      <c r="A838" s="3"/>
      <c r="B838" s="37"/>
      <c r="C838" s="63"/>
    </row>
    <row r="839" spans="1:3" s="35" customFormat="1" ht="15" x14ac:dyDescent="0.25">
      <c r="A839" s="3"/>
      <c r="B839" s="37"/>
      <c r="C839" s="63"/>
    </row>
    <row r="840" spans="1:3" s="35" customFormat="1" ht="15" x14ac:dyDescent="0.25">
      <c r="A840" s="3"/>
      <c r="B840" s="37"/>
      <c r="C840" s="63"/>
    </row>
    <row r="841" spans="1:3" s="35" customFormat="1" ht="15" x14ac:dyDescent="0.25">
      <c r="A841" s="3"/>
      <c r="B841" s="37"/>
      <c r="C841" s="63"/>
    </row>
    <row r="842" spans="1:3" s="35" customFormat="1" ht="15" x14ac:dyDescent="0.25">
      <c r="A842" s="3"/>
      <c r="B842" s="37"/>
      <c r="C842" s="63"/>
    </row>
    <row r="843" spans="1:3" s="35" customFormat="1" ht="15" x14ac:dyDescent="0.25">
      <c r="A843" s="3"/>
      <c r="B843" s="37"/>
      <c r="C843" s="63"/>
    </row>
    <row r="844" spans="1:3" s="35" customFormat="1" ht="15" x14ac:dyDescent="0.25">
      <c r="A844" s="3"/>
      <c r="B844" s="37"/>
      <c r="C844" s="63"/>
    </row>
    <row r="845" spans="1:3" s="35" customFormat="1" ht="15" x14ac:dyDescent="0.25">
      <c r="A845" s="3"/>
      <c r="B845" s="37"/>
      <c r="C845" s="63"/>
    </row>
    <row r="846" spans="1:3" s="35" customFormat="1" ht="15" x14ac:dyDescent="0.25">
      <c r="A846" s="3"/>
      <c r="B846" s="37"/>
      <c r="C846" s="63"/>
    </row>
    <row r="847" spans="1:3" s="35" customFormat="1" ht="15" x14ac:dyDescent="0.25">
      <c r="A847" s="3"/>
      <c r="B847" s="37"/>
      <c r="C847" s="63"/>
    </row>
    <row r="848" spans="1:3" s="35" customFormat="1" ht="15" x14ac:dyDescent="0.25">
      <c r="A848" s="3"/>
      <c r="B848" s="37"/>
      <c r="C848" s="63"/>
    </row>
    <row r="849" spans="1:3" s="35" customFormat="1" ht="15" x14ac:dyDescent="0.25">
      <c r="A849" s="3"/>
      <c r="B849" s="37"/>
      <c r="C849" s="63"/>
    </row>
    <row r="850" spans="1:3" s="35" customFormat="1" ht="15" x14ac:dyDescent="0.25">
      <c r="A850" s="3"/>
      <c r="B850" s="37"/>
      <c r="C850" s="63"/>
    </row>
    <row r="851" spans="1:3" s="35" customFormat="1" ht="15" x14ac:dyDescent="0.25">
      <c r="A851" s="3"/>
      <c r="B851" s="37"/>
      <c r="C851" s="63"/>
    </row>
    <row r="852" spans="1:3" s="35" customFormat="1" ht="15" x14ac:dyDescent="0.25">
      <c r="A852" s="3"/>
      <c r="B852" s="37"/>
      <c r="C852" s="63"/>
    </row>
    <row r="853" spans="1:3" s="35" customFormat="1" ht="15" x14ac:dyDescent="0.25">
      <c r="A853" s="3"/>
      <c r="B853" s="37"/>
      <c r="C853" s="63"/>
    </row>
    <row r="854" spans="1:3" s="35" customFormat="1" ht="15" x14ac:dyDescent="0.25">
      <c r="A854" s="3"/>
      <c r="B854" s="37"/>
      <c r="C854" s="63"/>
    </row>
    <row r="855" spans="1:3" s="35" customFormat="1" ht="15" x14ac:dyDescent="0.25">
      <c r="A855" s="3"/>
      <c r="B855" s="37"/>
      <c r="C855" s="63"/>
    </row>
    <row r="856" spans="1:3" s="35" customFormat="1" ht="15" x14ac:dyDescent="0.25">
      <c r="A856" s="3"/>
      <c r="B856" s="37"/>
      <c r="C856" s="63"/>
    </row>
    <row r="857" spans="1:3" s="35" customFormat="1" ht="15" x14ac:dyDescent="0.25">
      <c r="A857" s="3"/>
      <c r="B857" s="37"/>
      <c r="C857" s="63"/>
    </row>
    <row r="858" spans="1:3" s="35" customFormat="1" ht="15" x14ac:dyDescent="0.25">
      <c r="A858" s="3"/>
      <c r="B858" s="37"/>
      <c r="C858" s="63"/>
    </row>
    <row r="859" spans="1:3" s="35" customFormat="1" ht="15" x14ac:dyDescent="0.25">
      <c r="A859" s="3"/>
      <c r="B859" s="37"/>
      <c r="C859" s="63"/>
    </row>
    <row r="860" spans="1:3" s="35" customFormat="1" ht="15" x14ac:dyDescent="0.25">
      <c r="A860" s="3"/>
      <c r="B860" s="37"/>
      <c r="C860" s="63"/>
    </row>
    <row r="861" spans="1:3" s="35" customFormat="1" ht="15" x14ac:dyDescent="0.25">
      <c r="A861" s="3"/>
      <c r="B861" s="37"/>
      <c r="C861" s="63"/>
    </row>
    <row r="862" spans="1:3" s="35" customFormat="1" ht="15" x14ac:dyDescent="0.25">
      <c r="A862" s="3"/>
      <c r="B862" s="37"/>
      <c r="C862" s="63"/>
    </row>
    <row r="863" spans="1:3" s="35" customFormat="1" ht="15" x14ac:dyDescent="0.25">
      <c r="A863" s="3"/>
      <c r="B863" s="37"/>
      <c r="C863" s="63"/>
    </row>
    <row r="864" spans="1:3" s="35" customFormat="1" ht="15" x14ac:dyDescent="0.25">
      <c r="A864" s="3"/>
      <c r="B864" s="37"/>
      <c r="C864" s="63"/>
    </row>
    <row r="865" spans="1:3" s="35" customFormat="1" ht="15" x14ac:dyDescent="0.25">
      <c r="A865" s="3"/>
      <c r="B865" s="37"/>
      <c r="C865" s="63"/>
    </row>
    <row r="866" spans="1:3" s="35" customFormat="1" ht="15" x14ac:dyDescent="0.25">
      <c r="A866" s="3"/>
      <c r="B866" s="37"/>
      <c r="C866" s="63"/>
    </row>
    <row r="867" spans="1:3" s="35" customFormat="1" ht="15" x14ac:dyDescent="0.25">
      <c r="A867" s="3"/>
      <c r="B867" s="37"/>
      <c r="C867" s="63"/>
    </row>
    <row r="868" spans="1:3" s="35" customFormat="1" ht="15" x14ac:dyDescent="0.25">
      <c r="A868" s="3"/>
      <c r="B868" s="37"/>
      <c r="C868" s="63"/>
    </row>
    <row r="869" spans="1:3" s="35" customFormat="1" ht="15" x14ac:dyDescent="0.25">
      <c r="A869" s="3"/>
      <c r="B869" s="37"/>
      <c r="C869" s="63"/>
    </row>
    <row r="870" spans="1:3" s="35" customFormat="1" ht="15" x14ac:dyDescent="0.25">
      <c r="A870" s="3"/>
      <c r="B870" s="37"/>
      <c r="C870" s="63"/>
    </row>
    <row r="871" spans="1:3" s="35" customFormat="1" ht="15" x14ac:dyDescent="0.25">
      <c r="A871" s="3"/>
      <c r="B871" s="37"/>
      <c r="C871" s="63"/>
    </row>
    <row r="872" spans="1:3" s="35" customFormat="1" ht="15" x14ac:dyDescent="0.25">
      <c r="A872" s="3"/>
      <c r="B872" s="37"/>
      <c r="C872" s="63"/>
    </row>
    <row r="873" spans="1:3" s="35" customFormat="1" ht="15" x14ac:dyDescent="0.25">
      <c r="A873" s="3"/>
      <c r="B873" s="37"/>
      <c r="C873" s="63"/>
    </row>
    <row r="874" spans="1:3" s="35" customFormat="1" ht="15" x14ac:dyDescent="0.25">
      <c r="A874" s="3"/>
      <c r="B874" s="37"/>
      <c r="C874" s="63"/>
    </row>
    <row r="875" spans="1:3" s="35" customFormat="1" ht="15" x14ac:dyDescent="0.25">
      <c r="A875" s="3"/>
      <c r="B875" s="37"/>
      <c r="C875" s="63"/>
    </row>
    <row r="876" spans="1:3" s="35" customFormat="1" ht="15" x14ac:dyDescent="0.25">
      <c r="A876" s="3"/>
      <c r="B876" s="37"/>
      <c r="C876" s="63"/>
    </row>
    <row r="877" spans="1:3" s="35" customFormat="1" ht="15" x14ac:dyDescent="0.25">
      <c r="A877" s="3"/>
      <c r="B877" s="37"/>
      <c r="C877" s="63"/>
    </row>
    <row r="878" spans="1:3" s="35" customFormat="1" ht="15" x14ac:dyDescent="0.25">
      <c r="A878" s="3"/>
      <c r="B878" s="37"/>
      <c r="C878" s="63"/>
    </row>
    <row r="879" spans="1:3" s="35" customFormat="1" ht="15" x14ac:dyDescent="0.25">
      <c r="A879" s="3"/>
      <c r="B879" s="37"/>
      <c r="C879" s="63"/>
    </row>
    <row r="880" spans="1:3" s="35" customFormat="1" ht="15" x14ac:dyDescent="0.25">
      <c r="A880" s="3"/>
      <c r="B880" s="37"/>
      <c r="C880" s="63"/>
    </row>
    <row r="881" spans="1:3" s="35" customFormat="1" ht="15" x14ac:dyDescent="0.25">
      <c r="A881" s="3"/>
      <c r="B881" s="37"/>
      <c r="C881" s="63"/>
    </row>
    <row r="882" spans="1:3" s="35" customFormat="1" ht="15" x14ac:dyDescent="0.25">
      <c r="A882" s="3"/>
      <c r="B882" s="37"/>
      <c r="C882" s="63"/>
    </row>
    <row r="883" spans="1:3" s="35" customFormat="1" ht="15" x14ac:dyDescent="0.25">
      <c r="A883" s="3"/>
      <c r="B883" s="37"/>
      <c r="C883" s="63"/>
    </row>
    <row r="884" spans="1:3" s="35" customFormat="1" ht="15" x14ac:dyDescent="0.25">
      <c r="A884" s="3"/>
      <c r="B884" s="37"/>
      <c r="C884" s="63"/>
    </row>
    <row r="885" spans="1:3" s="35" customFormat="1" ht="15" x14ac:dyDescent="0.25">
      <c r="A885" s="3"/>
      <c r="B885" s="37"/>
      <c r="C885" s="63"/>
    </row>
    <row r="886" spans="1:3" s="35" customFormat="1" ht="15" x14ac:dyDescent="0.25">
      <c r="A886" s="3"/>
      <c r="B886" s="37"/>
      <c r="C886" s="63"/>
    </row>
    <row r="887" spans="1:3" s="35" customFormat="1" ht="15" x14ac:dyDescent="0.25">
      <c r="A887" s="3"/>
      <c r="B887" s="37"/>
      <c r="C887" s="63"/>
    </row>
    <row r="888" spans="1:3" s="35" customFormat="1" ht="15" x14ac:dyDescent="0.25">
      <c r="A888" s="3"/>
      <c r="B888" s="37"/>
      <c r="C888" s="63"/>
    </row>
    <row r="889" spans="1:3" s="35" customFormat="1" ht="15" x14ac:dyDescent="0.25">
      <c r="A889" s="3"/>
      <c r="B889" s="37"/>
      <c r="C889" s="63"/>
    </row>
    <row r="890" spans="1:3" s="35" customFormat="1" ht="15" x14ac:dyDescent="0.25">
      <c r="A890" s="3"/>
      <c r="B890" s="37"/>
      <c r="C890" s="63"/>
    </row>
    <row r="891" spans="1:3" s="35" customFormat="1" ht="15" x14ac:dyDescent="0.25">
      <c r="A891" s="3"/>
      <c r="B891" s="37"/>
      <c r="C891" s="63"/>
    </row>
    <row r="892" spans="1:3" s="35" customFormat="1" ht="15" x14ac:dyDescent="0.25">
      <c r="A892" s="3"/>
      <c r="B892" s="37"/>
      <c r="C892" s="63"/>
    </row>
    <row r="893" spans="1:3" s="35" customFormat="1" ht="15" x14ac:dyDescent="0.25">
      <c r="A893" s="3"/>
      <c r="B893" s="37"/>
      <c r="C893" s="63"/>
    </row>
    <row r="894" spans="1:3" s="35" customFormat="1" ht="15" x14ac:dyDescent="0.25">
      <c r="A894" s="3"/>
      <c r="B894" s="37"/>
      <c r="C894" s="63"/>
    </row>
    <row r="895" spans="1:3" s="35" customFormat="1" ht="15" x14ac:dyDescent="0.25">
      <c r="A895" s="3"/>
      <c r="B895" s="37"/>
      <c r="C895" s="63"/>
    </row>
    <row r="896" spans="1:3" s="35" customFormat="1" ht="15" x14ac:dyDescent="0.25">
      <c r="A896" s="3"/>
      <c r="B896" s="37"/>
      <c r="C896" s="63"/>
    </row>
    <row r="897" spans="1:3" s="35" customFormat="1" ht="15" x14ac:dyDescent="0.25">
      <c r="A897" s="3"/>
      <c r="B897" s="37"/>
      <c r="C897" s="63"/>
    </row>
    <row r="898" spans="1:3" s="35" customFormat="1" ht="15" x14ac:dyDescent="0.25">
      <c r="A898" s="3"/>
      <c r="B898" s="37"/>
      <c r="C898" s="63"/>
    </row>
    <row r="899" spans="1:3" s="35" customFormat="1" ht="15" x14ac:dyDescent="0.25">
      <c r="A899" s="3"/>
      <c r="B899" s="37"/>
      <c r="C899" s="63"/>
    </row>
    <row r="900" spans="1:3" s="35" customFormat="1" ht="15" x14ac:dyDescent="0.25">
      <c r="A900" s="3"/>
      <c r="B900" s="37"/>
      <c r="C900" s="63"/>
    </row>
    <row r="901" spans="1:3" s="35" customFormat="1" ht="15" x14ac:dyDescent="0.25">
      <c r="A901" s="3"/>
      <c r="B901" s="37"/>
      <c r="C901" s="63"/>
    </row>
    <row r="902" spans="1:3" s="35" customFormat="1" ht="15" x14ac:dyDescent="0.25">
      <c r="A902" s="3"/>
      <c r="B902" s="37"/>
      <c r="C902" s="63"/>
    </row>
    <row r="903" spans="1:3" s="35" customFormat="1" ht="15" x14ac:dyDescent="0.25">
      <c r="A903" s="3"/>
      <c r="B903" s="37"/>
      <c r="C903" s="63"/>
    </row>
    <row r="904" spans="1:3" s="35" customFormat="1" ht="15" x14ac:dyDescent="0.25">
      <c r="A904" s="3"/>
      <c r="B904" s="37"/>
      <c r="C904" s="63"/>
    </row>
    <row r="905" spans="1:3" s="35" customFormat="1" ht="15" x14ac:dyDescent="0.25">
      <c r="A905" s="3"/>
      <c r="B905" s="37"/>
      <c r="C905" s="63"/>
    </row>
    <row r="906" spans="1:3" s="35" customFormat="1" ht="15" x14ac:dyDescent="0.25">
      <c r="A906" s="3"/>
      <c r="B906" s="37"/>
      <c r="C906" s="63"/>
    </row>
    <row r="907" spans="1:3" s="35" customFormat="1" ht="15" x14ac:dyDescent="0.25">
      <c r="A907" s="3"/>
      <c r="B907" s="37"/>
      <c r="C907" s="63"/>
    </row>
    <row r="908" spans="1:3" s="35" customFormat="1" ht="15" x14ac:dyDescent="0.25">
      <c r="A908" s="3"/>
      <c r="B908" s="37"/>
      <c r="C908" s="63"/>
    </row>
    <row r="909" spans="1:3" s="35" customFormat="1" ht="15" x14ac:dyDescent="0.25">
      <c r="A909" s="3"/>
      <c r="B909" s="37"/>
      <c r="C909" s="63"/>
    </row>
    <row r="910" spans="1:3" s="35" customFormat="1" ht="15" x14ac:dyDescent="0.25">
      <c r="A910" s="3"/>
      <c r="B910" s="37"/>
      <c r="C910" s="63"/>
    </row>
    <row r="911" spans="1:3" s="35" customFormat="1" ht="15" x14ac:dyDescent="0.25">
      <c r="A911" s="3"/>
      <c r="B911" s="37"/>
      <c r="C911" s="63"/>
    </row>
    <row r="912" spans="1:3" s="35" customFormat="1" ht="15" x14ac:dyDescent="0.25">
      <c r="A912" s="3"/>
      <c r="B912" s="37"/>
      <c r="C912" s="63"/>
    </row>
    <row r="913" spans="1:3" s="35" customFormat="1" ht="15" x14ac:dyDescent="0.25">
      <c r="A913" s="3"/>
      <c r="B913" s="37"/>
      <c r="C913" s="63"/>
    </row>
    <row r="914" spans="1:3" s="35" customFormat="1" ht="15" x14ac:dyDescent="0.25">
      <c r="A914" s="3"/>
      <c r="B914" s="37"/>
      <c r="C914" s="63"/>
    </row>
    <row r="915" spans="1:3" s="35" customFormat="1" ht="15" x14ac:dyDescent="0.25">
      <c r="A915" s="3"/>
      <c r="B915" s="37"/>
      <c r="C915" s="63"/>
    </row>
    <row r="916" spans="1:3" s="35" customFormat="1" ht="15" x14ac:dyDescent="0.25">
      <c r="A916" s="3"/>
      <c r="B916" s="37"/>
      <c r="C916" s="63"/>
    </row>
    <row r="917" spans="1:3" s="35" customFormat="1" ht="15" x14ac:dyDescent="0.25">
      <c r="A917" s="3"/>
      <c r="B917" s="37"/>
      <c r="C917" s="63"/>
    </row>
    <row r="918" spans="1:3" s="35" customFormat="1" ht="15" x14ac:dyDescent="0.25">
      <c r="A918" s="3"/>
      <c r="B918" s="37"/>
      <c r="C918" s="63"/>
    </row>
    <row r="919" spans="1:3" s="35" customFormat="1" ht="15" x14ac:dyDescent="0.25">
      <c r="A919" s="3"/>
      <c r="B919" s="37"/>
      <c r="C919" s="63"/>
    </row>
    <row r="920" spans="1:3" s="35" customFormat="1" ht="15" x14ac:dyDescent="0.25">
      <c r="A920" s="3"/>
      <c r="B920" s="37"/>
      <c r="C920" s="63"/>
    </row>
    <row r="921" spans="1:3" s="35" customFormat="1" ht="15" x14ac:dyDescent="0.25">
      <c r="A921" s="3"/>
      <c r="B921" s="37"/>
      <c r="C921" s="63"/>
    </row>
    <row r="922" spans="1:3" s="35" customFormat="1" ht="15" x14ac:dyDescent="0.25">
      <c r="A922" s="3"/>
      <c r="B922" s="37"/>
      <c r="C922" s="63"/>
    </row>
    <row r="923" spans="1:3" s="35" customFormat="1" ht="15" x14ac:dyDescent="0.25">
      <c r="A923" s="3"/>
      <c r="B923" s="37"/>
      <c r="C923" s="63"/>
    </row>
    <row r="924" spans="1:3" s="35" customFormat="1" ht="15" x14ac:dyDescent="0.25">
      <c r="A924" s="3"/>
      <c r="B924" s="37"/>
      <c r="C924" s="63"/>
    </row>
    <row r="925" spans="1:3" s="35" customFormat="1" ht="15" x14ac:dyDescent="0.25">
      <c r="A925" s="3"/>
      <c r="B925" s="37"/>
      <c r="C925" s="63"/>
    </row>
    <row r="926" spans="1:3" s="35" customFormat="1" ht="15" x14ac:dyDescent="0.25">
      <c r="A926" s="3"/>
      <c r="B926" s="37"/>
      <c r="C926" s="63"/>
    </row>
    <row r="927" spans="1:3" s="35" customFormat="1" ht="15" x14ac:dyDescent="0.25">
      <c r="A927" s="3"/>
      <c r="B927" s="37"/>
      <c r="C927" s="63"/>
    </row>
    <row r="928" spans="1:3" s="35" customFormat="1" ht="15" x14ac:dyDescent="0.25">
      <c r="A928" s="3"/>
      <c r="B928" s="37"/>
      <c r="C928" s="63"/>
    </row>
    <row r="929" spans="1:3" s="35" customFormat="1" ht="15" x14ac:dyDescent="0.25">
      <c r="A929" s="3"/>
      <c r="B929" s="37"/>
      <c r="C929" s="63"/>
    </row>
    <row r="930" spans="1:3" s="35" customFormat="1" ht="15" x14ac:dyDescent="0.25">
      <c r="A930" s="3"/>
      <c r="B930" s="37"/>
      <c r="C930" s="63"/>
    </row>
    <row r="931" spans="1:3" s="35" customFormat="1" ht="15" x14ac:dyDescent="0.25">
      <c r="A931" s="3"/>
      <c r="B931" s="37"/>
      <c r="C931" s="63"/>
    </row>
    <row r="932" spans="1:3" s="35" customFormat="1" ht="15" x14ac:dyDescent="0.25">
      <c r="A932" s="3"/>
      <c r="B932" s="37"/>
      <c r="C932" s="63"/>
    </row>
    <row r="933" spans="1:3" s="35" customFormat="1" ht="15" x14ac:dyDescent="0.25">
      <c r="A933" s="3"/>
      <c r="B933" s="37"/>
      <c r="C933" s="63"/>
    </row>
    <row r="934" spans="1:3" s="35" customFormat="1" ht="15" x14ac:dyDescent="0.25">
      <c r="A934" s="3"/>
      <c r="B934" s="37"/>
      <c r="C934" s="63"/>
    </row>
    <row r="935" spans="1:3" s="35" customFormat="1" ht="15" x14ac:dyDescent="0.25">
      <c r="A935" s="3"/>
      <c r="B935" s="37"/>
      <c r="C935" s="63"/>
    </row>
    <row r="936" spans="1:3" s="35" customFormat="1" ht="15" x14ac:dyDescent="0.25">
      <c r="A936" s="3"/>
      <c r="B936" s="37"/>
      <c r="C936" s="63"/>
    </row>
    <row r="937" spans="1:3" s="35" customFormat="1" ht="15" x14ac:dyDescent="0.25">
      <c r="A937" s="3"/>
      <c r="B937" s="37"/>
      <c r="C937" s="63"/>
    </row>
    <row r="938" spans="1:3" s="35" customFormat="1" ht="15" x14ac:dyDescent="0.25">
      <c r="A938" s="3"/>
      <c r="B938" s="37"/>
      <c r="C938" s="63"/>
    </row>
    <row r="939" spans="1:3" s="35" customFormat="1" ht="15" x14ac:dyDescent="0.25">
      <c r="A939" s="3"/>
      <c r="B939" s="37"/>
      <c r="C939" s="63"/>
    </row>
    <row r="940" spans="1:3" s="35" customFormat="1" ht="15" x14ac:dyDescent="0.25">
      <c r="A940" s="3"/>
      <c r="B940" s="37"/>
      <c r="C940" s="63"/>
    </row>
    <row r="941" spans="1:3" s="35" customFormat="1" ht="15" x14ac:dyDescent="0.25">
      <c r="A941" s="3"/>
      <c r="B941" s="37"/>
      <c r="C941" s="63"/>
    </row>
    <row r="942" spans="1:3" s="35" customFormat="1" ht="15" x14ac:dyDescent="0.25">
      <c r="A942" s="3"/>
      <c r="B942" s="37"/>
      <c r="C942" s="63"/>
    </row>
    <row r="943" spans="1:3" s="35" customFormat="1" ht="15" x14ac:dyDescent="0.25">
      <c r="A943" s="3"/>
      <c r="B943" s="37"/>
      <c r="C943" s="63"/>
    </row>
    <row r="944" spans="1:3" s="35" customFormat="1" ht="15" x14ac:dyDescent="0.25">
      <c r="A944" s="3"/>
      <c r="B944" s="37"/>
      <c r="C944" s="63"/>
    </row>
    <row r="945" spans="1:3" s="35" customFormat="1" ht="15" x14ac:dyDescent="0.25">
      <c r="A945" s="3"/>
      <c r="B945" s="37"/>
      <c r="C945" s="63"/>
    </row>
    <row r="946" spans="1:3" s="35" customFormat="1" ht="15" x14ac:dyDescent="0.25">
      <c r="A946" s="3"/>
      <c r="B946" s="37"/>
      <c r="C946" s="63"/>
    </row>
    <row r="947" spans="1:3" s="35" customFormat="1" ht="15" x14ac:dyDescent="0.25">
      <c r="A947" s="3"/>
      <c r="B947" s="37"/>
      <c r="C947" s="63"/>
    </row>
    <row r="948" spans="1:3" s="35" customFormat="1" ht="15" x14ac:dyDescent="0.25">
      <c r="A948" s="3"/>
      <c r="B948" s="37"/>
      <c r="C948" s="63"/>
    </row>
    <row r="949" spans="1:3" s="35" customFormat="1" ht="15" x14ac:dyDescent="0.25">
      <c r="A949" s="3"/>
      <c r="B949" s="37"/>
      <c r="C949" s="63"/>
    </row>
    <row r="950" spans="1:3" s="35" customFormat="1" ht="15" x14ac:dyDescent="0.25">
      <c r="A950" s="3"/>
      <c r="B950" s="37"/>
      <c r="C950" s="63"/>
    </row>
    <row r="951" spans="1:3" s="35" customFormat="1" ht="15" x14ac:dyDescent="0.25">
      <c r="A951" s="3"/>
      <c r="B951" s="37"/>
      <c r="C951" s="63"/>
    </row>
    <row r="952" spans="1:3" s="35" customFormat="1" ht="15" x14ac:dyDescent="0.25">
      <c r="A952" s="3"/>
      <c r="B952" s="37"/>
      <c r="C952" s="63"/>
    </row>
    <row r="953" spans="1:3" s="35" customFormat="1" ht="15" x14ac:dyDescent="0.25">
      <c r="A953" s="3"/>
      <c r="B953" s="37"/>
      <c r="C953" s="63"/>
    </row>
    <row r="954" spans="1:3" s="35" customFormat="1" ht="15" x14ac:dyDescent="0.25">
      <c r="A954" s="3"/>
      <c r="B954" s="37"/>
      <c r="C954" s="63"/>
    </row>
    <row r="955" spans="1:3" s="35" customFormat="1" ht="15" x14ac:dyDescent="0.25">
      <c r="A955" s="3"/>
      <c r="B955" s="37"/>
      <c r="C955" s="63"/>
    </row>
    <row r="956" spans="1:3" s="35" customFormat="1" ht="15" x14ac:dyDescent="0.25">
      <c r="A956" s="3"/>
      <c r="B956" s="37"/>
      <c r="C956" s="63"/>
    </row>
    <row r="957" spans="1:3" s="35" customFormat="1" ht="15" x14ac:dyDescent="0.25">
      <c r="A957" s="3"/>
      <c r="B957" s="37"/>
      <c r="C957" s="63"/>
    </row>
    <row r="958" spans="1:3" s="35" customFormat="1" ht="15" x14ac:dyDescent="0.25">
      <c r="A958" s="3"/>
      <c r="B958" s="37"/>
      <c r="C958" s="63"/>
    </row>
    <row r="959" spans="1:3" s="35" customFormat="1" ht="15" x14ac:dyDescent="0.25">
      <c r="A959" s="3"/>
      <c r="B959" s="37"/>
      <c r="C959" s="63"/>
    </row>
    <row r="960" spans="1:3" s="35" customFormat="1" ht="15" x14ac:dyDescent="0.25">
      <c r="A960" s="3"/>
      <c r="B960" s="37"/>
      <c r="C960" s="63"/>
    </row>
    <row r="961" spans="1:3" s="35" customFormat="1" ht="15" x14ac:dyDescent="0.25">
      <c r="A961" s="3"/>
      <c r="B961" s="37"/>
      <c r="C961" s="63"/>
    </row>
    <row r="962" spans="1:3" s="35" customFormat="1" ht="15" x14ac:dyDescent="0.25">
      <c r="A962" s="3"/>
      <c r="B962" s="37"/>
      <c r="C962" s="63"/>
    </row>
    <row r="963" spans="1:3" s="35" customFormat="1" ht="15" x14ac:dyDescent="0.25">
      <c r="A963" s="3"/>
      <c r="B963" s="37"/>
      <c r="C963" s="63"/>
    </row>
    <row r="964" spans="1:3" s="35" customFormat="1" ht="15" x14ac:dyDescent="0.25">
      <c r="A964" s="3"/>
      <c r="B964" s="37"/>
      <c r="C964" s="63"/>
    </row>
    <row r="965" spans="1:3" s="35" customFormat="1" ht="15" x14ac:dyDescent="0.25">
      <c r="A965" s="3"/>
      <c r="B965" s="37"/>
      <c r="C965" s="63"/>
    </row>
    <row r="966" spans="1:3" s="35" customFormat="1" ht="15" x14ac:dyDescent="0.25">
      <c r="A966" s="3"/>
      <c r="B966" s="37"/>
      <c r="C966" s="63"/>
    </row>
    <row r="967" spans="1:3" s="35" customFormat="1" ht="15" x14ac:dyDescent="0.25">
      <c r="A967" s="3"/>
      <c r="B967" s="37"/>
      <c r="C967" s="63"/>
    </row>
    <row r="968" spans="1:3" s="35" customFormat="1" ht="15" x14ac:dyDescent="0.25">
      <c r="A968" s="3"/>
      <c r="B968" s="37"/>
      <c r="C968" s="63"/>
    </row>
    <row r="969" spans="1:3" s="35" customFormat="1" ht="15" x14ac:dyDescent="0.25">
      <c r="A969" s="3"/>
      <c r="B969" s="37"/>
      <c r="C969" s="63"/>
    </row>
    <row r="970" spans="1:3" s="35" customFormat="1" ht="15" x14ac:dyDescent="0.25">
      <c r="A970" s="3"/>
      <c r="B970" s="37"/>
      <c r="C970" s="63"/>
    </row>
    <row r="971" spans="1:3" s="35" customFormat="1" ht="15" x14ac:dyDescent="0.25">
      <c r="A971" s="3"/>
      <c r="B971" s="37"/>
      <c r="C971" s="63"/>
    </row>
    <row r="972" spans="1:3" s="35" customFormat="1" ht="15" x14ac:dyDescent="0.25">
      <c r="A972" s="3"/>
      <c r="B972" s="37"/>
      <c r="C972" s="63"/>
    </row>
    <row r="973" spans="1:3" s="35" customFormat="1" ht="15" x14ac:dyDescent="0.25">
      <c r="A973" s="3"/>
      <c r="B973" s="37"/>
      <c r="C973" s="63"/>
    </row>
    <row r="974" spans="1:3" s="35" customFormat="1" ht="15" x14ac:dyDescent="0.25">
      <c r="A974" s="3"/>
      <c r="B974" s="37"/>
      <c r="C974" s="63"/>
    </row>
    <row r="975" spans="1:3" s="35" customFormat="1" ht="15" x14ac:dyDescent="0.25">
      <c r="A975" s="3"/>
      <c r="B975" s="37"/>
      <c r="C975" s="63"/>
    </row>
    <row r="976" spans="1:3" s="35" customFormat="1" ht="15" x14ac:dyDescent="0.25">
      <c r="A976" s="3"/>
      <c r="B976" s="37"/>
      <c r="C976" s="63"/>
    </row>
    <row r="977" spans="1:3" s="35" customFormat="1" ht="15" x14ac:dyDescent="0.25">
      <c r="A977" s="3"/>
      <c r="B977" s="37"/>
      <c r="C977" s="63"/>
    </row>
    <row r="978" spans="1:3" s="35" customFormat="1" ht="15" x14ac:dyDescent="0.25">
      <c r="A978" s="3"/>
      <c r="B978" s="37"/>
      <c r="C978" s="63"/>
    </row>
  </sheetData>
  <mergeCells count="11">
    <mergeCell ref="A11:C11"/>
    <mergeCell ref="D11:E11"/>
    <mergeCell ref="A9:C9"/>
    <mergeCell ref="D9:E9"/>
    <mergeCell ref="A7:B7"/>
    <mergeCell ref="A1:E1"/>
    <mergeCell ref="A2:E2"/>
    <mergeCell ref="A4:E4"/>
    <mergeCell ref="A5:E5"/>
    <mergeCell ref="A10:C10"/>
    <mergeCell ref="D10:E10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6F93-5097-47D4-A50F-F33390CB690E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76" t="s">
        <v>102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97">
        <v>200</v>
      </c>
      <c r="E9" s="98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148800</v>
      </c>
      <c r="E10" s="90"/>
    </row>
    <row r="11" spans="1:6" s="35" customFormat="1" x14ac:dyDescent="0.25">
      <c r="A11" s="106" t="s">
        <v>41</v>
      </c>
      <c r="B11" s="107"/>
      <c r="C11" s="108"/>
      <c r="D11" s="85">
        <v>25</v>
      </c>
      <c r="E11" s="85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20</v>
      </c>
      <c r="E13" s="26">
        <f t="shared" ref="E13:E32" si="2">D13*2</f>
        <v>40</v>
      </c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20</v>
      </c>
      <c r="E14" s="26">
        <f t="shared" si="2"/>
        <v>40</v>
      </c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20</v>
      </c>
      <c r="E15" s="26">
        <f t="shared" si="2"/>
        <v>40</v>
      </c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20</v>
      </c>
      <c r="E16" s="26">
        <f t="shared" si="2"/>
        <v>40</v>
      </c>
    </row>
    <row r="17" spans="1:5" ht="30" x14ac:dyDescent="0.25">
      <c r="A17" s="44">
        <v>5</v>
      </c>
      <c r="B17" s="45" t="s">
        <v>20</v>
      </c>
      <c r="C17" s="47" t="s">
        <v>6</v>
      </c>
      <c r="D17" s="26">
        <v>17</v>
      </c>
      <c r="E17" s="26">
        <f t="shared" si="2"/>
        <v>34</v>
      </c>
    </row>
    <row r="18" spans="1:5" ht="30" x14ac:dyDescent="0.25">
      <c r="A18" s="44">
        <v>6</v>
      </c>
      <c r="B18" s="45" t="s">
        <v>31</v>
      </c>
      <c r="C18" s="47" t="s">
        <v>4</v>
      </c>
      <c r="D18" s="26">
        <v>17</v>
      </c>
      <c r="E18" s="26">
        <f t="shared" si="2"/>
        <v>34</v>
      </c>
    </row>
    <row r="19" spans="1:5" ht="30" x14ac:dyDescent="0.25">
      <c r="A19" s="44">
        <v>7</v>
      </c>
      <c r="B19" s="45" t="s">
        <v>21</v>
      </c>
      <c r="C19" s="47" t="s">
        <v>4</v>
      </c>
      <c r="D19" s="26">
        <v>17</v>
      </c>
      <c r="E19" s="26">
        <f t="shared" si="2"/>
        <v>34</v>
      </c>
    </row>
    <row r="20" spans="1:5" x14ac:dyDescent="0.25">
      <c r="A20" s="44">
        <v>8</v>
      </c>
      <c r="B20" s="49" t="s">
        <v>33</v>
      </c>
      <c r="C20" s="47" t="s">
        <v>4</v>
      </c>
      <c r="D20" s="26">
        <v>17</v>
      </c>
      <c r="E20" s="26">
        <f t="shared" si="2"/>
        <v>34</v>
      </c>
    </row>
    <row r="21" spans="1:5" ht="30" x14ac:dyDescent="0.25">
      <c r="A21" s="44">
        <v>9</v>
      </c>
      <c r="B21" s="45" t="s">
        <v>17</v>
      </c>
      <c r="C21" s="47" t="s">
        <v>4</v>
      </c>
      <c r="D21" s="26">
        <v>17</v>
      </c>
      <c r="E21" s="26">
        <f t="shared" si="2"/>
        <v>34</v>
      </c>
    </row>
    <row r="22" spans="1:5" x14ac:dyDescent="0.25">
      <c r="A22" s="44">
        <v>10</v>
      </c>
      <c r="B22" s="45" t="s">
        <v>18</v>
      </c>
      <c r="C22" s="47" t="s">
        <v>4</v>
      </c>
      <c r="D22" s="26">
        <v>17</v>
      </c>
      <c r="E22" s="26">
        <f t="shared" si="2"/>
        <v>34</v>
      </c>
    </row>
    <row r="23" spans="1:5" ht="30" x14ac:dyDescent="0.25">
      <c r="A23" s="44">
        <v>11</v>
      </c>
      <c r="B23" s="49" t="s">
        <v>22</v>
      </c>
      <c r="C23" s="47" t="s">
        <v>26</v>
      </c>
      <c r="D23" s="26">
        <v>17</v>
      </c>
      <c r="E23" s="26">
        <f t="shared" si="2"/>
        <v>34</v>
      </c>
    </row>
    <row r="24" spans="1:5" ht="30" x14ac:dyDescent="0.25">
      <c r="A24" s="44">
        <v>12</v>
      </c>
      <c r="B24" s="49" t="s">
        <v>23</v>
      </c>
      <c r="C24" s="47" t="s">
        <v>4</v>
      </c>
      <c r="D24" s="26">
        <v>17</v>
      </c>
      <c r="E24" s="26">
        <f t="shared" si="2"/>
        <v>34</v>
      </c>
    </row>
    <row r="25" spans="1:5" ht="30" x14ac:dyDescent="0.25">
      <c r="A25" s="44">
        <v>13</v>
      </c>
      <c r="B25" s="49" t="s">
        <v>25</v>
      </c>
      <c r="C25" s="47" t="s">
        <v>6</v>
      </c>
      <c r="D25" s="26">
        <v>17</v>
      </c>
      <c r="E25" s="26">
        <f t="shared" si="2"/>
        <v>34</v>
      </c>
    </row>
    <row r="26" spans="1:5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40</v>
      </c>
      <c r="E26" s="26">
        <f t="shared" si="2"/>
        <v>80</v>
      </c>
    </row>
    <row r="27" spans="1:5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40</v>
      </c>
      <c r="E27" s="26">
        <f t="shared" si="2"/>
        <v>80</v>
      </c>
    </row>
    <row r="28" spans="1:5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40</v>
      </c>
      <c r="E28" s="26">
        <f t="shared" si="2"/>
        <v>80</v>
      </c>
    </row>
    <row r="29" spans="1:5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1000</v>
      </c>
      <c r="E29" s="26">
        <f t="shared" si="2"/>
        <v>2000</v>
      </c>
    </row>
    <row r="30" spans="1:5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1000</v>
      </c>
      <c r="E30" s="26">
        <f t="shared" si="2"/>
        <v>2000</v>
      </c>
    </row>
    <row r="31" spans="1:5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400</v>
      </c>
      <c r="E31" s="26">
        <f t="shared" si="2"/>
        <v>800</v>
      </c>
    </row>
    <row r="32" spans="1:5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400</v>
      </c>
      <c r="E32" s="26">
        <f t="shared" si="2"/>
        <v>800</v>
      </c>
    </row>
    <row r="33" spans="1:3" s="67" customFormat="1" x14ac:dyDescent="0.25">
      <c r="A33" s="51"/>
      <c r="B33" s="52"/>
      <c r="C33" s="55"/>
    </row>
    <row r="34" spans="1:3" s="67" customFormat="1" x14ac:dyDescent="0.25">
      <c r="A34" s="51"/>
      <c r="B34" s="52"/>
      <c r="C34" s="55"/>
    </row>
    <row r="35" spans="1:3" s="67" customFormat="1" x14ac:dyDescent="0.25">
      <c r="A35" s="51"/>
      <c r="B35" s="52"/>
      <c r="C35" s="55"/>
    </row>
    <row r="36" spans="1:3" s="67" customFormat="1" x14ac:dyDescent="0.25">
      <c r="A36" s="51"/>
      <c r="B36" s="52"/>
      <c r="C36" s="55"/>
    </row>
    <row r="37" spans="1:3" s="67" customFormat="1" x14ac:dyDescent="0.25">
      <c r="A37" s="51"/>
      <c r="B37" s="52"/>
      <c r="C37" s="55"/>
    </row>
    <row r="38" spans="1:3" s="67" customFormat="1" x14ac:dyDescent="0.25">
      <c r="A38" s="51"/>
      <c r="B38" s="52"/>
      <c r="C38" s="55"/>
    </row>
    <row r="39" spans="1:3" s="67" customFormat="1" x14ac:dyDescent="0.25">
      <c r="A39" s="51"/>
      <c r="B39" s="52"/>
      <c r="C39" s="55"/>
    </row>
    <row r="40" spans="1:3" s="67" customFormat="1" x14ac:dyDescent="0.25">
      <c r="A40" s="51"/>
      <c r="B40" s="52"/>
      <c r="C40" s="55"/>
    </row>
    <row r="41" spans="1:3" s="67" customFormat="1" x14ac:dyDescent="0.25">
      <c r="A41" s="51"/>
      <c r="B41" s="52"/>
      <c r="C41" s="55"/>
    </row>
    <row r="42" spans="1:3" s="67" customFormat="1" x14ac:dyDescent="0.25">
      <c r="A42" s="51"/>
      <c r="B42" s="52"/>
      <c r="C42" s="55"/>
    </row>
    <row r="43" spans="1:3" s="67" customFormat="1" x14ac:dyDescent="0.25">
      <c r="A43" s="51"/>
      <c r="B43" s="52"/>
      <c r="C43" s="55"/>
    </row>
    <row r="44" spans="1:3" s="67" customFormat="1" x14ac:dyDescent="0.25">
      <c r="A44" s="51"/>
      <c r="B44" s="52"/>
      <c r="C44" s="55"/>
    </row>
    <row r="45" spans="1:3" s="67" customFormat="1" x14ac:dyDescent="0.25">
      <c r="A45" s="51"/>
      <c r="B45" s="52"/>
      <c r="C45" s="55"/>
    </row>
    <row r="46" spans="1:3" s="67" customFormat="1" x14ac:dyDescent="0.25">
      <c r="A46" s="51"/>
      <c r="B46" s="52"/>
      <c r="C46" s="55"/>
    </row>
    <row r="47" spans="1:3" s="67" customFormat="1" x14ac:dyDescent="0.25">
      <c r="A47" s="51"/>
      <c r="B47" s="52"/>
      <c r="C47" s="55"/>
    </row>
    <row r="48" spans="1:3" s="67" customFormat="1" x14ac:dyDescent="0.25">
      <c r="A48" s="51"/>
      <c r="B48" s="52"/>
      <c r="C48" s="55"/>
    </row>
    <row r="49" spans="1:3" s="67" customFormat="1" x14ac:dyDescent="0.25">
      <c r="A49" s="51"/>
      <c r="B49" s="52"/>
      <c r="C49" s="55"/>
    </row>
    <row r="50" spans="1:3" s="67" customFormat="1" x14ac:dyDescent="0.25">
      <c r="A50" s="51"/>
      <c r="B50" s="52"/>
      <c r="C50" s="55"/>
    </row>
    <row r="51" spans="1:3" s="67" customFormat="1" x14ac:dyDescent="0.25">
      <c r="A51" s="51"/>
      <c r="B51" s="52"/>
      <c r="C51" s="55"/>
    </row>
    <row r="52" spans="1:3" s="67" customFormat="1" x14ac:dyDescent="0.25">
      <c r="A52" s="51"/>
      <c r="B52" s="52"/>
      <c r="C52" s="55"/>
    </row>
    <row r="53" spans="1:3" s="67" customFormat="1" x14ac:dyDescent="0.25">
      <c r="A53" s="51"/>
      <c r="B53" s="52"/>
      <c r="C53" s="55"/>
    </row>
    <row r="54" spans="1:3" s="67" customFormat="1" x14ac:dyDescent="0.25">
      <c r="A54" s="51"/>
      <c r="B54" s="52"/>
      <c r="C54" s="55"/>
    </row>
    <row r="55" spans="1:3" s="67" customFormat="1" x14ac:dyDescent="0.25">
      <c r="A55" s="51"/>
      <c r="B55" s="52"/>
      <c r="C55" s="55"/>
    </row>
    <row r="56" spans="1:3" s="67" customFormat="1" x14ac:dyDescent="0.25">
      <c r="A56" s="51"/>
      <c r="B56" s="52"/>
      <c r="C56" s="55"/>
    </row>
    <row r="57" spans="1:3" s="67" customFormat="1" x14ac:dyDescent="0.25">
      <c r="A57" s="51"/>
      <c r="B57" s="52"/>
      <c r="C57" s="55"/>
    </row>
    <row r="58" spans="1:3" s="67" customFormat="1" x14ac:dyDescent="0.25">
      <c r="A58" s="51"/>
      <c r="B58" s="52"/>
      <c r="C58" s="55"/>
    </row>
    <row r="59" spans="1:3" s="67" customFormat="1" x14ac:dyDescent="0.25">
      <c r="A59" s="51"/>
      <c r="B59" s="52"/>
      <c r="C59" s="55"/>
    </row>
    <row r="60" spans="1:3" s="67" customFormat="1" x14ac:dyDescent="0.25">
      <c r="A60" s="51"/>
      <c r="B60" s="52"/>
      <c r="C60" s="55"/>
    </row>
    <row r="61" spans="1:3" s="67" customFormat="1" x14ac:dyDescent="0.25">
      <c r="A61" s="51"/>
      <c r="B61" s="52"/>
      <c r="C61" s="55"/>
    </row>
    <row r="62" spans="1:3" s="67" customFormat="1" x14ac:dyDescent="0.25">
      <c r="A62" s="51"/>
      <c r="B62" s="52"/>
      <c r="C62" s="55"/>
    </row>
    <row r="63" spans="1:3" s="67" customFormat="1" x14ac:dyDescent="0.25">
      <c r="A63" s="51"/>
      <c r="B63" s="52"/>
      <c r="C63" s="55"/>
    </row>
    <row r="64" spans="1:3" s="67" customFormat="1" x14ac:dyDescent="0.25">
      <c r="A64" s="51"/>
      <c r="B64" s="52"/>
      <c r="C64" s="55"/>
    </row>
    <row r="65" spans="1:3" s="67" customFormat="1" x14ac:dyDescent="0.25">
      <c r="A65" s="51"/>
      <c r="B65" s="52"/>
      <c r="C65" s="55"/>
    </row>
    <row r="66" spans="1:3" s="67" customFormat="1" x14ac:dyDescent="0.25">
      <c r="A66" s="51"/>
      <c r="B66" s="52"/>
      <c r="C66" s="55"/>
    </row>
    <row r="67" spans="1:3" s="67" customFormat="1" x14ac:dyDescent="0.25">
      <c r="A67" s="51"/>
      <c r="B67" s="52"/>
      <c r="C67" s="55"/>
    </row>
    <row r="68" spans="1:3" s="67" customFormat="1" x14ac:dyDescent="0.25">
      <c r="A68" s="51"/>
      <c r="B68" s="52"/>
      <c r="C68" s="55"/>
    </row>
    <row r="69" spans="1:3" s="67" customFormat="1" x14ac:dyDescent="0.25">
      <c r="A69" s="51"/>
      <c r="B69" s="52"/>
      <c r="C69" s="55"/>
    </row>
    <row r="70" spans="1:3" s="67" customFormat="1" x14ac:dyDescent="0.25">
      <c r="A70" s="51"/>
      <c r="B70" s="52"/>
      <c r="C70" s="55"/>
    </row>
    <row r="71" spans="1:3" s="67" customFormat="1" x14ac:dyDescent="0.25">
      <c r="A71" s="51"/>
      <c r="B71" s="52"/>
      <c r="C71" s="55"/>
    </row>
    <row r="72" spans="1:3" s="67" customFormat="1" x14ac:dyDescent="0.25">
      <c r="A72" s="51"/>
      <c r="B72" s="52"/>
      <c r="C72" s="55"/>
    </row>
    <row r="73" spans="1:3" s="67" customFormat="1" x14ac:dyDescent="0.25">
      <c r="A73" s="51"/>
      <c r="B73" s="52"/>
      <c r="C73" s="55"/>
    </row>
    <row r="74" spans="1:3" s="67" customFormat="1" x14ac:dyDescent="0.25">
      <c r="A74" s="51"/>
      <c r="B74" s="52"/>
      <c r="C74" s="55"/>
    </row>
    <row r="75" spans="1:3" s="67" customFormat="1" x14ac:dyDescent="0.25">
      <c r="A75" s="51"/>
      <c r="B75" s="52"/>
      <c r="C75" s="55"/>
    </row>
    <row r="76" spans="1:3" s="67" customFormat="1" x14ac:dyDescent="0.25">
      <c r="A76" s="51"/>
      <c r="B76" s="52"/>
      <c r="C76" s="55"/>
    </row>
    <row r="77" spans="1:3" s="67" customFormat="1" x14ac:dyDescent="0.25">
      <c r="A77" s="51"/>
      <c r="B77" s="52"/>
      <c r="C77" s="55"/>
    </row>
    <row r="78" spans="1:3" s="67" customFormat="1" x14ac:dyDescent="0.25">
      <c r="A78" s="51"/>
      <c r="B78" s="52"/>
      <c r="C78" s="55"/>
    </row>
    <row r="79" spans="1:3" s="67" customFormat="1" x14ac:dyDescent="0.25">
      <c r="A79" s="51"/>
      <c r="B79" s="52"/>
      <c r="C79" s="55"/>
    </row>
    <row r="80" spans="1:3" s="67" customFormat="1" x14ac:dyDescent="0.25">
      <c r="A80" s="51"/>
      <c r="B80" s="52"/>
      <c r="C80" s="55"/>
    </row>
    <row r="81" spans="1:3" s="67" customFormat="1" x14ac:dyDescent="0.25">
      <c r="A81" s="51"/>
      <c r="B81" s="52"/>
      <c r="C81" s="55"/>
    </row>
    <row r="82" spans="1:3" s="67" customFormat="1" x14ac:dyDescent="0.25">
      <c r="A82" s="51"/>
      <c r="B82" s="52"/>
      <c r="C82" s="55"/>
    </row>
    <row r="83" spans="1:3" s="67" customFormat="1" x14ac:dyDescent="0.25">
      <c r="A83" s="51"/>
      <c r="B83" s="52"/>
      <c r="C83" s="55"/>
    </row>
    <row r="84" spans="1:3" s="67" customFormat="1" x14ac:dyDescent="0.25">
      <c r="A84" s="51"/>
      <c r="B84" s="52"/>
      <c r="C84" s="55"/>
    </row>
    <row r="85" spans="1:3" s="67" customFormat="1" x14ac:dyDescent="0.25">
      <c r="A85" s="51"/>
      <c r="B85" s="52"/>
      <c r="C85" s="55"/>
    </row>
    <row r="86" spans="1:3" s="67" customFormat="1" x14ac:dyDescent="0.25">
      <c r="A86" s="51"/>
      <c r="B86" s="52"/>
      <c r="C86" s="55"/>
    </row>
    <row r="87" spans="1:3" s="67" customFormat="1" x14ac:dyDescent="0.25">
      <c r="A87" s="51"/>
      <c r="B87" s="52"/>
      <c r="C87" s="55"/>
    </row>
    <row r="88" spans="1:3" s="67" customFormat="1" x14ac:dyDescent="0.25">
      <c r="A88" s="51"/>
      <c r="B88" s="52"/>
      <c r="C88" s="55"/>
    </row>
    <row r="89" spans="1:3" s="67" customFormat="1" x14ac:dyDescent="0.25">
      <c r="A89" s="51"/>
      <c r="B89" s="52"/>
      <c r="C89" s="55"/>
    </row>
    <row r="90" spans="1:3" s="67" customFormat="1" x14ac:dyDescent="0.25">
      <c r="A90" s="51"/>
      <c r="B90" s="52"/>
      <c r="C90" s="55"/>
    </row>
    <row r="91" spans="1:3" s="67" customFormat="1" x14ac:dyDescent="0.25">
      <c r="A91" s="51"/>
      <c r="B91" s="52"/>
      <c r="C91" s="55"/>
    </row>
    <row r="92" spans="1:3" s="67" customFormat="1" x14ac:dyDescent="0.25">
      <c r="A92" s="51"/>
      <c r="B92" s="52"/>
      <c r="C92" s="55"/>
    </row>
    <row r="93" spans="1:3" s="67" customFormat="1" x14ac:dyDescent="0.25">
      <c r="A93" s="51"/>
      <c r="B93" s="52"/>
      <c r="C93" s="55"/>
    </row>
    <row r="94" spans="1:3" s="67" customFormat="1" x14ac:dyDescent="0.25">
      <c r="A94" s="51"/>
      <c r="B94" s="52"/>
      <c r="C94" s="55"/>
    </row>
    <row r="95" spans="1:3" s="67" customFormat="1" x14ac:dyDescent="0.25">
      <c r="A95" s="51"/>
      <c r="B95" s="52"/>
      <c r="C95" s="55"/>
    </row>
    <row r="96" spans="1:3" s="67" customFormat="1" x14ac:dyDescent="0.25">
      <c r="A96" s="51"/>
      <c r="B96" s="52"/>
      <c r="C96" s="55"/>
    </row>
    <row r="97" spans="1:3" s="67" customFormat="1" x14ac:dyDescent="0.25">
      <c r="A97" s="51"/>
      <c r="B97" s="52"/>
      <c r="C97" s="55"/>
    </row>
    <row r="98" spans="1:3" s="67" customFormat="1" x14ac:dyDescent="0.25">
      <c r="A98" s="51"/>
      <c r="B98" s="52"/>
      <c r="C98" s="55"/>
    </row>
    <row r="99" spans="1:3" s="67" customFormat="1" x14ac:dyDescent="0.25">
      <c r="A99" s="51"/>
      <c r="B99" s="52"/>
      <c r="C99" s="55"/>
    </row>
    <row r="100" spans="1:3" s="67" customFormat="1" x14ac:dyDescent="0.25">
      <c r="A100" s="51"/>
      <c r="B100" s="52"/>
      <c r="C100" s="55"/>
    </row>
    <row r="101" spans="1:3" s="67" customFormat="1" x14ac:dyDescent="0.25">
      <c r="A101" s="51"/>
      <c r="B101" s="52"/>
      <c r="C101" s="55"/>
    </row>
    <row r="102" spans="1:3" s="67" customFormat="1" x14ac:dyDescent="0.25">
      <c r="A102" s="51"/>
      <c r="B102" s="52"/>
      <c r="C102" s="55"/>
    </row>
    <row r="103" spans="1:3" s="67" customFormat="1" x14ac:dyDescent="0.25">
      <c r="A103" s="51"/>
      <c r="B103" s="52"/>
      <c r="C103" s="55"/>
    </row>
    <row r="104" spans="1:3" s="67" customFormat="1" x14ac:dyDescent="0.25">
      <c r="A104" s="51"/>
      <c r="B104" s="52"/>
      <c r="C104" s="55"/>
    </row>
    <row r="105" spans="1:3" s="67" customFormat="1" x14ac:dyDescent="0.25">
      <c r="A105" s="51"/>
      <c r="B105" s="52"/>
      <c r="C105" s="55"/>
    </row>
    <row r="106" spans="1:3" s="67" customFormat="1" x14ac:dyDescent="0.25">
      <c r="A106" s="51"/>
      <c r="B106" s="52"/>
      <c r="C106" s="55"/>
    </row>
    <row r="107" spans="1:3" s="67" customFormat="1" x14ac:dyDescent="0.25">
      <c r="A107" s="51"/>
      <c r="B107" s="52"/>
      <c r="C107" s="55"/>
    </row>
    <row r="108" spans="1:3" s="67" customFormat="1" x14ac:dyDescent="0.25">
      <c r="A108" s="51"/>
      <c r="B108" s="52"/>
      <c r="C108" s="55"/>
    </row>
    <row r="109" spans="1:3" s="67" customFormat="1" x14ac:dyDescent="0.25">
      <c r="A109" s="51"/>
      <c r="B109" s="52"/>
      <c r="C109" s="55"/>
    </row>
    <row r="110" spans="1:3" s="67" customFormat="1" x14ac:dyDescent="0.25">
      <c r="A110" s="51"/>
      <c r="B110" s="52"/>
      <c r="C110" s="55"/>
    </row>
    <row r="111" spans="1:3" s="67" customFormat="1" x14ac:dyDescent="0.25">
      <c r="A111" s="51"/>
      <c r="B111" s="52"/>
      <c r="C111" s="55"/>
    </row>
    <row r="112" spans="1:3" s="67" customFormat="1" x14ac:dyDescent="0.25">
      <c r="A112" s="51"/>
      <c r="B112" s="52"/>
      <c r="C112" s="55"/>
    </row>
    <row r="113" spans="1:3" s="67" customFormat="1" x14ac:dyDescent="0.25">
      <c r="A113" s="51"/>
      <c r="B113" s="52"/>
      <c r="C113" s="55"/>
    </row>
    <row r="114" spans="1:3" s="67" customFormat="1" x14ac:dyDescent="0.25">
      <c r="A114" s="51"/>
      <c r="B114" s="52"/>
      <c r="C114" s="55"/>
    </row>
    <row r="115" spans="1:3" s="67" customFormat="1" x14ac:dyDescent="0.25">
      <c r="A115" s="51"/>
      <c r="B115" s="52"/>
      <c r="C115" s="55"/>
    </row>
    <row r="116" spans="1:3" s="67" customFormat="1" x14ac:dyDescent="0.25">
      <c r="A116" s="51"/>
      <c r="B116" s="52"/>
      <c r="C116" s="55"/>
    </row>
    <row r="117" spans="1:3" s="67" customFormat="1" x14ac:dyDescent="0.25">
      <c r="A117" s="51"/>
      <c r="B117" s="52"/>
      <c r="C117" s="55"/>
    </row>
    <row r="118" spans="1:3" s="67" customFormat="1" x14ac:dyDescent="0.25">
      <c r="A118" s="51"/>
      <c r="B118" s="52"/>
      <c r="C118" s="55"/>
    </row>
    <row r="119" spans="1:3" s="67" customFormat="1" x14ac:dyDescent="0.25">
      <c r="A119" s="51"/>
      <c r="B119" s="52"/>
      <c r="C119" s="55"/>
    </row>
    <row r="120" spans="1:3" s="67" customFormat="1" x14ac:dyDescent="0.25">
      <c r="A120" s="51"/>
      <c r="B120" s="52"/>
      <c r="C120" s="55"/>
    </row>
    <row r="121" spans="1:3" s="67" customFormat="1" x14ac:dyDescent="0.25">
      <c r="A121" s="51"/>
      <c r="B121" s="52"/>
      <c r="C121" s="55"/>
    </row>
    <row r="122" spans="1:3" s="67" customFormat="1" x14ac:dyDescent="0.25">
      <c r="A122" s="51"/>
      <c r="B122" s="52"/>
      <c r="C122" s="55"/>
    </row>
    <row r="123" spans="1:3" s="67" customFormat="1" x14ac:dyDescent="0.25">
      <c r="A123" s="51"/>
      <c r="B123" s="52"/>
      <c r="C123" s="55"/>
    </row>
    <row r="124" spans="1:3" s="67" customFormat="1" x14ac:dyDescent="0.25">
      <c r="A124" s="51"/>
      <c r="B124" s="52"/>
      <c r="C124" s="55"/>
    </row>
    <row r="125" spans="1:3" s="67" customFormat="1" x14ac:dyDescent="0.25">
      <c r="A125" s="51"/>
      <c r="B125" s="52"/>
      <c r="C125" s="55"/>
    </row>
    <row r="126" spans="1:3" s="67" customFormat="1" x14ac:dyDescent="0.25">
      <c r="A126" s="51"/>
      <c r="B126" s="52"/>
      <c r="C126" s="55"/>
    </row>
    <row r="127" spans="1:3" s="67" customFormat="1" x14ac:dyDescent="0.25">
      <c r="A127" s="51"/>
      <c r="B127" s="52"/>
      <c r="C127" s="55"/>
    </row>
    <row r="128" spans="1:3" s="67" customFormat="1" x14ac:dyDescent="0.25">
      <c r="A128" s="51"/>
      <c r="B128" s="52"/>
      <c r="C128" s="55"/>
    </row>
    <row r="129" spans="1:3" s="67" customFormat="1" x14ac:dyDescent="0.25">
      <c r="A129" s="51"/>
      <c r="B129" s="52"/>
      <c r="C129" s="55"/>
    </row>
    <row r="130" spans="1:3" s="67" customFormat="1" x14ac:dyDescent="0.25">
      <c r="A130" s="51"/>
      <c r="B130" s="52"/>
      <c r="C130" s="55"/>
    </row>
    <row r="131" spans="1:3" s="67" customFormat="1" x14ac:dyDescent="0.25">
      <c r="A131" s="51"/>
      <c r="B131" s="52"/>
      <c r="C131" s="55"/>
    </row>
    <row r="132" spans="1:3" s="67" customFormat="1" x14ac:dyDescent="0.25">
      <c r="A132" s="51"/>
      <c r="B132" s="52"/>
      <c r="C132" s="55"/>
    </row>
    <row r="133" spans="1:3" s="67" customFormat="1" x14ac:dyDescent="0.25">
      <c r="A133" s="51"/>
      <c r="B133" s="52"/>
      <c r="C133" s="55"/>
    </row>
    <row r="134" spans="1:3" s="67" customFormat="1" x14ac:dyDescent="0.25">
      <c r="A134" s="51"/>
      <c r="B134" s="52"/>
      <c r="C134" s="55"/>
    </row>
    <row r="135" spans="1:3" s="67" customFormat="1" x14ac:dyDescent="0.25">
      <c r="A135" s="51"/>
      <c r="B135" s="52"/>
      <c r="C135" s="55"/>
    </row>
    <row r="136" spans="1:3" s="67" customFormat="1" x14ac:dyDescent="0.25">
      <c r="A136" s="51"/>
      <c r="B136" s="52"/>
      <c r="C136" s="55"/>
    </row>
    <row r="137" spans="1:3" s="67" customFormat="1" x14ac:dyDescent="0.25">
      <c r="A137" s="51"/>
      <c r="B137" s="52"/>
      <c r="C137" s="55"/>
    </row>
    <row r="138" spans="1:3" s="67" customFormat="1" x14ac:dyDescent="0.25">
      <c r="A138" s="51"/>
      <c r="B138" s="52"/>
      <c r="C138" s="55"/>
    </row>
    <row r="139" spans="1:3" s="67" customFormat="1" x14ac:dyDescent="0.25">
      <c r="A139" s="51"/>
      <c r="B139" s="52"/>
      <c r="C139" s="55"/>
    </row>
    <row r="140" spans="1:3" s="67" customFormat="1" x14ac:dyDescent="0.25">
      <c r="A140" s="51"/>
      <c r="B140" s="52"/>
      <c r="C140" s="55"/>
    </row>
    <row r="141" spans="1:3" s="67" customFormat="1" x14ac:dyDescent="0.25">
      <c r="A141" s="51"/>
      <c r="B141" s="52"/>
      <c r="C141" s="55"/>
    </row>
    <row r="142" spans="1:3" s="67" customFormat="1" x14ac:dyDescent="0.25">
      <c r="A142" s="51"/>
      <c r="B142" s="52"/>
      <c r="C142" s="55"/>
    </row>
    <row r="143" spans="1:3" s="67" customFormat="1" x14ac:dyDescent="0.25">
      <c r="A143" s="51"/>
      <c r="B143" s="52"/>
      <c r="C143" s="55"/>
    </row>
    <row r="144" spans="1:3" s="67" customFormat="1" x14ac:dyDescent="0.25">
      <c r="A144" s="51"/>
      <c r="B144" s="52"/>
      <c r="C144" s="55"/>
    </row>
    <row r="145" spans="1:3" s="67" customFormat="1" x14ac:dyDescent="0.25">
      <c r="A145" s="51"/>
      <c r="B145" s="52"/>
      <c r="C145" s="55"/>
    </row>
    <row r="146" spans="1:3" s="67" customFormat="1" x14ac:dyDescent="0.25">
      <c r="A146" s="51"/>
      <c r="B146" s="52"/>
      <c r="C146" s="55"/>
    </row>
    <row r="147" spans="1:3" s="67" customFormat="1" x14ac:dyDescent="0.25">
      <c r="A147" s="51"/>
      <c r="B147" s="52"/>
      <c r="C147" s="55"/>
    </row>
    <row r="148" spans="1:3" s="67" customFormat="1" x14ac:dyDescent="0.25">
      <c r="A148" s="51"/>
      <c r="B148" s="52"/>
      <c r="C148" s="55"/>
    </row>
    <row r="149" spans="1:3" s="67" customFormat="1" x14ac:dyDescent="0.25">
      <c r="A149" s="51"/>
      <c r="B149" s="52"/>
      <c r="C149" s="55"/>
    </row>
    <row r="150" spans="1:3" s="67" customFormat="1" x14ac:dyDescent="0.25">
      <c r="A150" s="51"/>
      <c r="B150" s="52"/>
      <c r="C150" s="55"/>
    </row>
    <row r="151" spans="1:3" s="67" customFormat="1" x14ac:dyDescent="0.25">
      <c r="A151" s="51"/>
      <c r="B151" s="52"/>
      <c r="C151" s="55"/>
    </row>
    <row r="152" spans="1:3" s="67" customFormat="1" x14ac:dyDescent="0.25">
      <c r="A152" s="51"/>
      <c r="B152" s="52"/>
      <c r="C152" s="55"/>
    </row>
    <row r="153" spans="1:3" s="67" customFormat="1" x14ac:dyDescent="0.25">
      <c r="A153" s="51"/>
      <c r="B153" s="52"/>
      <c r="C153" s="55"/>
    </row>
    <row r="154" spans="1:3" s="67" customFormat="1" x14ac:dyDescent="0.25">
      <c r="A154" s="51"/>
      <c r="B154" s="52"/>
      <c r="C154" s="55"/>
    </row>
    <row r="155" spans="1:3" s="67" customFormat="1" x14ac:dyDescent="0.25">
      <c r="A155" s="51"/>
      <c r="B155" s="52"/>
      <c r="C155" s="55"/>
    </row>
    <row r="156" spans="1:3" s="67" customFormat="1" x14ac:dyDescent="0.25">
      <c r="A156" s="51"/>
      <c r="B156" s="52"/>
      <c r="C156" s="55"/>
    </row>
    <row r="157" spans="1:3" s="67" customFormat="1" x14ac:dyDescent="0.25">
      <c r="A157" s="51"/>
      <c r="B157" s="52"/>
      <c r="C157" s="55"/>
    </row>
    <row r="158" spans="1:3" s="67" customFormat="1" x14ac:dyDescent="0.25">
      <c r="A158" s="51"/>
      <c r="B158" s="52"/>
      <c r="C158" s="55"/>
    </row>
    <row r="159" spans="1:3" s="67" customFormat="1" x14ac:dyDescent="0.25">
      <c r="A159" s="51"/>
      <c r="B159" s="52"/>
      <c r="C159" s="55"/>
    </row>
    <row r="160" spans="1:3" s="67" customFormat="1" x14ac:dyDescent="0.25">
      <c r="A160" s="51"/>
      <c r="B160" s="52"/>
      <c r="C160" s="55"/>
    </row>
    <row r="161" spans="1:3" s="67" customFormat="1" x14ac:dyDescent="0.25">
      <c r="A161" s="51"/>
      <c r="B161" s="52"/>
      <c r="C161" s="55"/>
    </row>
    <row r="162" spans="1:3" s="67" customFormat="1" x14ac:dyDescent="0.25">
      <c r="A162" s="51"/>
      <c r="B162" s="52"/>
      <c r="C162" s="55"/>
    </row>
    <row r="163" spans="1:3" s="67" customFormat="1" x14ac:dyDescent="0.25">
      <c r="A163" s="51"/>
      <c r="B163" s="52"/>
      <c r="C163" s="55"/>
    </row>
    <row r="164" spans="1:3" s="67" customFormat="1" x14ac:dyDescent="0.25">
      <c r="A164" s="51"/>
      <c r="B164" s="52"/>
      <c r="C164" s="55"/>
    </row>
    <row r="165" spans="1:3" s="67" customFormat="1" x14ac:dyDescent="0.25">
      <c r="A165" s="51"/>
      <c r="B165" s="52"/>
      <c r="C165" s="55"/>
    </row>
    <row r="166" spans="1:3" s="67" customFormat="1" x14ac:dyDescent="0.25">
      <c r="A166" s="51"/>
      <c r="B166" s="52"/>
      <c r="C166" s="55"/>
    </row>
    <row r="167" spans="1:3" s="67" customFormat="1" x14ac:dyDescent="0.25">
      <c r="A167" s="51"/>
      <c r="B167" s="52"/>
      <c r="C167" s="55"/>
    </row>
    <row r="168" spans="1:3" s="67" customFormat="1" x14ac:dyDescent="0.25">
      <c r="A168" s="51"/>
      <c r="B168" s="52"/>
      <c r="C168" s="55"/>
    </row>
    <row r="169" spans="1:3" s="67" customFormat="1" x14ac:dyDescent="0.25">
      <c r="A169" s="51"/>
      <c r="B169" s="52"/>
      <c r="C169" s="55"/>
    </row>
    <row r="170" spans="1:3" s="67" customFormat="1" x14ac:dyDescent="0.25">
      <c r="A170" s="51"/>
      <c r="B170" s="52"/>
      <c r="C170" s="55"/>
    </row>
    <row r="171" spans="1:3" s="67" customFormat="1" x14ac:dyDescent="0.25">
      <c r="A171" s="51"/>
      <c r="B171" s="52"/>
      <c r="C171" s="55"/>
    </row>
    <row r="172" spans="1:3" s="67" customFormat="1" x14ac:dyDescent="0.25">
      <c r="A172" s="51"/>
      <c r="B172" s="52"/>
      <c r="C172" s="55"/>
    </row>
    <row r="173" spans="1:3" s="67" customFormat="1" x14ac:dyDescent="0.25">
      <c r="A173" s="51"/>
      <c r="B173" s="52"/>
      <c r="C173" s="55"/>
    </row>
    <row r="174" spans="1:3" s="67" customFormat="1" x14ac:dyDescent="0.25">
      <c r="A174" s="51"/>
      <c r="B174" s="52"/>
      <c r="C174" s="55"/>
    </row>
    <row r="175" spans="1:3" s="67" customFormat="1" x14ac:dyDescent="0.25">
      <c r="A175" s="51"/>
      <c r="B175" s="52"/>
      <c r="C175" s="55"/>
    </row>
    <row r="176" spans="1:3" s="67" customFormat="1" x14ac:dyDescent="0.25">
      <c r="A176" s="51"/>
      <c r="B176" s="52"/>
      <c r="C176" s="55"/>
    </row>
    <row r="177" spans="1:3" s="67" customFormat="1" x14ac:dyDescent="0.25">
      <c r="A177" s="51"/>
      <c r="B177" s="52"/>
      <c r="C177" s="55"/>
    </row>
    <row r="178" spans="1:3" s="67" customFormat="1" x14ac:dyDescent="0.25">
      <c r="A178" s="51"/>
      <c r="B178" s="52"/>
      <c r="C178" s="55"/>
    </row>
    <row r="179" spans="1:3" s="67" customFormat="1" x14ac:dyDescent="0.25">
      <c r="A179" s="51"/>
      <c r="B179" s="52"/>
      <c r="C179" s="55"/>
    </row>
    <row r="180" spans="1:3" s="67" customFormat="1" x14ac:dyDescent="0.25">
      <c r="A180" s="51"/>
      <c r="B180" s="52"/>
      <c r="C180" s="55"/>
    </row>
    <row r="181" spans="1:3" s="67" customFormat="1" x14ac:dyDescent="0.25">
      <c r="A181" s="51"/>
      <c r="B181" s="52"/>
      <c r="C181" s="55"/>
    </row>
    <row r="182" spans="1:3" s="67" customFormat="1" x14ac:dyDescent="0.25">
      <c r="A182" s="51"/>
      <c r="B182" s="52"/>
      <c r="C182" s="55"/>
    </row>
    <row r="183" spans="1:3" s="67" customFormat="1" x14ac:dyDescent="0.25">
      <c r="A183" s="51"/>
      <c r="B183" s="52"/>
      <c r="C183" s="55"/>
    </row>
    <row r="184" spans="1:3" s="67" customFormat="1" x14ac:dyDescent="0.25">
      <c r="A184" s="51"/>
      <c r="B184" s="52"/>
      <c r="C184" s="55"/>
    </row>
    <row r="185" spans="1:3" s="67" customFormat="1" x14ac:dyDescent="0.25">
      <c r="A185" s="51"/>
      <c r="B185" s="52"/>
      <c r="C185" s="55"/>
    </row>
    <row r="186" spans="1:3" s="67" customFormat="1" x14ac:dyDescent="0.25">
      <c r="A186" s="51"/>
      <c r="B186" s="52"/>
      <c r="C186" s="55"/>
    </row>
    <row r="187" spans="1:3" s="67" customFormat="1" x14ac:dyDescent="0.25">
      <c r="A187" s="51"/>
      <c r="B187" s="52"/>
      <c r="C187" s="55"/>
    </row>
    <row r="188" spans="1:3" s="67" customFormat="1" x14ac:dyDescent="0.25">
      <c r="A188" s="51"/>
      <c r="B188" s="52"/>
      <c r="C188" s="55"/>
    </row>
    <row r="189" spans="1:3" s="67" customFormat="1" x14ac:dyDescent="0.25">
      <c r="A189" s="51"/>
      <c r="B189" s="52"/>
      <c r="C189" s="55"/>
    </row>
    <row r="190" spans="1:3" s="67" customFormat="1" x14ac:dyDescent="0.25">
      <c r="A190" s="51"/>
      <c r="B190" s="52"/>
      <c r="C190" s="55"/>
    </row>
    <row r="191" spans="1:3" s="67" customFormat="1" x14ac:dyDescent="0.25">
      <c r="A191" s="51"/>
      <c r="B191" s="52"/>
      <c r="C191" s="55"/>
    </row>
    <row r="192" spans="1:3" s="67" customFormat="1" x14ac:dyDescent="0.25">
      <c r="A192" s="51"/>
      <c r="B192" s="52"/>
      <c r="C192" s="55"/>
    </row>
    <row r="193" spans="1:3" s="67" customFormat="1" x14ac:dyDescent="0.25">
      <c r="A193" s="51"/>
      <c r="B193" s="52"/>
      <c r="C193" s="55"/>
    </row>
    <row r="194" spans="1:3" s="67" customFormat="1" x14ac:dyDescent="0.25">
      <c r="A194" s="51"/>
      <c r="B194" s="52"/>
      <c r="C194" s="55"/>
    </row>
    <row r="195" spans="1:3" s="67" customFormat="1" x14ac:dyDescent="0.25">
      <c r="A195" s="51"/>
      <c r="B195" s="52"/>
      <c r="C195" s="55"/>
    </row>
    <row r="196" spans="1:3" s="67" customFormat="1" x14ac:dyDescent="0.25">
      <c r="A196" s="51"/>
      <c r="B196" s="52"/>
      <c r="C196" s="55"/>
    </row>
    <row r="197" spans="1:3" s="67" customFormat="1" x14ac:dyDescent="0.25">
      <c r="A197" s="51"/>
      <c r="B197" s="52"/>
      <c r="C197" s="55"/>
    </row>
    <row r="198" spans="1:3" s="67" customFormat="1" x14ac:dyDescent="0.25">
      <c r="A198" s="51"/>
      <c r="B198" s="52"/>
      <c r="C198" s="55"/>
    </row>
    <row r="199" spans="1:3" s="67" customFormat="1" x14ac:dyDescent="0.25">
      <c r="A199" s="51"/>
      <c r="B199" s="52"/>
      <c r="C199" s="55"/>
    </row>
    <row r="200" spans="1:3" s="67" customFormat="1" x14ac:dyDescent="0.25">
      <c r="A200" s="51"/>
      <c r="B200" s="52"/>
      <c r="C200" s="55"/>
    </row>
    <row r="201" spans="1:3" s="67" customFormat="1" x14ac:dyDescent="0.25">
      <c r="A201" s="51"/>
      <c r="B201" s="52"/>
      <c r="C201" s="55"/>
    </row>
    <row r="202" spans="1:3" s="67" customFormat="1" x14ac:dyDescent="0.25">
      <c r="A202" s="51"/>
      <c r="B202" s="52"/>
      <c r="C202" s="55"/>
    </row>
    <row r="203" spans="1:3" s="67" customFormat="1" x14ac:dyDescent="0.25">
      <c r="A203" s="51"/>
      <c r="B203" s="52"/>
      <c r="C203" s="55"/>
    </row>
    <row r="204" spans="1:3" s="67" customFormat="1" x14ac:dyDescent="0.25">
      <c r="A204" s="51"/>
      <c r="B204" s="52"/>
      <c r="C204" s="55"/>
    </row>
    <row r="205" spans="1:3" s="67" customFormat="1" x14ac:dyDescent="0.25">
      <c r="A205" s="51"/>
      <c r="B205" s="52"/>
      <c r="C205" s="55"/>
    </row>
    <row r="206" spans="1:3" s="67" customFormat="1" x14ac:dyDescent="0.25">
      <c r="A206" s="51"/>
      <c r="B206" s="52"/>
      <c r="C206" s="55"/>
    </row>
    <row r="207" spans="1:3" s="67" customFormat="1" x14ac:dyDescent="0.25">
      <c r="A207" s="51"/>
      <c r="B207" s="52"/>
      <c r="C207" s="55"/>
    </row>
    <row r="208" spans="1:3" s="67" customFormat="1" x14ac:dyDescent="0.25">
      <c r="A208" s="51"/>
      <c r="B208" s="52"/>
      <c r="C208" s="55"/>
    </row>
    <row r="209" spans="1:3" s="67" customFormat="1" x14ac:dyDescent="0.25">
      <c r="A209" s="51"/>
      <c r="B209" s="52"/>
      <c r="C209" s="55"/>
    </row>
    <row r="210" spans="1:3" s="67" customFormat="1" x14ac:dyDescent="0.25">
      <c r="A210" s="51"/>
      <c r="B210" s="52"/>
      <c r="C210" s="55"/>
    </row>
    <row r="211" spans="1:3" s="67" customFormat="1" x14ac:dyDescent="0.25">
      <c r="A211" s="51"/>
      <c r="B211" s="52"/>
      <c r="C211" s="55"/>
    </row>
    <row r="212" spans="1:3" s="67" customFormat="1" x14ac:dyDescent="0.25">
      <c r="A212" s="51"/>
      <c r="B212" s="52"/>
      <c r="C212" s="55"/>
    </row>
    <row r="213" spans="1:3" s="67" customFormat="1" x14ac:dyDescent="0.25">
      <c r="A213" s="51"/>
      <c r="B213" s="52"/>
      <c r="C213" s="55"/>
    </row>
    <row r="214" spans="1:3" s="67" customFormat="1" x14ac:dyDescent="0.25">
      <c r="A214" s="51"/>
      <c r="B214" s="52"/>
      <c r="C214" s="55"/>
    </row>
    <row r="215" spans="1:3" s="67" customFormat="1" x14ac:dyDescent="0.25">
      <c r="A215" s="51"/>
      <c r="B215" s="52"/>
      <c r="C215" s="55"/>
    </row>
    <row r="216" spans="1:3" s="67" customFormat="1" x14ac:dyDescent="0.25">
      <c r="A216" s="51"/>
      <c r="B216" s="52"/>
      <c r="C216" s="55"/>
    </row>
    <row r="217" spans="1:3" s="67" customFormat="1" x14ac:dyDescent="0.25">
      <c r="A217" s="51"/>
      <c r="B217" s="52"/>
      <c r="C217" s="55"/>
    </row>
    <row r="218" spans="1:3" s="67" customFormat="1" x14ac:dyDescent="0.25">
      <c r="A218" s="51"/>
      <c r="B218" s="52"/>
      <c r="C218" s="55"/>
    </row>
    <row r="219" spans="1:3" s="67" customFormat="1" x14ac:dyDescent="0.25">
      <c r="A219" s="51"/>
      <c r="B219" s="52"/>
      <c r="C219" s="55"/>
    </row>
    <row r="220" spans="1:3" s="67" customFormat="1" x14ac:dyDescent="0.25">
      <c r="A220" s="51"/>
      <c r="B220" s="52"/>
      <c r="C220" s="55"/>
    </row>
    <row r="221" spans="1:3" s="67" customFormat="1" x14ac:dyDescent="0.25">
      <c r="A221" s="51"/>
      <c r="B221" s="52"/>
      <c r="C221" s="55"/>
    </row>
    <row r="222" spans="1:3" s="67" customFormat="1" x14ac:dyDescent="0.25">
      <c r="A222" s="51"/>
      <c r="B222" s="52"/>
      <c r="C222" s="55"/>
    </row>
    <row r="223" spans="1:3" s="67" customFormat="1" x14ac:dyDescent="0.25">
      <c r="A223" s="51"/>
      <c r="B223" s="52"/>
      <c r="C223" s="55"/>
    </row>
    <row r="224" spans="1:3" s="67" customFormat="1" x14ac:dyDescent="0.25">
      <c r="A224" s="51"/>
      <c r="B224" s="52"/>
      <c r="C224" s="55"/>
    </row>
    <row r="225" spans="1:3" s="67" customFormat="1" x14ac:dyDescent="0.25">
      <c r="A225" s="51"/>
      <c r="B225" s="52"/>
      <c r="C225" s="55"/>
    </row>
    <row r="226" spans="1:3" s="67" customFormat="1" x14ac:dyDescent="0.25">
      <c r="A226" s="51"/>
      <c r="B226" s="52"/>
      <c r="C226" s="55"/>
    </row>
    <row r="227" spans="1:3" s="67" customFormat="1" x14ac:dyDescent="0.25">
      <c r="A227" s="51"/>
      <c r="B227" s="52"/>
      <c r="C227" s="55"/>
    </row>
    <row r="228" spans="1:3" s="67" customFormat="1" x14ac:dyDescent="0.25">
      <c r="A228" s="51"/>
      <c r="B228" s="52"/>
      <c r="C228" s="55"/>
    </row>
    <row r="229" spans="1:3" s="67" customFormat="1" x14ac:dyDescent="0.25">
      <c r="A229" s="51"/>
      <c r="B229" s="52"/>
      <c r="C229" s="55"/>
    </row>
    <row r="230" spans="1:3" s="67" customFormat="1" x14ac:dyDescent="0.25">
      <c r="A230" s="51"/>
      <c r="B230" s="52"/>
      <c r="C230" s="55"/>
    </row>
    <row r="231" spans="1:3" s="67" customFormat="1" x14ac:dyDescent="0.25">
      <c r="A231" s="51"/>
      <c r="B231" s="52"/>
      <c r="C231" s="55"/>
    </row>
    <row r="232" spans="1:3" s="67" customFormat="1" x14ac:dyDescent="0.25">
      <c r="A232" s="51"/>
      <c r="B232" s="52"/>
      <c r="C232" s="55"/>
    </row>
    <row r="233" spans="1:3" s="67" customFormat="1" x14ac:dyDescent="0.25">
      <c r="A233" s="51"/>
      <c r="B233" s="52"/>
      <c r="C233" s="55"/>
    </row>
    <row r="234" spans="1:3" s="67" customFormat="1" x14ac:dyDescent="0.25">
      <c r="A234" s="51"/>
      <c r="B234" s="52"/>
      <c r="C234" s="55"/>
    </row>
    <row r="235" spans="1:3" s="67" customFormat="1" x14ac:dyDescent="0.25">
      <c r="A235" s="51"/>
      <c r="B235" s="52"/>
      <c r="C235" s="55"/>
    </row>
    <row r="236" spans="1:3" s="67" customFormat="1" x14ac:dyDescent="0.25">
      <c r="A236" s="51"/>
      <c r="B236" s="52"/>
      <c r="C236" s="55"/>
    </row>
    <row r="237" spans="1:3" s="67" customFormat="1" x14ac:dyDescent="0.25">
      <c r="A237" s="51"/>
      <c r="B237" s="52"/>
      <c r="C237" s="55"/>
    </row>
    <row r="238" spans="1:3" s="67" customFormat="1" x14ac:dyDescent="0.25">
      <c r="A238" s="51"/>
      <c r="B238" s="52"/>
      <c r="C238" s="55"/>
    </row>
    <row r="239" spans="1:3" s="67" customFormat="1" x14ac:dyDescent="0.25">
      <c r="A239" s="51"/>
      <c r="B239" s="52"/>
      <c r="C239" s="55"/>
    </row>
    <row r="240" spans="1:3" s="67" customFormat="1" x14ac:dyDescent="0.25">
      <c r="A240" s="51"/>
      <c r="B240" s="52"/>
      <c r="C240" s="55"/>
    </row>
    <row r="241" spans="1:3" s="67" customFormat="1" x14ac:dyDescent="0.25">
      <c r="A241" s="51"/>
      <c r="B241" s="52"/>
      <c r="C241" s="55"/>
    </row>
    <row r="242" spans="1:3" s="67" customFormat="1" x14ac:dyDescent="0.25">
      <c r="A242" s="51"/>
      <c r="B242" s="52"/>
      <c r="C242" s="55"/>
    </row>
    <row r="243" spans="1:3" x14ac:dyDescent="0.25">
      <c r="A243" s="3"/>
      <c r="B243" s="37"/>
      <c r="C243" s="63"/>
    </row>
    <row r="244" spans="1:3" x14ac:dyDescent="0.25">
      <c r="A244" s="3"/>
      <c r="B244" s="37"/>
      <c r="C244" s="63"/>
    </row>
    <row r="245" spans="1:3" x14ac:dyDescent="0.25">
      <c r="A245" s="3"/>
      <c r="B245" s="37"/>
      <c r="C245" s="63"/>
    </row>
    <row r="246" spans="1:3" x14ac:dyDescent="0.25">
      <c r="A246" s="3"/>
      <c r="B246" s="37"/>
      <c r="C246" s="63"/>
    </row>
    <row r="247" spans="1:3" x14ac:dyDescent="0.25">
      <c r="A247" s="3"/>
      <c r="B247" s="37"/>
      <c r="C247" s="63"/>
    </row>
    <row r="248" spans="1:3" x14ac:dyDescent="0.25">
      <c r="A248" s="3"/>
      <c r="B248" s="37"/>
      <c r="C248" s="63"/>
    </row>
    <row r="249" spans="1:3" x14ac:dyDescent="0.25">
      <c r="A249" s="3"/>
      <c r="B249" s="37"/>
      <c r="C249" s="63"/>
    </row>
    <row r="250" spans="1:3" x14ac:dyDescent="0.25">
      <c r="A250" s="3"/>
      <c r="B250" s="37"/>
      <c r="C250" s="63"/>
    </row>
    <row r="251" spans="1:3" x14ac:dyDescent="0.25">
      <c r="A251" s="3"/>
      <c r="B251" s="37"/>
      <c r="C251" s="63"/>
    </row>
    <row r="252" spans="1:3" x14ac:dyDescent="0.25">
      <c r="A252" s="3"/>
      <c r="B252" s="37"/>
      <c r="C252" s="63"/>
    </row>
    <row r="253" spans="1:3" x14ac:dyDescent="0.25">
      <c r="A253" s="3"/>
      <c r="B253" s="37"/>
      <c r="C253" s="63"/>
    </row>
    <row r="254" spans="1:3" x14ac:dyDescent="0.25">
      <c r="A254" s="3"/>
      <c r="B254" s="37"/>
      <c r="C254" s="63"/>
    </row>
    <row r="255" spans="1:3" s="35" customFormat="1" ht="15" x14ac:dyDescent="0.25">
      <c r="A255" s="3"/>
      <c r="B255" s="37"/>
      <c r="C255" s="63"/>
    </row>
    <row r="256" spans="1:3" s="35" customFormat="1" ht="15" x14ac:dyDescent="0.25">
      <c r="A256" s="3"/>
      <c r="B256" s="37"/>
      <c r="C256" s="63"/>
    </row>
    <row r="257" spans="1:3" s="35" customFormat="1" ht="15" x14ac:dyDescent="0.25">
      <c r="A257" s="3"/>
      <c r="B257" s="37"/>
      <c r="C257" s="63"/>
    </row>
    <row r="258" spans="1:3" s="35" customFormat="1" ht="15" x14ac:dyDescent="0.25">
      <c r="A258" s="3"/>
      <c r="B258" s="37"/>
      <c r="C258" s="63"/>
    </row>
    <row r="259" spans="1:3" s="35" customFormat="1" ht="15" x14ac:dyDescent="0.25">
      <c r="A259" s="3"/>
      <c r="B259" s="37"/>
      <c r="C259" s="63"/>
    </row>
    <row r="260" spans="1:3" s="35" customFormat="1" ht="15" x14ac:dyDescent="0.25">
      <c r="A260" s="3"/>
      <c r="B260" s="37"/>
      <c r="C260" s="63"/>
    </row>
    <row r="261" spans="1:3" s="35" customFormat="1" ht="15" x14ac:dyDescent="0.25">
      <c r="A261" s="3"/>
      <c r="B261" s="37"/>
      <c r="C261" s="63"/>
    </row>
    <row r="262" spans="1:3" s="35" customFormat="1" ht="15" x14ac:dyDescent="0.25">
      <c r="A262" s="3"/>
      <c r="B262" s="37"/>
      <c r="C262" s="63"/>
    </row>
    <row r="263" spans="1:3" s="35" customFormat="1" ht="15" x14ac:dyDescent="0.25">
      <c r="A263" s="3"/>
      <c r="B263" s="37"/>
      <c r="C263" s="63"/>
    </row>
    <row r="264" spans="1:3" s="35" customFormat="1" ht="15" x14ac:dyDescent="0.25">
      <c r="A264" s="3"/>
      <c r="B264" s="37"/>
      <c r="C264" s="63"/>
    </row>
    <row r="265" spans="1:3" s="35" customFormat="1" ht="15" x14ac:dyDescent="0.25">
      <c r="A265" s="3"/>
      <c r="B265" s="37"/>
      <c r="C265" s="63"/>
    </row>
    <row r="266" spans="1:3" s="35" customFormat="1" ht="15" x14ac:dyDescent="0.25">
      <c r="A266" s="3"/>
      <c r="B266" s="37"/>
      <c r="C266" s="63"/>
    </row>
    <row r="267" spans="1:3" s="35" customFormat="1" ht="15" x14ac:dyDescent="0.25">
      <c r="A267" s="3"/>
      <c r="B267" s="37"/>
      <c r="C267" s="63"/>
    </row>
    <row r="268" spans="1:3" s="35" customFormat="1" ht="15" x14ac:dyDescent="0.25">
      <c r="A268" s="3"/>
      <c r="B268" s="37"/>
      <c r="C268" s="63"/>
    </row>
    <row r="269" spans="1:3" s="35" customFormat="1" ht="15" x14ac:dyDescent="0.25">
      <c r="A269" s="3"/>
      <c r="B269" s="37"/>
      <c r="C269" s="63"/>
    </row>
    <row r="270" spans="1:3" s="35" customFormat="1" ht="15" x14ac:dyDescent="0.25">
      <c r="A270" s="3"/>
      <c r="B270" s="37"/>
      <c r="C270" s="63"/>
    </row>
    <row r="271" spans="1:3" s="35" customFormat="1" ht="15" x14ac:dyDescent="0.25">
      <c r="A271" s="3"/>
      <c r="B271" s="37"/>
      <c r="C271" s="63"/>
    </row>
    <row r="272" spans="1:3" s="35" customFormat="1" ht="15" x14ac:dyDescent="0.25">
      <c r="A272" s="3"/>
      <c r="B272" s="37"/>
      <c r="C272" s="63"/>
    </row>
    <row r="273" spans="1:3" s="35" customFormat="1" ht="15" x14ac:dyDescent="0.25">
      <c r="A273" s="3"/>
      <c r="B273" s="37"/>
      <c r="C273" s="63"/>
    </row>
    <row r="274" spans="1:3" s="35" customFormat="1" ht="15" x14ac:dyDescent="0.25">
      <c r="A274" s="3"/>
      <c r="B274" s="37"/>
      <c r="C274" s="63"/>
    </row>
    <row r="275" spans="1:3" s="35" customFormat="1" ht="15" x14ac:dyDescent="0.25">
      <c r="A275" s="3"/>
      <c r="B275" s="37"/>
      <c r="C275" s="63"/>
    </row>
    <row r="276" spans="1:3" s="35" customFormat="1" ht="15" x14ac:dyDescent="0.25">
      <c r="A276" s="3"/>
      <c r="B276" s="37"/>
      <c r="C276" s="63"/>
    </row>
    <row r="277" spans="1:3" s="35" customFormat="1" ht="15" x14ac:dyDescent="0.25">
      <c r="A277" s="3"/>
      <c r="B277" s="37"/>
      <c r="C277" s="63"/>
    </row>
    <row r="278" spans="1:3" s="35" customFormat="1" ht="15" x14ac:dyDescent="0.25">
      <c r="A278" s="3"/>
      <c r="B278" s="37"/>
      <c r="C278" s="63"/>
    </row>
    <row r="279" spans="1:3" s="35" customFormat="1" ht="15" x14ac:dyDescent="0.25">
      <c r="A279" s="3"/>
      <c r="B279" s="37"/>
      <c r="C279" s="63"/>
    </row>
    <row r="280" spans="1:3" s="35" customFormat="1" ht="15" x14ac:dyDescent="0.25">
      <c r="A280" s="3"/>
      <c r="B280" s="37"/>
      <c r="C280" s="63"/>
    </row>
    <row r="281" spans="1:3" s="35" customFormat="1" ht="15" x14ac:dyDescent="0.25">
      <c r="A281" s="3"/>
      <c r="B281" s="37"/>
      <c r="C281" s="63"/>
    </row>
    <row r="282" spans="1:3" s="35" customFormat="1" ht="15" x14ac:dyDescent="0.25">
      <c r="A282" s="3"/>
      <c r="B282" s="37"/>
      <c r="C282" s="63"/>
    </row>
    <row r="283" spans="1:3" s="35" customFormat="1" ht="15" x14ac:dyDescent="0.25">
      <c r="A283" s="3"/>
      <c r="B283" s="37"/>
      <c r="C283" s="63"/>
    </row>
    <row r="284" spans="1:3" s="35" customFormat="1" ht="15" x14ac:dyDescent="0.25">
      <c r="A284" s="3"/>
      <c r="B284" s="37"/>
      <c r="C284" s="63"/>
    </row>
    <row r="285" spans="1:3" s="35" customFormat="1" ht="15" x14ac:dyDescent="0.25">
      <c r="A285" s="3"/>
      <c r="B285" s="37"/>
      <c r="C285" s="63"/>
    </row>
    <row r="286" spans="1:3" s="35" customFormat="1" ht="15" x14ac:dyDescent="0.25">
      <c r="A286" s="3"/>
      <c r="B286" s="37"/>
      <c r="C286" s="63"/>
    </row>
    <row r="287" spans="1:3" s="35" customFormat="1" ht="15" x14ac:dyDescent="0.25">
      <c r="A287" s="3"/>
      <c r="B287" s="37"/>
      <c r="C287" s="63"/>
    </row>
    <row r="288" spans="1:3" s="35" customFormat="1" ht="15" x14ac:dyDescent="0.25">
      <c r="A288" s="3"/>
      <c r="B288" s="37"/>
      <c r="C288" s="63"/>
    </row>
    <row r="289" spans="1:3" s="35" customFormat="1" ht="15" x14ac:dyDescent="0.25">
      <c r="A289" s="3"/>
      <c r="B289" s="37"/>
      <c r="C289" s="63"/>
    </row>
    <row r="290" spans="1:3" s="35" customFormat="1" ht="15" x14ac:dyDescent="0.25">
      <c r="A290" s="3"/>
      <c r="B290" s="37"/>
      <c r="C290" s="63"/>
    </row>
    <row r="291" spans="1:3" s="35" customFormat="1" ht="15" x14ac:dyDescent="0.25">
      <c r="A291" s="3"/>
      <c r="B291" s="37"/>
      <c r="C291" s="63"/>
    </row>
    <row r="292" spans="1:3" s="35" customFormat="1" ht="15" x14ac:dyDescent="0.25">
      <c r="A292" s="3"/>
      <c r="B292" s="37"/>
      <c r="C292" s="63"/>
    </row>
    <row r="293" spans="1:3" s="35" customFormat="1" ht="15" x14ac:dyDescent="0.25">
      <c r="A293" s="3"/>
      <c r="B293" s="37"/>
      <c r="C293" s="63"/>
    </row>
    <row r="294" spans="1:3" s="35" customFormat="1" ht="15" x14ac:dyDescent="0.25">
      <c r="A294" s="3"/>
      <c r="B294" s="37"/>
      <c r="C294" s="63"/>
    </row>
    <row r="295" spans="1:3" s="35" customFormat="1" ht="15" x14ac:dyDescent="0.25">
      <c r="A295" s="3"/>
      <c r="B295" s="37"/>
      <c r="C295" s="63"/>
    </row>
    <row r="296" spans="1:3" s="35" customFormat="1" ht="15" x14ac:dyDescent="0.25">
      <c r="A296" s="3"/>
      <c r="B296" s="37"/>
      <c r="C296" s="63"/>
    </row>
    <row r="297" spans="1:3" s="35" customFormat="1" ht="15" x14ac:dyDescent="0.25">
      <c r="A297" s="3"/>
      <c r="B297" s="37"/>
      <c r="C297" s="63"/>
    </row>
    <row r="298" spans="1:3" s="35" customFormat="1" ht="15" x14ac:dyDescent="0.25">
      <c r="A298" s="3"/>
      <c r="B298" s="37"/>
      <c r="C298" s="63"/>
    </row>
    <row r="299" spans="1:3" s="35" customFormat="1" ht="15" x14ac:dyDescent="0.25">
      <c r="A299" s="3"/>
      <c r="B299" s="37"/>
      <c r="C299" s="63"/>
    </row>
    <row r="300" spans="1:3" s="35" customFormat="1" ht="15" x14ac:dyDescent="0.25">
      <c r="A300" s="3"/>
      <c r="B300" s="37"/>
      <c r="C300" s="63"/>
    </row>
    <row r="301" spans="1:3" s="35" customFormat="1" ht="15" x14ac:dyDescent="0.25">
      <c r="A301" s="3"/>
      <c r="B301" s="37"/>
      <c r="C301" s="63"/>
    </row>
    <row r="302" spans="1:3" s="35" customFormat="1" ht="15" x14ac:dyDescent="0.25">
      <c r="A302" s="3"/>
      <c r="B302" s="37"/>
      <c r="C302" s="63"/>
    </row>
    <row r="303" spans="1:3" s="35" customFormat="1" ht="15" x14ac:dyDescent="0.25">
      <c r="A303" s="3"/>
      <c r="B303" s="37"/>
      <c r="C303" s="63"/>
    </row>
    <row r="304" spans="1:3" s="35" customFormat="1" ht="15" x14ac:dyDescent="0.25">
      <c r="A304" s="3"/>
      <c r="B304" s="37"/>
      <c r="C304" s="63"/>
    </row>
    <row r="305" spans="1:3" s="35" customFormat="1" ht="15" x14ac:dyDescent="0.25">
      <c r="A305" s="3"/>
      <c r="B305" s="37"/>
      <c r="C305" s="63"/>
    </row>
    <row r="306" spans="1:3" s="35" customFormat="1" ht="15" x14ac:dyDescent="0.25">
      <c r="A306" s="3"/>
      <c r="B306" s="37"/>
      <c r="C306" s="63"/>
    </row>
    <row r="307" spans="1:3" s="35" customFormat="1" ht="15" x14ac:dyDescent="0.25">
      <c r="A307" s="3"/>
      <c r="B307" s="37"/>
      <c r="C307" s="63"/>
    </row>
    <row r="308" spans="1:3" s="35" customFormat="1" ht="15" x14ac:dyDescent="0.25">
      <c r="A308" s="3"/>
      <c r="B308" s="37"/>
      <c r="C308" s="63"/>
    </row>
    <row r="309" spans="1:3" s="35" customFormat="1" ht="15" x14ac:dyDescent="0.25">
      <c r="A309" s="3"/>
      <c r="B309" s="37"/>
      <c r="C309" s="63"/>
    </row>
    <row r="310" spans="1:3" s="35" customFormat="1" ht="15" x14ac:dyDescent="0.25">
      <c r="A310" s="3"/>
      <c r="B310" s="37"/>
      <c r="C310" s="63"/>
    </row>
    <row r="311" spans="1:3" s="35" customFormat="1" ht="15" x14ac:dyDescent="0.25">
      <c r="A311" s="3"/>
      <c r="B311" s="37"/>
      <c r="C311" s="63"/>
    </row>
    <row r="312" spans="1:3" s="35" customFormat="1" ht="15" x14ac:dyDescent="0.25">
      <c r="A312" s="3"/>
      <c r="B312" s="37"/>
      <c r="C312" s="63"/>
    </row>
    <row r="313" spans="1:3" s="35" customFormat="1" ht="15" x14ac:dyDescent="0.25">
      <c r="A313" s="3"/>
      <c r="B313" s="37"/>
      <c r="C313" s="63"/>
    </row>
    <row r="314" spans="1:3" s="35" customFormat="1" ht="15" x14ac:dyDescent="0.25">
      <c r="A314" s="3"/>
      <c r="B314" s="37"/>
      <c r="C314" s="63"/>
    </row>
    <row r="315" spans="1:3" s="35" customFormat="1" ht="15" x14ac:dyDescent="0.25">
      <c r="A315" s="3"/>
      <c r="B315" s="37"/>
      <c r="C315" s="63"/>
    </row>
    <row r="316" spans="1:3" s="35" customFormat="1" ht="15" x14ac:dyDescent="0.25">
      <c r="A316" s="3"/>
      <c r="B316" s="37"/>
      <c r="C316" s="63"/>
    </row>
    <row r="317" spans="1:3" s="35" customFormat="1" ht="15" x14ac:dyDescent="0.25">
      <c r="A317" s="3"/>
      <c r="B317" s="37"/>
      <c r="C317" s="63"/>
    </row>
    <row r="318" spans="1:3" s="35" customFormat="1" ht="15" x14ac:dyDescent="0.25">
      <c r="A318" s="3"/>
      <c r="B318" s="37"/>
      <c r="C318" s="63"/>
    </row>
    <row r="319" spans="1:3" s="35" customFormat="1" ht="15" x14ac:dyDescent="0.25">
      <c r="A319" s="3"/>
      <c r="B319" s="37"/>
      <c r="C319" s="63"/>
    </row>
    <row r="320" spans="1:3" s="35" customFormat="1" ht="15" x14ac:dyDescent="0.25">
      <c r="A320" s="3"/>
      <c r="B320" s="37"/>
      <c r="C320" s="63"/>
    </row>
    <row r="321" spans="1:3" s="35" customFormat="1" ht="15" x14ac:dyDescent="0.25">
      <c r="A321" s="3"/>
      <c r="B321" s="37"/>
      <c r="C321" s="63"/>
    </row>
    <row r="322" spans="1:3" s="35" customFormat="1" ht="15" x14ac:dyDescent="0.25">
      <c r="A322" s="3"/>
      <c r="B322" s="37"/>
      <c r="C322" s="63"/>
    </row>
    <row r="323" spans="1:3" s="35" customFormat="1" ht="15" x14ac:dyDescent="0.25">
      <c r="A323" s="3"/>
      <c r="B323" s="37"/>
      <c r="C323" s="63"/>
    </row>
    <row r="324" spans="1:3" s="35" customFormat="1" ht="15" x14ac:dyDescent="0.25">
      <c r="A324" s="3"/>
      <c r="B324" s="37"/>
      <c r="C324" s="63"/>
    </row>
    <row r="325" spans="1:3" s="35" customFormat="1" ht="15" x14ac:dyDescent="0.25">
      <c r="A325" s="3"/>
      <c r="B325" s="37"/>
      <c r="C325" s="63"/>
    </row>
    <row r="326" spans="1:3" s="35" customFormat="1" ht="15" x14ac:dyDescent="0.25">
      <c r="A326" s="3"/>
      <c r="B326" s="37"/>
      <c r="C326" s="63"/>
    </row>
    <row r="327" spans="1:3" s="35" customFormat="1" ht="15" x14ac:dyDescent="0.25">
      <c r="A327" s="3"/>
      <c r="B327" s="37"/>
      <c r="C327" s="63"/>
    </row>
    <row r="328" spans="1:3" s="35" customFormat="1" ht="15" x14ac:dyDescent="0.25">
      <c r="A328" s="3"/>
      <c r="B328" s="37"/>
      <c r="C328" s="63"/>
    </row>
    <row r="329" spans="1:3" s="35" customFormat="1" ht="15" x14ac:dyDescent="0.25">
      <c r="A329" s="3"/>
      <c r="B329" s="37"/>
      <c r="C329" s="63"/>
    </row>
    <row r="330" spans="1:3" s="35" customFormat="1" ht="15" x14ac:dyDescent="0.25">
      <c r="A330" s="3"/>
      <c r="B330" s="37"/>
      <c r="C330" s="63"/>
    </row>
    <row r="331" spans="1:3" s="35" customFormat="1" ht="15" x14ac:dyDescent="0.25">
      <c r="A331" s="3"/>
      <c r="B331" s="37"/>
      <c r="C331" s="63"/>
    </row>
    <row r="332" spans="1:3" s="35" customFormat="1" ht="15" x14ac:dyDescent="0.25">
      <c r="A332" s="3"/>
      <c r="B332" s="37"/>
      <c r="C332" s="63"/>
    </row>
    <row r="333" spans="1:3" s="35" customFormat="1" ht="15" x14ac:dyDescent="0.25">
      <c r="A333" s="3"/>
      <c r="B333" s="37"/>
      <c r="C333" s="63"/>
    </row>
    <row r="334" spans="1:3" s="35" customFormat="1" ht="15" x14ac:dyDescent="0.25">
      <c r="A334" s="3"/>
      <c r="B334" s="37"/>
      <c r="C334" s="63"/>
    </row>
    <row r="335" spans="1:3" s="35" customFormat="1" ht="15" x14ac:dyDescent="0.25">
      <c r="A335" s="3"/>
      <c r="B335" s="37"/>
      <c r="C335" s="63"/>
    </row>
    <row r="336" spans="1:3" s="35" customFormat="1" ht="15" x14ac:dyDescent="0.25">
      <c r="A336" s="3"/>
      <c r="B336" s="37"/>
      <c r="C336" s="63"/>
    </row>
    <row r="337" spans="1:3" s="35" customFormat="1" ht="15" x14ac:dyDescent="0.25">
      <c r="A337" s="3"/>
      <c r="B337" s="37"/>
      <c r="C337" s="63"/>
    </row>
    <row r="338" spans="1:3" s="35" customFormat="1" ht="15" x14ac:dyDescent="0.25">
      <c r="A338" s="3"/>
      <c r="B338" s="37"/>
      <c r="C338" s="63"/>
    </row>
    <row r="339" spans="1:3" s="35" customFormat="1" ht="15" x14ac:dyDescent="0.25">
      <c r="A339" s="3"/>
      <c r="B339" s="37"/>
      <c r="C339" s="63"/>
    </row>
    <row r="340" spans="1:3" s="35" customFormat="1" ht="15" x14ac:dyDescent="0.25">
      <c r="A340" s="3"/>
      <c r="B340" s="37"/>
      <c r="C340" s="63"/>
    </row>
    <row r="341" spans="1:3" s="35" customFormat="1" ht="15" x14ac:dyDescent="0.25">
      <c r="A341" s="3"/>
      <c r="B341" s="37"/>
      <c r="C341" s="63"/>
    </row>
    <row r="342" spans="1:3" s="35" customFormat="1" ht="15" x14ac:dyDescent="0.25">
      <c r="A342" s="3"/>
      <c r="B342" s="37"/>
      <c r="C342" s="63"/>
    </row>
    <row r="343" spans="1:3" s="35" customFormat="1" ht="15" x14ac:dyDescent="0.25">
      <c r="A343" s="3"/>
      <c r="B343" s="37"/>
      <c r="C343" s="63"/>
    </row>
    <row r="344" spans="1:3" s="35" customFormat="1" ht="15" x14ac:dyDescent="0.25">
      <c r="A344" s="3"/>
      <c r="B344" s="37"/>
      <c r="C344" s="63"/>
    </row>
    <row r="345" spans="1:3" s="35" customFormat="1" ht="15" x14ac:dyDescent="0.25">
      <c r="A345" s="3"/>
      <c r="B345" s="37"/>
      <c r="C345" s="63"/>
    </row>
    <row r="346" spans="1:3" s="35" customFormat="1" ht="15" x14ac:dyDescent="0.25">
      <c r="A346" s="3"/>
      <c r="B346" s="37"/>
      <c r="C346" s="63"/>
    </row>
    <row r="347" spans="1:3" s="35" customFormat="1" ht="15" x14ac:dyDescent="0.25">
      <c r="A347" s="3"/>
      <c r="B347" s="37"/>
      <c r="C347" s="63"/>
    </row>
    <row r="348" spans="1:3" s="35" customFormat="1" ht="15" x14ac:dyDescent="0.25">
      <c r="A348" s="3"/>
      <c r="B348" s="37"/>
      <c r="C348" s="63"/>
    </row>
    <row r="349" spans="1:3" s="35" customFormat="1" ht="15" x14ac:dyDescent="0.25">
      <c r="A349" s="3"/>
      <c r="B349" s="37"/>
      <c r="C349" s="63"/>
    </row>
    <row r="350" spans="1:3" s="35" customFormat="1" ht="15" x14ac:dyDescent="0.25">
      <c r="A350" s="3"/>
      <c r="B350" s="37"/>
      <c r="C350" s="63"/>
    </row>
    <row r="351" spans="1:3" s="35" customFormat="1" ht="15" x14ac:dyDescent="0.25">
      <c r="A351" s="3"/>
      <c r="B351" s="37"/>
      <c r="C351" s="63"/>
    </row>
    <row r="352" spans="1:3" s="35" customFormat="1" ht="15" x14ac:dyDescent="0.25">
      <c r="A352" s="3"/>
      <c r="B352" s="37"/>
      <c r="C352" s="63"/>
    </row>
    <row r="353" spans="1:3" s="35" customFormat="1" ht="15" x14ac:dyDescent="0.25">
      <c r="A353" s="3"/>
      <c r="B353" s="37"/>
      <c r="C353" s="63"/>
    </row>
    <row r="354" spans="1:3" s="35" customFormat="1" ht="15" x14ac:dyDescent="0.25">
      <c r="A354" s="3"/>
      <c r="B354" s="37"/>
      <c r="C354" s="63"/>
    </row>
    <row r="355" spans="1:3" s="35" customFormat="1" ht="15" x14ac:dyDescent="0.25">
      <c r="A355" s="3"/>
      <c r="B355" s="37"/>
      <c r="C355" s="63"/>
    </row>
    <row r="356" spans="1:3" s="35" customFormat="1" ht="15" x14ac:dyDescent="0.25">
      <c r="A356" s="3"/>
      <c r="B356" s="37"/>
      <c r="C356" s="63"/>
    </row>
    <row r="357" spans="1:3" s="35" customFormat="1" ht="15" x14ac:dyDescent="0.25">
      <c r="A357" s="3"/>
      <c r="B357" s="37"/>
      <c r="C357" s="63"/>
    </row>
    <row r="358" spans="1:3" s="35" customFormat="1" ht="15" x14ac:dyDescent="0.25">
      <c r="A358" s="3"/>
      <c r="B358" s="37"/>
      <c r="C358" s="63"/>
    </row>
    <row r="359" spans="1:3" s="35" customFormat="1" ht="15" x14ac:dyDescent="0.25">
      <c r="A359" s="3"/>
      <c r="B359" s="37"/>
      <c r="C359" s="63"/>
    </row>
    <row r="360" spans="1:3" s="35" customFormat="1" ht="15" x14ac:dyDescent="0.25">
      <c r="A360" s="3"/>
      <c r="B360" s="37"/>
      <c r="C360" s="63"/>
    </row>
    <row r="361" spans="1:3" s="35" customFormat="1" ht="15" x14ac:dyDescent="0.25">
      <c r="A361" s="3"/>
      <c r="B361" s="37"/>
      <c r="C361" s="63"/>
    </row>
    <row r="362" spans="1:3" s="35" customFormat="1" ht="15" x14ac:dyDescent="0.25">
      <c r="A362" s="3"/>
      <c r="B362" s="37"/>
      <c r="C362" s="63"/>
    </row>
    <row r="363" spans="1:3" s="35" customFormat="1" ht="15" x14ac:dyDescent="0.25">
      <c r="A363" s="3"/>
      <c r="B363" s="37"/>
      <c r="C363" s="63"/>
    </row>
    <row r="364" spans="1:3" s="35" customFormat="1" ht="15" x14ac:dyDescent="0.25">
      <c r="A364" s="3"/>
      <c r="B364" s="37"/>
      <c r="C364" s="63"/>
    </row>
    <row r="365" spans="1:3" s="35" customFormat="1" ht="15" x14ac:dyDescent="0.25">
      <c r="A365" s="3"/>
      <c r="B365" s="37"/>
      <c r="C365" s="63"/>
    </row>
    <row r="366" spans="1:3" s="35" customFormat="1" ht="15" x14ac:dyDescent="0.25">
      <c r="A366" s="3"/>
      <c r="B366" s="37"/>
      <c r="C366" s="63"/>
    </row>
    <row r="367" spans="1:3" s="35" customFormat="1" ht="15" x14ac:dyDescent="0.25">
      <c r="A367" s="3"/>
      <c r="B367" s="37"/>
      <c r="C367" s="63"/>
    </row>
    <row r="368" spans="1:3" s="35" customFormat="1" ht="15" x14ac:dyDescent="0.25">
      <c r="A368" s="3"/>
      <c r="B368" s="37"/>
      <c r="C368" s="63"/>
    </row>
    <row r="369" spans="1:3" s="35" customFormat="1" ht="15" x14ac:dyDescent="0.25">
      <c r="A369" s="3"/>
      <c r="B369" s="37"/>
      <c r="C369" s="63"/>
    </row>
    <row r="370" spans="1:3" s="35" customFormat="1" ht="15" x14ac:dyDescent="0.25">
      <c r="A370" s="3"/>
      <c r="B370" s="37"/>
      <c r="C370" s="63"/>
    </row>
    <row r="371" spans="1:3" s="35" customFormat="1" ht="15" x14ac:dyDescent="0.25">
      <c r="A371" s="3"/>
      <c r="B371" s="37"/>
      <c r="C371" s="63"/>
    </row>
    <row r="372" spans="1:3" s="35" customFormat="1" ht="15" x14ac:dyDescent="0.25">
      <c r="A372" s="3"/>
      <c r="B372" s="37"/>
      <c r="C372" s="63"/>
    </row>
    <row r="373" spans="1:3" s="35" customFormat="1" ht="15" x14ac:dyDescent="0.25">
      <c r="A373" s="3"/>
      <c r="B373" s="37"/>
      <c r="C373" s="63"/>
    </row>
    <row r="374" spans="1:3" s="35" customFormat="1" ht="15" x14ac:dyDescent="0.25">
      <c r="A374" s="3"/>
      <c r="B374" s="37"/>
      <c r="C374" s="63"/>
    </row>
    <row r="375" spans="1:3" s="35" customFormat="1" ht="15" x14ac:dyDescent="0.25">
      <c r="A375" s="3"/>
      <c r="B375" s="37"/>
      <c r="C375" s="63"/>
    </row>
    <row r="376" spans="1:3" s="35" customFormat="1" ht="15" x14ac:dyDescent="0.25">
      <c r="A376" s="3"/>
      <c r="B376" s="37"/>
      <c r="C376" s="63"/>
    </row>
    <row r="377" spans="1:3" s="35" customFormat="1" ht="15" x14ac:dyDescent="0.25">
      <c r="A377" s="3"/>
      <c r="B377" s="37"/>
      <c r="C377" s="63"/>
    </row>
    <row r="378" spans="1:3" s="35" customFormat="1" ht="15" x14ac:dyDescent="0.25">
      <c r="A378" s="3"/>
      <c r="B378" s="37"/>
      <c r="C378" s="63"/>
    </row>
    <row r="379" spans="1:3" s="35" customFormat="1" ht="15" x14ac:dyDescent="0.25">
      <c r="A379" s="3"/>
      <c r="B379" s="37"/>
      <c r="C379" s="63"/>
    </row>
    <row r="380" spans="1:3" s="35" customFormat="1" ht="15" x14ac:dyDescent="0.25">
      <c r="A380" s="3"/>
      <c r="B380" s="37"/>
      <c r="C380" s="63"/>
    </row>
    <row r="381" spans="1:3" s="35" customFormat="1" ht="15" x14ac:dyDescent="0.25">
      <c r="A381" s="3"/>
      <c r="B381" s="37"/>
      <c r="C381" s="63"/>
    </row>
    <row r="382" spans="1:3" s="35" customFormat="1" ht="15" x14ac:dyDescent="0.25">
      <c r="A382" s="3"/>
      <c r="B382" s="37"/>
      <c r="C382" s="63"/>
    </row>
    <row r="383" spans="1:3" s="35" customFormat="1" ht="15" x14ac:dyDescent="0.25">
      <c r="A383" s="3"/>
      <c r="B383" s="37"/>
      <c r="C383" s="63"/>
    </row>
    <row r="384" spans="1:3" s="35" customFormat="1" ht="15" x14ac:dyDescent="0.25">
      <c r="A384" s="3"/>
      <c r="B384" s="37"/>
      <c r="C384" s="63"/>
    </row>
    <row r="385" spans="1:3" s="35" customFormat="1" ht="15" x14ac:dyDescent="0.25">
      <c r="A385" s="3"/>
      <c r="B385" s="37"/>
      <c r="C385" s="63"/>
    </row>
    <row r="386" spans="1:3" s="35" customFormat="1" ht="15" x14ac:dyDescent="0.25">
      <c r="A386" s="3"/>
      <c r="B386" s="37"/>
      <c r="C386" s="63"/>
    </row>
    <row r="387" spans="1:3" s="35" customFormat="1" ht="15" x14ac:dyDescent="0.25">
      <c r="A387" s="3"/>
      <c r="B387" s="37"/>
      <c r="C387" s="63"/>
    </row>
    <row r="388" spans="1:3" s="35" customFormat="1" ht="15" x14ac:dyDescent="0.25">
      <c r="A388" s="3"/>
      <c r="B388" s="37"/>
      <c r="C388" s="63"/>
    </row>
    <row r="389" spans="1:3" s="35" customFormat="1" ht="15" x14ac:dyDescent="0.25">
      <c r="A389" s="3"/>
      <c r="B389" s="37"/>
      <c r="C389" s="63"/>
    </row>
    <row r="390" spans="1:3" s="35" customFormat="1" ht="15" x14ac:dyDescent="0.25">
      <c r="A390" s="3"/>
      <c r="B390" s="37"/>
      <c r="C390" s="63"/>
    </row>
    <row r="391" spans="1:3" s="35" customFormat="1" ht="15" x14ac:dyDescent="0.25">
      <c r="A391" s="3"/>
      <c r="B391" s="37"/>
      <c r="C391" s="63"/>
    </row>
    <row r="392" spans="1:3" s="35" customFormat="1" ht="15" x14ac:dyDescent="0.25">
      <c r="A392" s="3"/>
      <c r="B392" s="37"/>
      <c r="C392" s="63"/>
    </row>
    <row r="393" spans="1:3" s="35" customFormat="1" ht="15" x14ac:dyDescent="0.25">
      <c r="A393" s="3"/>
      <c r="B393" s="37"/>
      <c r="C393" s="63"/>
    </row>
    <row r="394" spans="1:3" s="35" customFormat="1" ht="15" x14ac:dyDescent="0.25">
      <c r="A394" s="3"/>
      <c r="B394" s="37"/>
      <c r="C394" s="63"/>
    </row>
    <row r="395" spans="1:3" s="35" customFormat="1" ht="15" x14ac:dyDescent="0.25">
      <c r="A395" s="3"/>
      <c r="B395" s="37"/>
      <c r="C395" s="63"/>
    </row>
    <row r="396" spans="1:3" s="35" customFormat="1" ht="15" x14ac:dyDescent="0.25">
      <c r="A396" s="3"/>
      <c r="B396" s="37"/>
      <c r="C396" s="63"/>
    </row>
    <row r="397" spans="1:3" s="35" customFormat="1" ht="15" x14ac:dyDescent="0.25">
      <c r="A397" s="3"/>
      <c r="B397" s="37"/>
      <c r="C397" s="63"/>
    </row>
    <row r="398" spans="1:3" s="35" customFormat="1" ht="15" x14ac:dyDescent="0.25">
      <c r="A398" s="3"/>
      <c r="B398" s="37"/>
      <c r="C398" s="63"/>
    </row>
    <row r="399" spans="1:3" s="35" customFormat="1" ht="15" x14ac:dyDescent="0.25">
      <c r="A399" s="3"/>
      <c r="B399" s="37"/>
      <c r="C399" s="63"/>
    </row>
    <row r="400" spans="1:3" s="35" customFormat="1" ht="15" x14ac:dyDescent="0.25">
      <c r="A400" s="3"/>
      <c r="B400" s="37"/>
      <c r="C400" s="63"/>
    </row>
    <row r="401" spans="1:3" s="35" customFormat="1" ht="15" x14ac:dyDescent="0.25">
      <c r="A401" s="3"/>
      <c r="B401" s="37"/>
      <c r="C401" s="63"/>
    </row>
    <row r="402" spans="1:3" s="35" customFormat="1" ht="15" x14ac:dyDescent="0.25">
      <c r="A402" s="3"/>
      <c r="B402" s="37"/>
      <c r="C402" s="63"/>
    </row>
    <row r="403" spans="1:3" s="35" customFormat="1" ht="15" x14ac:dyDescent="0.25">
      <c r="A403" s="3"/>
      <c r="B403" s="37"/>
      <c r="C403" s="63"/>
    </row>
    <row r="404" spans="1:3" s="35" customFormat="1" ht="15" x14ac:dyDescent="0.25">
      <c r="A404" s="3"/>
      <c r="B404" s="37"/>
      <c r="C404" s="63"/>
    </row>
    <row r="405" spans="1:3" s="35" customFormat="1" ht="15" x14ac:dyDescent="0.25">
      <c r="A405" s="3"/>
      <c r="B405" s="37"/>
      <c r="C405" s="63"/>
    </row>
    <row r="406" spans="1:3" s="35" customFormat="1" ht="15" x14ac:dyDescent="0.25">
      <c r="A406" s="3"/>
      <c r="B406" s="37"/>
      <c r="C406" s="63"/>
    </row>
    <row r="407" spans="1:3" s="35" customFormat="1" ht="15" x14ac:dyDescent="0.25">
      <c r="A407" s="3"/>
      <c r="B407" s="37"/>
      <c r="C407" s="63"/>
    </row>
    <row r="408" spans="1:3" s="35" customFormat="1" ht="15" x14ac:dyDescent="0.25">
      <c r="A408" s="3"/>
      <c r="B408" s="37"/>
      <c r="C408" s="63"/>
    </row>
    <row r="409" spans="1:3" s="35" customFormat="1" ht="15" x14ac:dyDescent="0.25">
      <c r="A409" s="3"/>
      <c r="B409" s="37"/>
      <c r="C409" s="63"/>
    </row>
    <row r="410" spans="1:3" s="35" customFormat="1" ht="15" x14ac:dyDescent="0.25">
      <c r="A410" s="3"/>
      <c r="B410" s="37"/>
      <c r="C410" s="63"/>
    </row>
    <row r="411" spans="1:3" s="35" customFormat="1" ht="15" x14ac:dyDescent="0.25">
      <c r="A411" s="3"/>
      <c r="B411" s="37"/>
      <c r="C411" s="63"/>
    </row>
    <row r="412" spans="1:3" s="35" customFormat="1" ht="15" x14ac:dyDescent="0.25">
      <c r="A412" s="3"/>
      <c r="B412" s="37"/>
      <c r="C412" s="63"/>
    </row>
    <row r="413" spans="1:3" s="35" customFormat="1" ht="15" x14ac:dyDescent="0.25">
      <c r="A413" s="3"/>
      <c r="B413" s="37"/>
      <c r="C413" s="63"/>
    </row>
    <row r="414" spans="1:3" s="35" customFormat="1" ht="15" x14ac:dyDescent="0.25">
      <c r="A414" s="3"/>
      <c r="B414" s="37"/>
      <c r="C414" s="63"/>
    </row>
    <row r="415" spans="1:3" s="35" customFormat="1" ht="15" x14ac:dyDescent="0.25">
      <c r="A415" s="3"/>
      <c r="B415" s="37"/>
      <c r="C415" s="63"/>
    </row>
    <row r="416" spans="1:3" s="35" customFormat="1" ht="15" x14ac:dyDescent="0.25">
      <c r="A416" s="3"/>
      <c r="B416" s="37"/>
      <c r="C416" s="63"/>
    </row>
    <row r="417" spans="1:3" s="35" customFormat="1" ht="15" x14ac:dyDescent="0.25">
      <c r="A417" s="3"/>
      <c r="B417" s="37"/>
      <c r="C417" s="63"/>
    </row>
    <row r="418" spans="1:3" s="35" customFormat="1" ht="15" x14ac:dyDescent="0.25">
      <c r="A418" s="3"/>
      <c r="B418" s="37"/>
      <c r="C418" s="63"/>
    </row>
    <row r="419" spans="1:3" s="35" customFormat="1" ht="15" x14ac:dyDescent="0.25">
      <c r="A419" s="3"/>
      <c r="B419" s="37"/>
      <c r="C419" s="63"/>
    </row>
    <row r="420" spans="1:3" s="35" customFormat="1" ht="15" x14ac:dyDescent="0.25">
      <c r="A420" s="3"/>
      <c r="B420" s="37"/>
      <c r="C420" s="63"/>
    </row>
    <row r="421" spans="1:3" s="35" customFormat="1" ht="15" x14ac:dyDescent="0.25">
      <c r="A421" s="3"/>
      <c r="B421" s="37"/>
      <c r="C421" s="63"/>
    </row>
    <row r="422" spans="1:3" s="35" customFormat="1" ht="15" x14ac:dyDescent="0.25">
      <c r="A422" s="3"/>
      <c r="B422" s="37"/>
      <c r="C422" s="63"/>
    </row>
    <row r="423" spans="1:3" s="35" customFormat="1" ht="15" x14ac:dyDescent="0.25">
      <c r="A423" s="3"/>
      <c r="B423" s="37"/>
      <c r="C423" s="63"/>
    </row>
    <row r="424" spans="1:3" s="35" customFormat="1" ht="15" x14ac:dyDescent="0.25">
      <c r="A424" s="3"/>
      <c r="B424" s="37"/>
      <c r="C424" s="63"/>
    </row>
    <row r="425" spans="1:3" s="35" customFormat="1" ht="15" x14ac:dyDescent="0.25">
      <c r="A425" s="3"/>
      <c r="B425" s="37"/>
      <c r="C425" s="63"/>
    </row>
    <row r="426" spans="1:3" s="35" customFormat="1" ht="15" x14ac:dyDescent="0.25">
      <c r="A426" s="3"/>
      <c r="B426" s="37"/>
      <c r="C426" s="63"/>
    </row>
    <row r="427" spans="1:3" s="35" customFormat="1" ht="15" x14ac:dyDescent="0.25">
      <c r="A427" s="3"/>
      <c r="B427" s="37"/>
      <c r="C427" s="63"/>
    </row>
    <row r="428" spans="1:3" s="35" customFormat="1" ht="15" x14ac:dyDescent="0.25">
      <c r="A428" s="3"/>
      <c r="B428" s="37"/>
      <c r="C428" s="63"/>
    </row>
    <row r="429" spans="1:3" s="35" customFormat="1" ht="15" x14ac:dyDescent="0.25">
      <c r="A429" s="3"/>
      <c r="B429" s="37"/>
      <c r="C429" s="63"/>
    </row>
    <row r="430" spans="1:3" s="35" customFormat="1" ht="15" x14ac:dyDescent="0.25">
      <c r="A430" s="3"/>
      <c r="B430" s="37"/>
      <c r="C430" s="63"/>
    </row>
    <row r="431" spans="1:3" s="35" customFormat="1" ht="15" x14ac:dyDescent="0.25">
      <c r="A431" s="3"/>
      <c r="B431" s="37"/>
      <c r="C431" s="63"/>
    </row>
    <row r="432" spans="1:3" s="35" customFormat="1" ht="15" x14ac:dyDescent="0.25">
      <c r="A432" s="3"/>
      <c r="B432" s="37"/>
      <c r="C432" s="63"/>
    </row>
    <row r="433" spans="1:3" s="35" customFormat="1" ht="15" x14ac:dyDescent="0.25">
      <c r="A433" s="3"/>
      <c r="B433" s="37"/>
      <c r="C433" s="63"/>
    </row>
    <row r="434" spans="1:3" s="35" customFormat="1" ht="15" x14ac:dyDescent="0.25">
      <c r="A434" s="3"/>
      <c r="B434" s="37"/>
      <c r="C434" s="63"/>
    </row>
    <row r="435" spans="1:3" s="35" customFormat="1" ht="15" x14ac:dyDescent="0.25">
      <c r="A435" s="3"/>
      <c r="B435" s="37"/>
      <c r="C435" s="63"/>
    </row>
    <row r="436" spans="1:3" s="35" customFormat="1" ht="15" x14ac:dyDescent="0.25">
      <c r="A436" s="3"/>
      <c r="B436" s="37"/>
      <c r="C436" s="63"/>
    </row>
    <row r="437" spans="1:3" s="35" customFormat="1" ht="15" x14ac:dyDescent="0.25">
      <c r="A437" s="3"/>
      <c r="B437" s="37"/>
      <c r="C437" s="63"/>
    </row>
    <row r="438" spans="1:3" s="35" customFormat="1" ht="15" x14ac:dyDescent="0.25">
      <c r="A438" s="3"/>
      <c r="B438" s="37"/>
      <c r="C438" s="63"/>
    </row>
    <row r="439" spans="1:3" s="35" customFormat="1" ht="15" x14ac:dyDescent="0.25">
      <c r="A439" s="3"/>
      <c r="B439" s="37"/>
      <c r="C439" s="63"/>
    </row>
    <row r="440" spans="1:3" s="35" customFormat="1" ht="15" x14ac:dyDescent="0.25">
      <c r="A440" s="3"/>
      <c r="B440" s="37"/>
      <c r="C440" s="63"/>
    </row>
    <row r="441" spans="1:3" s="35" customFormat="1" ht="15" x14ac:dyDescent="0.25">
      <c r="A441" s="3"/>
      <c r="B441" s="37"/>
      <c r="C441" s="63"/>
    </row>
    <row r="442" spans="1:3" s="35" customFormat="1" ht="15" x14ac:dyDescent="0.25">
      <c r="A442" s="3"/>
      <c r="B442" s="37"/>
      <c r="C442" s="63"/>
    </row>
    <row r="443" spans="1:3" s="35" customFormat="1" ht="15" x14ac:dyDescent="0.25">
      <c r="A443" s="3"/>
      <c r="B443" s="37"/>
      <c r="C443" s="63"/>
    </row>
    <row r="444" spans="1:3" s="35" customFormat="1" ht="15" x14ac:dyDescent="0.25">
      <c r="A444" s="3"/>
      <c r="B444" s="37"/>
      <c r="C444" s="63"/>
    </row>
    <row r="445" spans="1:3" s="35" customFormat="1" ht="15" x14ac:dyDescent="0.25">
      <c r="A445" s="3"/>
      <c r="B445" s="37"/>
      <c r="C445" s="63"/>
    </row>
    <row r="446" spans="1:3" s="35" customFormat="1" ht="15" x14ac:dyDescent="0.25">
      <c r="A446" s="3"/>
      <c r="B446" s="37"/>
      <c r="C446" s="63"/>
    </row>
    <row r="447" spans="1:3" s="35" customFormat="1" ht="15" x14ac:dyDescent="0.25">
      <c r="A447" s="3"/>
      <c r="B447" s="37"/>
      <c r="C447" s="63"/>
    </row>
    <row r="448" spans="1:3" s="35" customFormat="1" ht="15" x14ac:dyDescent="0.25">
      <c r="A448" s="3"/>
      <c r="B448" s="37"/>
      <c r="C448" s="63"/>
    </row>
    <row r="449" spans="1:3" s="35" customFormat="1" ht="15" x14ac:dyDescent="0.25">
      <c r="A449" s="3"/>
      <c r="B449" s="37"/>
      <c r="C449" s="63"/>
    </row>
    <row r="450" spans="1:3" s="35" customFormat="1" ht="15" x14ac:dyDescent="0.25">
      <c r="A450" s="3"/>
      <c r="B450" s="37"/>
      <c r="C450" s="63"/>
    </row>
    <row r="451" spans="1:3" s="35" customFormat="1" ht="15" x14ac:dyDescent="0.25">
      <c r="A451" s="3"/>
      <c r="B451" s="37"/>
      <c r="C451" s="63"/>
    </row>
    <row r="452" spans="1:3" s="35" customFormat="1" ht="15" x14ac:dyDescent="0.25">
      <c r="A452" s="3"/>
      <c r="B452" s="37"/>
      <c r="C452" s="63"/>
    </row>
    <row r="453" spans="1:3" s="35" customFormat="1" ht="15" x14ac:dyDescent="0.25">
      <c r="A453" s="3"/>
      <c r="B453" s="37"/>
      <c r="C453" s="63"/>
    </row>
    <row r="454" spans="1:3" s="35" customFormat="1" ht="15" x14ac:dyDescent="0.25">
      <c r="A454" s="3"/>
      <c r="B454" s="37"/>
      <c r="C454" s="63"/>
    </row>
    <row r="455" spans="1:3" s="35" customFormat="1" ht="15" x14ac:dyDescent="0.25">
      <c r="A455" s="3"/>
      <c r="B455" s="37"/>
      <c r="C455" s="63"/>
    </row>
    <row r="456" spans="1:3" s="35" customFormat="1" ht="15" x14ac:dyDescent="0.25">
      <c r="A456" s="3"/>
      <c r="B456" s="37"/>
      <c r="C456" s="63"/>
    </row>
    <row r="457" spans="1:3" s="35" customFormat="1" ht="15" x14ac:dyDescent="0.25">
      <c r="A457" s="3"/>
      <c r="B457" s="37"/>
      <c r="C457" s="63"/>
    </row>
    <row r="458" spans="1:3" s="35" customFormat="1" ht="15" x14ac:dyDescent="0.25">
      <c r="A458" s="3"/>
      <c r="B458" s="37"/>
      <c r="C458" s="63"/>
    </row>
    <row r="459" spans="1:3" s="35" customFormat="1" ht="15" x14ac:dyDescent="0.25">
      <c r="A459" s="3"/>
      <c r="B459" s="37"/>
      <c r="C459" s="63"/>
    </row>
    <row r="460" spans="1:3" s="35" customFormat="1" ht="15" x14ac:dyDescent="0.25">
      <c r="A460" s="3"/>
      <c r="B460" s="37"/>
      <c r="C460" s="63"/>
    </row>
    <row r="461" spans="1:3" s="35" customFormat="1" ht="15" x14ac:dyDescent="0.25">
      <c r="A461" s="3"/>
      <c r="B461" s="37"/>
      <c r="C461" s="63"/>
    </row>
    <row r="462" spans="1:3" s="35" customFormat="1" ht="15" x14ac:dyDescent="0.25">
      <c r="A462" s="3"/>
      <c r="B462" s="37"/>
      <c r="C462" s="63"/>
    </row>
    <row r="463" spans="1:3" s="35" customFormat="1" ht="15" x14ac:dyDescent="0.25">
      <c r="A463" s="3"/>
      <c r="B463" s="37"/>
      <c r="C463" s="63"/>
    </row>
    <row r="464" spans="1:3" s="35" customFormat="1" ht="15" x14ac:dyDescent="0.25">
      <c r="A464" s="3"/>
      <c r="B464" s="37"/>
      <c r="C464" s="63"/>
    </row>
    <row r="465" spans="1:3" s="35" customFormat="1" ht="15" x14ac:dyDescent="0.25">
      <c r="A465" s="3"/>
      <c r="B465" s="37"/>
      <c r="C465" s="63"/>
    </row>
    <row r="466" spans="1:3" s="35" customFormat="1" ht="15" x14ac:dyDescent="0.25">
      <c r="A466" s="3"/>
      <c r="B466" s="37"/>
      <c r="C466" s="63"/>
    </row>
    <row r="467" spans="1:3" s="35" customFormat="1" ht="15" x14ac:dyDescent="0.25">
      <c r="A467" s="3"/>
      <c r="B467" s="37"/>
      <c r="C467" s="63"/>
    </row>
    <row r="468" spans="1:3" s="35" customFormat="1" ht="15" x14ac:dyDescent="0.25">
      <c r="A468" s="3"/>
      <c r="B468" s="37"/>
      <c r="C468" s="63"/>
    </row>
    <row r="469" spans="1:3" s="35" customFormat="1" ht="15" x14ac:dyDescent="0.25">
      <c r="A469" s="3"/>
      <c r="B469" s="37"/>
      <c r="C469" s="63"/>
    </row>
    <row r="470" spans="1:3" s="35" customFormat="1" ht="15" x14ac:dyDescent="0.25">
      <c r="A470" s="3"/>
      <c r="B470" s="37"/>
      <c r="C470" s="63"/>
    </row>
    <row r="471" spans="1:3" s="35" customFormat="1" ht="15" x14ac:dyDescent="0.25">
      <c r="A471" s="3"/>
      <c r="B471" s="37"/>
      <c r="C471" s="63"/>
    </row>
    <row r="472" spans="1:3" s="35" customFormat="1" ht="15" x14ac:dyDescent="0.25">
      <c r="A472" s="3"/>
      <c r="B472" s="37"/>
      <c r="C472" s="63"/>
    </row>
    <row r="473" spans="1:3" s="35" customFormat="1" ht="15" x14ac:dyDescent="0.25">
      <c r="A473" s="3"/>
      <c r="B473" s="37"/>
      <c r="C473" s="63"/>
    </row>
    <row r="474" spans="1:3" s="35" customFormat="1" ht="15" x14ac:dyDescent="0.25">
      <c r="A474" s="3"/>
      <c r="B474" s="37"/>
      <c r="C474" s="63"/>
    </row>
    <row r="475" spans="1:3" s="35" customFormat="1" ht="15" x14ac:dyDescent="0.25">
      <c r="A475" s="3"/>
      <c r="B475" s="37"/>
      <c r="C475" s="63"/>
    </row>
    <row r="476" spans="1:3" s="35" customFormat="1" ht="15" x14ac:dyDescent="0.25">
      <c r="A476" s="3"/>
      <c r="B476" s="37"/>
      <c r="C476" s="63"/>
    </row>
    <row r="477" spans="1:3" s="35" customFormat="1" ht="15" x14ac:dyDescent="0.25">
      <c r="A477" s="3"/>
      <c r="B477" s="37"/>
      <c r="C477" s="63"/>
    </row>
    <row r="478" spans="1:3" s="35" customFormat="1" ht="15" x14ac:dyDescent="0.25">
      <c r="A478" s="3"/>
      <c r="B478" s="37"/>
      <c r="C478" s="63"/>
    </row>
    <row r="479" spans="1:3" s="35" customFormat="1" ht="15" x14ac:dyDescent="0.25">
      <c r="A479" s="3"/>
      <c r="B479" s="37"/>
      <c r="C479" s="63"/>
    </row>
    <row r="480" spans="1:3" s="35" customFormat="1" ht="15" x14ac:dyDescent="0.25">
      <c r="A480" s="3"/>
      <c r="B480" s="37"/>
      <c r="C480" s="63"/>
    </row>
    <row r="481" spans="1:3" s="35" customFormat="1" ht="15" x14ac:dyDescent="0.25">
      <c r="A481" s="3"/>
      <c r="B481" s="37"/>
      <c r="C481" s="63"/>
    </row>
    <row r="482" spans="1:3" s="35" customFormat="1" ht="15" x14ac:dyDescent="0.25">
      <c r="A482" s="3"/>
      <c r="B482" s="37"/>
      <c r="C482" s="63"/>
    </row>
    <row r="483" spans="1:3" s="35" customFormat="1" ht="15" x14ac:dyDescent="0.25">
      <c r="A483" s="3"/>
      <c r="B483" s="37"/>
      <c r="C483" s="63"/>
    </row>
    <row r="484" spans="1:3" s="35" customFormat="1" ht="15" x14ac:dyDescent="0.25">
      <c r="A484" s="3"/>
      <c r="B484" s="37"/>
      <c r="C484" s="63"/>
    </row>
    <row r="485" spans="1:3" s="35" customFormat="1" ht="15" x14ac:dyDescent="0.25">
      <c r="A485" s="3"/>
      <c r="B485" s="37"/>
      <c r="C485" s="63"/>
    </row>
    <row r="486" spans="1:3" s="35" customFormat="1" ht="15" x14ac:dyDescent="0.25">
      <c r="A486" s="3"/>
      <c r="B486" s="37"/>
      <c r="C486" s="63"/>
    </row>
    <row r="487" spans="1:3" s="35" customFormat="1" ht="15" x14ac:dyDescent="0.25">
      <c r="A487" s="3"/>
      <c r="B487" s="37"/>
      <c r="C487" s="63"/>
    </row>
    <row r="488" spans="1:3" s="35" customFormat="1" ht="15" x14ac:dyDescent="0.25">
      <c r="A488" s="3"/>
      <c r="B488" s="37"/>
      <c r="C488" s="63"/>
    </row>
    <row r="489" spans="1:3" s="35" customFormat="1" ht="15" x14ac:dyDescent="0.25">
      <c r="A489" s="3"/>
      <c r="B489" s="37"/>
      <c r="C489" s="63"/>
    </row>
    <row r="490" spans="1:3" s="35" customFormat="1" ht="15" x14ac:dyDescent="0.25">
      <c r="A490" s="3"/>
      <c r="B490" s="37"/>
      <c r="C490" s="63"/>
    </row>
    <row r="491" spans="1:3" s="35" customFormat="1" ht="15" x14ac:dyDescent="0.25">
      <c r="A491" s="3"/>
      <c r="B491" s="37"/>
      <c r="C491" s="63"/>
    </row>
    <row r="492" spans="1:3" s="35" customFormat="1" ht="15" x14ac:dyDescent="0.25">
      <c r="A492" s="3"/>
      <c r="B492" s="37"/>
      <c r="C492" s="63"/>
    </row>
    <row r="493" spans="1:3" s="35" customFormat="1" ht="15" x14ac:dyDescent="0.25">
      <c r="A493" s="3"/>
      <c r="B493" s="37"/>
      <c r="C493" s="63"/>
    </row>
    <row r="494" spans="1:3" s="35" customFormat="1" ht="15" x14ac:dyDescent="0.25">
      <c r="A494" s="3"/>
      <c r="B494" s="37"/>
      <c r="C494" s="63"/>
    </row>
    <row r="495" spans="1:3" s="35" customFormat="1" ht="15" x14ac:dyDescent="0.25">
      <c r="A495" s="3"/>
      <c r="B495" s="37"/>
      <c r="C495" s="63"/>
    </row>
    <row r="496" spans="1:3" s="35" customFormat="1" ht="15" x14ac:dyDescent="0.25">
      <c r="A496" s="3"/>
      <c r="B496" s="37"/>
      <c r="C496" s="63"/>
    </row>
    <row r="497" spans="1:3" s="35" customFormat="1" ht="15" x14ac:dyDescent="0.25">
      <c r="A497" s="3"/>
      <c r="B497" s="37"/>
      <c r="C497" s="63"/>
    </row>
    <row r="498" spans="1:3" s="35" customFormat="1" ht="15" x14ac:dyDescent="0.25">
      <c r="A498" s="3"/>
      <c r="B498" s="37"/>
      <c r="C498" s="63"/>
    </row>
    <row r="499" spans="1:3" s="35" customFormat="1" ht="15" x14ac:dyDescent="0.25">
      <c r="A499" s="3"/>
      <c r="B499" s="37"/>
      <c r="C499" s="63"/>
    </row>
    <row r="500" spans="1:3" s="35" customFormat="1" ht="15" x14ac:dyDescent="0.25">
      <c r="A500" s="3"/>
      <c r="B500" s="37"/>
      <c r="C500" s="63"/>
    </row>
    <row r="501" spans="1:3" s="35" customFormat="1" ht="15" x14ac:dyDescent="0.25">
      <c r="A501" s="3"/>
      <c r="B501" s="37"/>
      <c r="C501" s="63"/>
    </row>
    <row r="502" spans="1:3" s="35" customFormat="1" ht="15" x14ac:dyDescent="0.25">
      <c r="A502" s="3"/>
      <c r="B502" s="37"/>
      <c r="C502" s="63"/>
    </row>
    <row r="503" spans="1:3" s="35" customFormat="1" ht="15" x14ac:dyDescent="0.25">
      <c r="A503" s="3"/>
      <c r="B503" s="37"/>
      <c r="C503" s="63"/>
    </row>
    <row r="504" spans="1:3" s="35" customFormat="1" ht="15" x14ac:dyDescent="0.25">
      <c r="A504" s="3"/>
      <c r="B504" s="37"/>
      <c r="C504" s="63"/>
    </row>
    <row r="505" spans="1:3" s="35" customFormat="1" ht="15" x14ac:dyDescent="0.25">
      <c r="A505" s="3"/>
      <c r="B505" s="37"/>
      <c r="C505" s="63"/>
    </row>
    <row r="506" spans="1:3" s="35" customFormat="1" ht="15" x14ac:dyDescent="0.25">
      <c r="A506" s="3"/>
      <c r="B506" s="37"/>
      <c r="C506" s="63"/>
    </row>
    <row r="507" spans="1:3" s="35" customFormat="1" ht="15" x14ac:dyDescent="0.25">
      <c r="A507" s="3"/>
      <c r="B507" s="37"/>
      <c r="C507" s="63"/>
    </row>
    <row r="508" spans="1:3" s="35" customFormat="1" ht="15" x14ac:dyDescent="0.25">
      <c r="A508" s="3"/>
      <c r="B508" s="37"/>
      <c r="C508" s="63"/>
    </row>
    <row r="509" spans="1:3" s="35" customFormat="1" ht="15" x14ac:dyDescent="0.25">
      <c r="A509" s="3"/>
      <c r="B509" s="37"/>
      <c r="C509" s="63"/>
    </row>
    <row r="510" spans="1:3" s="35" customFormat="1" ht="15" x14ac:dyDescent="0.25">
      <c r="A510" s="3"/>
      <c r="B510" s="37"/>
      <c r="C510" s="63"/>
    </row>
    <row r="511" spans="1:3" s="35" customFormat="1" ht="15" x14ac:dyDescent="0.25">
      <c r="A511" s="3"/>
      <c r="B511" s="37"/>
      <c r="C511" s="63"/>
    </row>
    <row r="512" spans="1:3" s="35" customFormat="1" ht="15" x14ac:dyDescent="0.25">
      <c r="A512" s="3"/>
      <c r="B512" s="37"/>
      <c r="C512" s="63"/>
    </row>
    <row r="513" spans="1:3" s="35" customFormat="1" ht="15" x14ac:dyDescent="0.25">
      <c r="A513" s="3"/>
      <c r="B513" s="37"/>
      <c r="C513" s="63"/>
    </row>
    <row r="514" spans="1:3" s="35" customFormat="1" ht="15" x14ac:dyDescent="0.25">
      <c r="A514" s="3"/>
      <c r="B514" s="37"/>
      <c r="C514" s="63"/>
    </row>
    <row r="515" spans="1:3" s="35" customFormat="1" ht="15" x14ac:dyDescent="0.25">
      <c r="A515" s="3"/>
      <c r="B515" s="37"/>
      <c r="C515" s="63"/>
    </row>
    <row r="516" spans="1:3" s="35" customFormat="1" ht="15" x14ac:dyDescent="0.25">
      <c r="A516" s="3"/>
      <c r="B516" s="37"/>
      <c r="C516" s="63"/>
    </row>
    <row r="517" spans="1:3" s="35" customFormat="1" ht="15" x14ac:dyDescent="0.25">
      <c r="A517" s="3"/>
      <c r="B517" s="37"/>
      <c r="C517" s="63"/>
    </row>
    <row r="518" spans="1:3" s="35" customFormat="1" ht="15" x14ac:dyDescent="0.25">
      <c r="A518" s="3"/>
      <c r="B518" s="37"/>
      <c r="C518" s="63"/>
    </row>
    <row r="519" spans="1:3" s="35" customFormat="1" ht="15" x14ac:dyDescent="0.25">
      <c r="A519" s="3"/>
      <c r="B519" s="37"/>
      <c r="C519" s="63"/>
    </row>
    <row r="520" spans="1:3" s="35" customFormat="1" ht="15" x14ac:dyDescent="0.25">
      <c r="A520" s="3"/>
      <c r="B520" s="37"/>
      <c r="C520" s="63"/>
    </row>
    <row r="521" spans="1:3" s="35" customFormat="1" ht="15" x14ac:dyDescent="0.25">
      <c r="A521" s="3"/>
      <c r="B521" s="37"/>
      <c r="C521" s="63"/>
    </row>
    <row r="522" spans="1:3" s="35" customFormat="1" ht="15" x14ac:dyDescent="0.25">
      <c r="A522" s="3"/>
      <c r="B522" s="37"/>
      <c r="C522" s="63"/>
    </row>
    <row r="523" spans="1:3" s="35" customFormat="1" ht="15" x14ac:dyDescent="0.25">
      <c r="A523" s="3"/>
      <c r="B523" s="37"/>
      <c r="C523" s="63"/>
    </row>
    <row r="524" spans="1:3" s="35" customFormat="1" ht="15" x14ac:dyDescent="0.25">
      <c r="A524" s="3"/>
      <c r="B524" s="37"/>
      <c r="C524" s="63"/>
    </row>
    <row r="525" spans="1:3" s="35" customFormat="1" ht="15" x14ac:dyDescent="0.25">
      <c r="A525" s="3"/>
      <c r="B525" s="37"/>
      <c r="C525" s="63"/>
    </row>
    <row r="526" spans="1:3" s="35" customFormat="1" ht="15" x14ac:dyDescent="0.25">
      <c r="A526" s="3"/>
      <c r="B526" s="37"/>
      <c r="C526" s="63"/>
    </row>
    <row r="527" spans="1:3" s="35" customFormat="1" ht="15" x14ac:dyDescent="0.25">
      <c r="A527" s="3"/>
      <c r="B527" s="37"/>
      <c r="C527" s="63"/>
    </row>
    <row r="528" spans="1:3" s="35" customFormat="1" ht="15" x14ac:dyDescent="0.25">
      <c r="A528" s="3"/>
      <c r="B528" s="37"/>
      <c r="C528" s="63"/>
    </row>
    <row r="529" spans="1:3" s="35" customFormat="1" ht="15" x14ac:dyDescent="0.25">
      <c r="A529" s="3"/>
      <c r="B529" s="37"/>
      <c r="C529" s="63"/>
    </row>
    <row r="530" spans="1:3" s="35" customFormat="1" ht="15" x14ac:dyDescent="0.25">
      <c r="A530" s="3"/>
      <c r="B530" s="37"/>
      <c r="C530" s="63"/>
    </row>
    <row r="531" spans="1:3" s="35" customFormat="1" ht="15" x14ac:dyDescent="0.25">
      <c r="A531" s="3"/>
      <c r="B531" s="37"/>
      <c r="C531" s="63"/>
    </row>
    <row r="532" spans="1:3" s="35" customFormat="1" ht="15" x14ac:dyDescent="0.25">
      <c r="A532" s="3"/>
      <c r="B532" s="37"/>
      <c r="C532" s="63"/>
    </row>
    <row r="533" spans="1:3" s="35" customFormat="1" ht="15" x14ac:dyDescent="0.25">
      <c r="A533" s="3"/>
      <c r="B533" s="37"/>
      <c r="C533" s="63"/>
    </row>
    <row r="534" spans="1:3" s="35" customFormat="1" ht="15" x14ac:dyDescent="0.25">
      <c r="A534" s="3"/>
      <c r="B534" s="37"/>
      <c r="C534" s="63"/>
    </row>
    <row r="535" spans="1:3" s="35" customFormat="1" ht="15" x14ac:dyDescent="0.25">
      <c r="A535" s="3"/>
      <c r="B535" s="37"/>
      <c r="C535" s="63"/>
    </row>
    <row r="536" spans="1:3" s="35" customFormat="1" ht="15" x14ac:dyDescent="0.25">
      <c r="A536" s="3"/>
      <c r="B536" s="37"/>
      <c r="C536" s="63"/>
    </row>
    <row r="537" spans="1:3" s="35" customFormat="1" ht="15" x14ac:dyDescent="0.25">
      <c r="A537" s="3"/>
      <c r="B537" s="37"/>
      <c r="C537" s="63"/>
    </row>
    <row r="538" spans="1:3" s="35" customFormat="1" ht="15" x14ac:dyDescent="0.25">
      <c r="A538" s="3"/>
      <c r="B538" s="37"/>
      <c r="C538" s="63"/>
    </row>
    <row r="539" spans="1:3" s="35" customFormat="1" ht="15" x14ac:dyDescent="0.25">
      <c r="A539" s="3"/>
      <c r="B539" s="37"/>
      <c r="C539" s="63"/>
    </row>
    <row r="540" spans="1:3" s="35" customFormat="1" ht="15" x14ac:dyDescent="0.25">
      <c r="A540" s="3"/>
      <c r="B540" s="37"/>
      <c r="C540" s="63"/>
    </row>
    <row r="541" spans="1:3" s="35" customFormat="1" ht="15" x14ac:dyDescent="0.25">
      <c r="A541" s="3"/>
      <c r="B541" s="37"/>
      <c r="C541" s="63"/>
    </row>
    <row r="542" spans="1:3" s="35" customFormat="1" ht="15" x14ac:dyDescent="0.25">
      <c r="A542" s="3"/>
      <c r="B542" s="37"/>
      <c r="C542" s="63"/>
    </row>
    <row r="543" spans="1:3" s="35" customFormat="1" ht="15" x14ac:dyDescent="0.25">
      <c r="A543" s="3"/>
      <c r="B543" s="37"/>
      <c r="C543" s="63"/>
    </row>
    <row r="544" spans="1:3" s="35" customFormat="1" ht="15" x14ac:dyDescent="0.25">
      <c r="A544" s="3"/>
      <c r="B544" s="37"/>
      <c r="C544" s="63"/>
    </row>
    <row r="545" spans="1:3" s="35" customFormat="1" ht="15" x14ac:dyDescent="0.25">
      <c r="A545" s="3"/>
      <c r="B545" s="37"/>
      <c r="C545" s="63"/>
    </row>
    <row r="546" spans="1:3" s="35" customFormat="1" ht="15" x14ac:dyDescent="0.25">
      <c r="A546" s="3"/>
      <c r="B546" s="37"/>
      <c r="C546" s="63"/>
    </row>
    <row r="547" spans="1:3" s="35" customFormat="1" ht="15" x14ac:dyDescent="0.25">
      <c r="A547" s="3"/>
      <c r="B547" s="37"/>
      <c r="C547" s="63"/>
    </row>
    <row r="548" spans="1:3" s="35" customFormat="1" ht="15" x14ac:dyDescent="0.25">
      <c r="A548" s="3"/>
      <c r="B548" s="37"/>
      <c r="C548" s="63"/>
    </row>
    <row r="549" spans="1:3" s="35" customFormat="1" ht="15" x14ac:dyDescent="0.25">
      <c r="A549" s="3"/>
      <c r="B549" s="37"/>
      <c r="C549" s="63"/>
    </row>
    <row r="550" spans="1:3" s="35" customFormat="1" ht="15" x14ac:dyDescent="0.25">
      <c r="A550" s="3"/>
      <c r="B550" s="37"/>
      <c r="C550" s="63"/>
    </row>
    <row r="551" spans="1:3" s="35" customFormat="1" ht="15" x14ac:dyDescent="0.25">
      <c r="A551" s="3"/>
      <c r="B551" s="37"/>
      <c r="C551" s="63"/>
    </row>
    <row r="552" spans="1:3" s="35" customFormat="1" ht="15" x14ac:dyDescent="0.25">
      <c r="A552" s="3"/>
      <c r="B552" s="37"/>
      <c r="C552" s="63"/>
    </row>
    <row r="553" spans="1:3" s="35" customFormat="1" ht="15" x14ac:dyDescent="0.25">
      <c r="A553" s="3"/>
      <c r="B553" s="37"/>
      <c r="C553" s="63"/>
    </row>
    <row r="554" spans="1:3" s="35" customFormat="1" ht="15" x14ac:dyDescent="0.25">
      <c r="A554" s="3"/>
      <c r="B554" s="37"/>
      <c r="C554" s="63"/>
    </row>
    <row r="555" spans="1:3" s="35" customFormat="1" ht="15" x14ac:dyDescent="0.25">
      <c r="A555" s="3"/>
      <c r="B555" s="37"/>
      <c r="C555" s="63"/>
    </row>
    <row r="556" spans="1:3" s="35" customFormat="1" ht="15" x14ac:dyDescent="0.25">
      <c r="A556" s="3"/>
      <c r="B556" s="37"/>
      <c r="C556" s="63"/>
    </row>
    <row r="557" spans="1:3" s="35" customFormat="1" ht="15" x14ac:dyDescent="0.25">
      <c r="A557" s="3"/>
      <c r="B557" s="37"/>
      <c r="C557" s="63"/>
    </row>
    <row r="558" spans="1:3" s="35" customFormat="1" ht="15" x14ac:dyDescent="0.25">
      <c r="A558" s="3"/>
      <c r="B558" s="37"/>
      <c r="C558" s="63"/>
    </row>
    <row r="559" spans="1:3" s="35" customFormat="1" ht="15" x14ac:dyDescent="0.25">
      <c r="A559" s="3"/>
      <c r="B559" s="37"/>
      <c r="C559" s="63"/>
    </row>
    <row r="560" spans="1:3" s="35" customFormat="1" ht="15" x14ac:dyDescent="0.25">
      <c r="A560" s="3"/>
      <c r="B560" s="37"/>
      <c r="C560" s="63"/>
    </row>
    <row r="561" spans="1:3" s="35" customFormat="1" ht="15" x14ac:dyDescent="0.25">
      <c r="A561" s="3"/>
      <c r="B561" s="37"/>
      <c r="C561" s="63"/>
    </row>
    <row r="562" spans="1:3" s="35" customFormat="1" ht="15" x14ac:dyDescent="0.25">
      <c r="A562" s="3"/>
      <c r="B562" s="37"/>
      <c r="C562" s="63"/>
    </row>
    <row r="563" spans="1:3" s="35" customFormat="1" ht="15" x14ac:dyDescent="0.25">
      <c r="A563" s="3"/>
      <c r="B563" s="37"/>
      <c r="C563" s="63"/>
    </row>
    <row r="564" spans="1:3" s="35" customFormat="1" ht="15" x14ac:dyDescent="0.25">
      <c r="A564" s="3"/>
      <c r="B564" s="37"/>
      <c r="C564" s="63"/>
    </row>
    <row r="565" spans="1:3" s="35" customFormat="1" ht="15" x14ac:dyDescent="0.25">
      <c r="A565" s="3"/>
      <c r="B565" s="37"/>
      <c r="C565" s="63"/>
    </row>
    <row r="566" spans="1:3" s="35" customFormat="1" ht="15" x14ac:dyDescent="0.25">
      <c r="A566" s="3"/>
      <c r="B566" s="37"/>
      <c r="C566" s="63"/>
    </row>
    <row r="567" spans="1:3" s="35" customFormat="1" ht="15" x14ac:dyDescent="0.25">
      <c r="A567" s="3"/>
      <c r="B567" s="37"/>
      <c r="C567" s="63"/>
    </row>
    <row r="568" spans="1:3" s="35" customFormat="1" ht="15" x14ac:dyDescent="0.25">
      <c r="A568" s="3"/>
      <c r="B568" s="37"/>
      <c r="C568" s="63"/>
    </row>
    <row r="569" spans="1:3" s="35" customFormat="1" ht="15" x14ac:dyDescent="0.25">
      <c r="A569" s="3"/>
      <c r="B569" s="37"/>
      <c r="C569" s="63"/>
    </row>
    <row r="570" spans="1:3" s="35" customFormat="1" ht="15" x14ac:dyDescent="0.25">
      <c r="A570" s="3"/>
      <c r="B570" s="37"/>
      <c r="C570" s="63"/>
    </row>
    <row r="571" spans="1:3" s="35" customFormat="1" ht="15" x14ac:dyDescent="0.25">
      <c r="A571" s="3"/>
      <c r="B571" s="37"/>
      <c r="C571" s="63"/>
    </row>
    <row r="572" spans="1:3" s="35" customFormat="1" ht="15" x14ac:dyDescent="0.25">
      <c r="A572" s="3"/>
      <c r="B572" s="37"/>
      <c r="C572" s="63"/>
    </row>
    <row r="573" spans="1:3" s="35" customFormat="1" ht="15" x14ac:dyDescent="0.25">
      <c r="A573" s="3"/>
      <c r="B573" s="37"/>
      <c r="C573" s="63"/>
    </row>
    <row r="574" spans="1:3" s="35" customFormat="1" ht="15" x14ac:dyDescent="0.25">
      <c r="A574" s="3"/>
      <c r="B574" s="37"/>
      <c r="C574" s="63"/>
    </row>
    <row r="575" spans="1:3" s="35" customFormat="1" ht="15" x14ac:dyDescent="0.25">
      <c r="A575" s="3"/>
      <c r="B575" s="37"/>
      <c r="C575" s="63"/>
    </row>
    <row r="576" spans="1:3" s="35" customFormat="1" ht="15" x14ac:dyDescent="0.25">
      <c r="A576" s="3"/>
      <c r="B576" s="37"/>
      <c r="C576" s="63"/>
    </row>
    <row r="577" spans="1:3" s="35" customFormat="1" ht="15" x14ac:dyDescent="0.25">
      <c r="A577" s="3"/>
      <c r="B577" s="37"/>
      <c r="C577" s="63"/>
    </row>
    <row r="578" spans="1:3" s="35" customFormat="1" ht="15" x14ac:dyDescent="0.25">
      <c r="A578" s="3"/>
      <c r="B578" s="37"/>
      <c r="C578" s="63"/>
    </row>
    <row r="579" spans="1:3" s="35" customFormat="1" ht="15" x14ac:dyDescent="0.25">
      <c r="A579" s="3"/>
      <c r="B579" s="37"/>
      <c r="C579" s="63"/>
    </row>
    <row r="580" spans="1:3" s="35" customFormat="1" ht="15" x14ac:dyDescent="0.25">
      <c r="A580" s="3"/>
      <c r="B580" s="37"/>
      <c r="C580" s="63"/>
    </row>
    <row r="581" spans="1:3" s="35" customFormat="1" ht="15" x14ac:dyDescent="0.25">
      <c r="A581" s="3"/>
      <c r="B581" s="37"/>
      <c r="C581" s="63"/>
    </row>
    <row r="582" spans="1:3" s="35" customFormat="1" ht="15" x14ac:dyDescent="0.25">
      <c r="A582" s="3"/>
      <c r="B582" s="37"/>
      <c r="C582" s="63"/>
    </row>
    <row r="583" spans="1:3" s="35" customFormat="1" ht="15" x14ac:dyDescent="0.25">
      <c r="A583" s="3"/>
      <c r="B583" s="37"/>
      <c r="C583" s="63"/>
    </row>
    <row r="584" spans="1:3" s="35" customFormat="1" ht="15" x14ac:dyDescent="0.25">
      <c r="A584" s="3"/>
      <c r="B584" s="37"/>
      <c r="C584" s="63"/>
    </row>
    <row r="585" spans="1:3" s="35" customFormat="1" ht="15" x14ac:dyDescent="0.25">
      <c r="A585" s="3"/>
      <c r="B585" s="37"/>
      <c r="C585" s="63"/>
    </row>
    <row r="586" spans="1:3" s="35" customFormat="1" ht="15" x14ac:dyDescent="0.25">
      <c r="A586" s="3"/>
      <c r="B586" s="37"/>
      <c r="C586" s="63"/>
    </row>
    <row r="587" spans="1:3" s="35" customFormat="1" ht="15" x14ac:dyDescent="0.25">
      <c r="A587" s="3"/>
      <c r="B587" s="37"/>
      <c r="C587" s="63"/>
    </row>
    <row r="588" spans="1:3" s="35" customFormat="1" ht="15" x14ac:dyDescent="0.25">
      <c r="A588" s="3"/>
      <c r="B588" s="37"/>
      <c r="C588" s="63"/>
    </row>
    <row r="589" spans="1:3" s="35" customFormat="1" ht="15" x14ac:dyDescent="0.25">
      <c r="A589" s="3"/>
      <c r="B589" s="37"/>
      <c r="C589" s="63"/>
    </row>
    <row r="590" spans="1:3" s="35" customFormat="1" ht="15" x14ac:dyDescent="0.25">
      <c r="A590" s="3"/>
      <c r="B590" s="37"/>
      <c r="C590" s="63"/>
    </row>
    <row r="591" spans="1:3" s="35" customFormat="1" ht="15" x14ac:dyDescent="0.25">
      <c r="A591" s="3"/>
      <c r="B591" s="37"/>
      <c r="C591" s="63"/>
    </row>
    <row r="592" spans="1:3" s="35" customFormat="1" ht="15" x14ac:dyDescent="0.25">
      <c r="A592" s="3"/>
      <c r="B592" s="37"/>
      <c r="C592" s="63"/>
    </row>
    <row r="593" spans="1:3" s="35" customFormat="1" ht="15" x14ac:dyDescent="0.25">
      <c r="A593" s="3"/>
      <c r="B593" s="37"/>
      <c r="C593" s="63"/>
    </row>
    <row r="594" spans="1:3" s="35" customFormat="1" ht="15" x14ac:dyDescent="0.25">
      <c r="A594" s="3"/>
      <c r="B594" s="37"/>
      <c r="C594" s="63"/>
    </row>
    <row r="595" spans="1:3" s="35" customFormat="1" ht="15" x14ac:dyDescent="0.25">
      <c r="A595" s="3"/>
      <c r="B595" s="37"/>
      <c r="C595" s="63"/>
    </row>
    <row r="596" spans="1:3" s="35" customFormat="1" ht="15" x14ac:dyDescent="0.25">
      <c r="A596" s="3"/>
      <c r="B596" s="37"/>
      <c r="C596" s="63"/>
    </row>
    <row r="597" spans="1:3" s="35" customFormat="1" ht="15" x14ac:dyDescent="0.25">
      <c r="A597" s="3"/>
      <c r="B597" s="37"/>
      <c r="C597" s="63"/>
    </row>
    <row r="598" spans="1:3" s="35" customFormat="1" ht="15" x14ac:dyDescent="0.25">
      <c r="A598" s="3"/>
      <c r="B598" s="37"/>
      <c r="C598" s="63"/>
    </row>
    <row r="599" spans="1:3" s="35" customFormat="1" ht="15" x14ac:dyDescent="0.25">
      <c r="A599" s="3"/>
      <c r="B599" s="37"/>
      <c r="C599" s="63"/>
    </row>
    <row r="600" spans="1:3" s="35" customFormat="1" ht="15" x14ac:dyDescent="0.25">
      <c r="A600" s="3"/>
      <c r="B600" s="37"/>
      <c r="C600" s="63"/>
    </row>
    <row r="601" spans="1:3" s="35" customFormat="1" ht="15" x14ac:dyDescent="0.25">
      <c r="A601" s="3"/>
      <c r="B601" s="37"/>
      <c r="C601" s="63"/>
    </row>
    <row r="602" spans="1:3" s="35" customFormat="1" ht="15" x14ac:dyDescent="0.25">
      <c r="A602" s="3"/>
      <c r="B602" s="37"/>
      <c r="C602" s="63"/>
    </row>
    <row r="603" spans="1:3" s="35" customFormat="1" ht="15" x14ac:dyDescent="0.25">
      <c r="A603" s="3"/>
      <c r="B603" s="37"/>
      <c r="C603" s="63"/>
    </row>
    <row r="604" spans="1:3" s="35" customFormat="1" ht="15" x14ac:dyDescent="0.25">
      <c r="A604" s="3"/>
      <c r="B604" s="37"/>
      <c r="C604" s="63"/>
    </row>
    <row r="605" spans="1:3" s="35" customFormat="1" ht="15" x14ac:dyDescent="0.25">
      <c r="A605" s="3"/>
      <c r="B605" s="37"/>
      <c r="C605" s="63"/>
    </row>
    <row r="606" spans="1:3" s="35" customFormat="1" ht="15" x14ac:dyDescent="0.25">
      <c r="A606" s="3"/>
      <c r="B606" s="37"/>
      <c r="C606" s="63"/>
    </row>
    <row r="607" spans="1:3" s="35" customFormat="1" ht="15" x14ac:dyDescent="0.25">
      <c r="A607" s="3"/>
      <c r="B607" s="37"/>
      <c r="C607" s="63"/>
    </row>
    <row r="608" spans="1:3" s="35" customFormat="1" ht="15" x14ac:dyDescent="0.25">
      <c r="A608" s="3"/>
      <c r="B608" s="37"/>
      <c r="C608" s="63"/>
    </row>
    <row r="609" spans="1:3" s="35" customFormat="1" ht="15" x14ac:dyDescent="0.25">
      <c r="A609" s="3"/>
      <c r="B609" s="37"/>
      <c r="C609" s="63"/>
    </row>
    <row r="610" spans="1:3" s="35" customFormat="1" ht="15" x14ac:dyDescent="0.25">
      <c r="A610" s="3"/>
      <c r="B610" s="37"/>
      <c r="C610" s="63"/>
    </row>
    <row r="611" spans="1:3" s="35" customFormat="1" ht="15" x14ac:dyDescent="0.25">
      <c r="A611" s="3"/>
      <c r="B611" s="37"/>
      <c r="C611" s="63"/>
    </row>
    <row r="612" spans="1:3" s="35" customFormat="1" ht="15" x14ac:dyDescent="0.25">
      <c r="A612" s="3"/>
      <c r="B612" s="37"/>
      <c r="C612" s="63"/>
    </row>
    <row r="613" spans="1:3" s="35" customFormat="1" ht="15" x14ac:dyDescent="0.25">
      <c r="A613" s="3"/>
      <c r="B613" s="37"/>
      <c r="C613" s="63"/>
    </row>
    <row r="614" spans="1:3" s="35" customFormat="1" ht="15" x14ac:dyDescent="0.25">
      <c r="A614" s="3"/>
      <c r="B614" s="37"/>
      <c r="C614" s="63"/>
    </row>
    <row r="615" spans="1:3" s="35" customFormat="1" ht="15" x14ac:dyDescent="0.25">
      <c r="A615" s="3"/>
      <c r="B615" s="37"/>
      <c r="C615" s="63"/>
    </row>
    <row r="616" spans="1:3" s="35" customFormat="1" ht="15" x14ac:dyDescent="0.25">
      <c r="A616" s="3"/>
      <c r="B616" s="37"/>
      <c r="C616" s="63"/>
    </row>
    <row r="617" spans="1:3" s="35" customFormat="1" ht="15" x14ac:dyDescent="0.25">
      <c r="A617" s="3"/>
      <c r="B617" s="37"/>
      <c r="C617" s="63"/>
    </row>
    <row r="618" spans="1:3" s="35" customFormat="1" ht="15" x14ac:dyDescent="0.25">
      <c r="A618" s="3"/>
      <c r="B618" s="37"/>
      <c r="C618" s="63"/>
    </row>
    <row r="619" spans="1:3" s="35" customFormat="1" ht="15" x14ac:dyDescent="0.25">
      <c r="A619" s="3"/>
      <c r="B619" s="37"/>
      <c r="C619" s="63"/>
    </row>
    <row r="620" spans="1:3" s="35" customFormat="1" ht="15" x14ac:dyDescent="0.25">
      <c r="A620" s="3"/>
      <c r="B620" s="37"/>
      <c r="C620" s="63"/>
    </row>
    <row r="621" spans="1:3" s="35" customFormat="1" ht="15" x14ac:dyDescent="0.25">
      <c r="A621" s="3"/>
      <c r="B621" s="37"/>
      <c r="C621" s="63"/>
    </row>
    <row r="622" spans="1:3" s="35" customFormat="1" ht="15" x14ac:dyDescent="0.25">
      <c r="A622" s="3"/>
      <c r="B622" s="37"/>
      <c r="C622" s="63"/>
    </row>
    <row r="623" spans="1:3" s="35" customFormat="1" ht="15" x14ac:dyDescent="0.25">
      <c r="A623" s="3"/>
      <c r="B623" s="37"/>
      <c r="C623" s="63"/>
    </row>
    <row r="624" spans="1:3" s="35" customFormat="1" ht="15" x14ac:dyDescent="0.25">
      <c r="A624" s="3"/>
      <c r="B624" s="37"/>
      <c r="C624" s="63"/>
    </row>
    <row r="625" spans="1:3" s="35" customFormat="1" ht="15" x14ac:dyDescent="0.25">
      <c r="A625" s="3"/>
      <c r="B625" s="37"/>
      <c r="C625" s="63"/>
    </row>
    <row r="626" spans="1:3" s="35" customFormat="1" ht="15" x14ac:dyDescent="0.25">
      <c r="A626" s="3"/>
      <c r="B626" s="37"/>
      <c r="C626" s="63"/>
    </row>
    <row r="627" spans="1:3" s="35" customFormat="1" ht="15" x14ac:dyDescent="0.25">
      <c r="A627" s="3"/>
      <c r="B627" s="37"/>
      <c r="C627" s="63"/>
    </row>
    <row r="628" spans="1:3" s="35" customFormat="1" ht="15" x14ac:dyDescent="0.25">
      <c r="A628" s="3"/>
      <c r="B628" s="37"/>
      <c r="C628" s="63"/>
    </row>
    <row r="629" spans="1:3" s="35" customFormat="1" ht="15" x14ac:dyDescent="0.25">
      <c r="A629" s="3"/>
      <c r="B629" s="37"/>
      <c r="C629" s="63"/>
    </row>
    <row r="630" spans="1:3" s="35" customFormat="1" ht="15" x14ac:dyDescent="0.25">
      <c r="A630" s="3"/>
      <c r="B630" s="37"/>
      <c r="C630" s="63"/>
    </row>
    <row r="631" spans="1:3" s="35" customFormat="1" ht="15" x14ac:dyDescent="0.25">
      <c r="A631" s="3"/>
      <c r="B631" s="37"/>
      <c r="C631" s="63"/>
    </row>
    <row r="632" spans="1:3" s="35" customFormat="1" ht="15" x14ac:dyDescent="0.25">
      <c r="A632" s="3"/>
      <c r="B632" s="37"/>
      <c r="C632" s="63"/>
    </row>
    <row r="633" spans="1:3" s="35" customFormat="1" ht="15" x14ac:dyDescent="0.25">
      <c r="A633" s="3"/>
      <c r="B633" s="37"/>
      <c r="C633" s="63"/>
    </row>
    <row r="634" spans="1:3" s="35" customFormat="1" ht="15" x14ac:dyDescent="0.25">
      <c r="A634" s="3"/>
      <c r="B634" s="37"/>
      <c r="C634" s="63"/>
    </row>
    <row r="635" spans="1:3" s="35" customFormat="1" ht="15" x14ac:dyDescent="0.25">
      <c r="A635" s="3"/>
      <c r="B635" s="37"/>
      <c r="C635" s="63"/>
    </row>
    <row r="636" spans="1:3" s="35" customFormat="1" ht="15" x14ac:dyDescent="0.25">
      <c r="A636" s="3"/>
      <c r="B636" s="37"/>
      <c r="C636" s="63"/>
    </row>
    <row r="637" spans="1:3" s="35" customFormat="1" ht="15" x14ac:dyDescent="0.25">
      <c r="A637" s="3"/>
      <c r="B637" s="37"/>
      <c r="C637" s="63"/>
    </row>
    <row r="638" spans="1:3" s="35" customFormat="1" ht="15" x14ac:dyDescent="0.25">
      <c r="A638" s="3"/>
      <c r="B638" s="37"/>
      <c r="C638" s="63"/>
    </row>
    <row r="639" spans="1:3" s="35" customFormat="1" ht="15" x14ac:dyDescent="0.25">
      <c r="A639" s="3"/>
      <c r="B639" s="37"/>
      <c r="C639" s="63"/>
    </row>
    <row r="640" spans="1:3" s="35" customFormat="1" ht="15" x14ac:dyDescent="0.25">
      <c r="A640" s="3"/>
      <c r="B640" s="37"/>
      <c r="C640" s="63"/>
    </row>
    <row r="641" spans="1:3" s="35" customFormat="1" ht="15" x14ac:dyDescent="0.25">
      <c r="A641" s="3"/>
      <c r="B641" s="37"/>
      <c r="C641" s="63"/>
    </row>
    <row r="642" spans="1:3" s="35" customFormat="1" ht="15" x14ac:dyDescent="0.25">
      <c r="A642" s="3"/>
      <c r="B642" s="37"/>
      <c r="C642" s="63"/>
    </row>
    <row r="643" spans="1:3" s="35" customFormat="1" ht="15" x14ac:dyDescent="0.25">
      <c r="A643" s="3"/>
      <c r="B643" s="37"/>
      <c r="C643" s="63"/>
    </row>
    <row r="644" spans="1:3" s="35" customFormat="1" ht="15" x14ac:dyDescent="0.25">
      <c r="A644" s="3"/>
      <c r="B644" s="37"/>
      <c r="C644" s="63"/>
    </row>
    <row r="645" spans="1:3" s="35" customFormat="1" ht="15" x14ac:dyDescent="0.25">
      <c r="A645" s="3"/>
      <c r="B645" s="37"/>
      <c r="C645" s="63"/>
    </row>
    <row r="646" spans="1:3" s="35" customFormat="1" ht="15" x14ac:dyDescent="0.25">
      <c r="A646" s="3"/>
      <c r="B646" s="37"/>
      <c r="C646" s="63"/>
    </row>
    <row r="647" spans="1:3" s="35" customFormat="1" ht="15" x14ac:dyDescent="0.25">
      <c r="A647" s="3"/>
      <c r="B647" s="37"/>
      <c r="C647" s="63"/>
    </row>
    <row r="648" spans="1:3" s="35" customFormat="1" ht="15" x14ac:dyDescent="0.25">
      <c r="A648" s="3"/>
      <c r="B648" s="37"/>
      <c r="C648" s="63"/>
    </row>
    <row r="649" spans="1:3" s="35" customFormat="1" ht="15" x14ac:dyDescent="0.25">
      <c r="A649" s="3"/>
      <c r="B649" s="37"/>
      <c r="C649" s="63"/>
    </row>
    <row r="650" spans="1:3" s="35" customFormat="1" ht="15" x14ac:dyDescent="0.25">
      <c r="A650" s="3"/>
      <c r="B650" s="37"/>
      <c r="C650" s="63"/>
    </row>
    <row r="651" spans="1:3" s="35" customFormat="1" ht="15" x14ac:dyDescent="0.25">
      <c r="A651" s="3"/>
      <c r="B651" s="37"/>
      <c r="C651" s="63"/>
    </row>
    <row r="652" spans="1:3" s="35" customFormat="1" ht="15" x14ac:dyDescent="0.25">
      <c r="A652" s="3"/>
      <c r="B652" s="37"/>
      <c r="C652" s="63"/>
    </row>
    <row r="653" spans="1:3" s="35" customFormat="1" ht="15" x14ac:dyDescent="0.25">
      <c r="A653" s="3"/>
      <c r="B653" s="37"/>
      <c r="C653" s="63"/>
    </row>
    <row r="654" spans="1:3" s="35" customFormat="1" ht="15" x14ac:dyDescent="0.25">
      <c r="A654" s="3"/>
      <c r="B654" s="37"/>
      <c r="C654" s="63"/>
    </row>
    <row r="655" spans="1:3" s="35" customFormat="1" ht="15" x14ac:dyDescent="0.25">
      <c r="A655" s="3"/>
      <c r="B655" s="37"/>
      <c r="C655" s="63"/>
    </row>
    <row r="656" spans="1:3" s="35" customFormat="1" ht="15" x14ac:dyDescent="0.25">
      <c r="A656" s="3"/>
      <c r="B656" s="37"/>
      <c r="C656" s="63"/>
    </row>
    <row r="657" spans="1:3" s="35" customFormat="1" ht="15" x14ac:dyDescent="0.25">
      <c r="A657" s="3"/>
      <c r="B657" s="37"/>
      <c r="C657" s="63"/>
    </row>
    <row r="658" spans="1:3" s="35" customFormat="1" ht="15" x14ac:dyDescent="0.25">
      <c r="A658" s="3"/>
      <c r="B658" s="37"/>
      <c r="C658" s="63"/>
    </row>
    <row r="659" spans="1:3" s="35" customFormat="1" ht="15" x14ac:dyDescent="0.25">
      <c r="A659" s="3"/>
      <c r="B659" s="37"/>
      <c r="C659" s="63"/>
    </row>
    <row r="660" spans="1:3" s="35" customFormat="1" ht="15" x14ac:dyDescent="0.25">
      <c r="A660" s="3"/>
      <c r="B660" s="37"/>
      <c r="C660" s="63"/>
    </row>
    <row r="661" spans="1:3" s="35" customFormat="1" ht="15" x14ac:dyDescent="0.25">
      <c r="A661" s="3"/>
      <c r="B661" s="37"/>
      <c r="C661" s="63"/>
    </row>
    <row r="662" spans="1:3" s="35" customFormat="1" ht="15" x14ac:dyDescent="0.25">
      <c r="A662" s="3"/>
      <c r="B662" s="37"/>
      <c r="C662" s="63"/>
    </row>
    <row r="663" spans="1:3" s="35" customFormat="1" ht="15" x14ac:dyDescent="0.25">
      <c r="A663" s="3"/>
      <c r="B663" s="37"/>
      <c r="C663" s="63"/>
    </row>
    <row r="664" spans="1:3" s="35" customFormat="1" ht="15" x14ac:dyDescent="0.25">
      <c r="A664" s="3"/>
      <c r="B664" s="37"/>
      <c r="C664" s="63"/>
    </row>
    <row r="665" spans="1:3" s="35" customFormat="1" ht="15" x14ac:dyDescent="0.25">
      <c r="A665" s="3"/>
      <c r="B665" s="37"/>
      <c r="C665" s="63"/>
    </row>
    <row r="666" spans="1:3" s="35" customFormat="1" ht="15" x14ac:dyDescent="0.25">
      <c r="A666" s="3"/>
      <c r="B666" s="37"/>
      <c r="C666" s="63"/>
    </row>
    <row r="667" spans="1:3" s="35" customFormat="1" ht="15" x14ac:dyDescent="0.25">
      <c r="A667" s="3"/>
      <c r="B667" s="37"/>
      <c r="C667" s="63"/>
    </row>
    <row r="668" spans="1:3" s="35" customFormat="1" ht="15" x14ac:dyDescent="0.25">
      <c r="A668" s="3"/>
      <c r="B668" s="37"/>
      <c r="C668" s="63"/>
    </row>
    <row r="669" spans="1:3" s="35" customFormat="1" ht="15" x14ac:dyDescent="0.25">
      <c r="A669" s="3"/>
      <c r="B669" s="37"/>
      <c r="C669" s="63"/>
    </row>
    <row r="670" spans="1:3" s="35" customFormat="1" ht="15" x14ac:dyDescent="0.25">
      <c r="A670" s="3"/>
      <c r="B670" s="37"/>
      <c r="C670" s="63"/>
    </row>
    <row r="671" spans="1:3" s="35" customFormat="1" ht="15" x14ac:dyDescent="0.25">
      <c r="A671" s="3"/>
      <c r="B671" s="37"/>
      <c r="C671" s="63"/>
    </row>
    <row r="672" spans="1:3" s="35" customFormat="1" ht="15" x14ac:dyDescent="0.25">
      <c r="A672" s="3"/>
      <c r="B672" s="37"/>
      <c r="C672" s="63"/>
    </row>
    <row r="673" spans="1:3" s="35" customFormat="1" ht="15" x14ac:dyDescent="0.25">
      <c r="A673" s="3"/>
      <c r="B673" s="37"/>
      <c r="C673" s="63"/>
    </row>
    <row r="674" spans="1:3" s="35" customFormat="1" ht="15" x14ac:dyDescent="0.25">
      <c r="A674" s="3"/>
      <c r="B674" s="37"/>
      <c r="C674" s="63"/>
    </row>
    <row r="675" spans="1:3" s="35" customFormat="1" ht="15" x14ac:dyDescent="0.25">
      <c r="A675" s="3"/>
      <c r="B675" s="37"/>
      <c r="C675" s="63"/>
    </row>
    <row r="676" spans="1:3" s="35" customFormat="1" ht="15" x14ac:dyDescent="0.25">
      <c r="A676" s="3"/>
      <c r="B676" s="37"/>
      <c r="C676" s="63"/>
    </row>
    <row r="677" spans="1:3" s="35" customFormat="1" ht="15" x14ac:dyDescent="0.25">
      <c r="A677" s="3"/>
      <c r="B677" s="37"/>
      <c r="C677" s="63"/>
    </row>
    <row r="678" spans="1:3" s="35" customFormat="1" ht="15" x14ac:dyDescent="0.25">
      <c r="A678" s="3"/>
      <c r="B678" s="37"/>
      <c r="C678" s="63"/>
    </row>
    <row r="679" spans="1:3" s="35" customFormat="1" ht="15" x14ac:dyDescent="0.25">
      <c r="A679" s="3"/>
      <c r="B679" s="37"/>
      <c r="C679" s="63"/>
    </row>
    <row r="680" spans="1:3" s="35" customFormat="1" ht="15" x14ac:dyDescent="0.25">
      <c r="A680" s="3"/>
      <c r="B680" s="37"/>
      <c r="C680" s="63"/>
    </row>
    <row r="681" spans="1:3" s="35" customFormat="1" ht="15" x14ac:dyDescent="0.25">
      <c r="A681" s="3"/>
      <c r="B681" s="37"/>
      <c r="C681" s="63"/>
    </row>
    <row r="682" spans="1:3" s="35" customFormat="1" ht="15" x14ac:dyDescent="0.25">
      <c r="A682" s="3"/>
      <c r="B682" s="37"/>
      <c r="C682" s="63"/>
    </row>
    <row r="683" spans="1:3" s="35" customFormat="1" ht="15" x14ac:dyDescent="0.25">
      <c r="A683" s="3"/>
      <c r="B683" s="37"/>
      <c r="C683" s="63"/>
    </row>
    <row r="684" spans="1:3" s="35" customFormat="1" ht="15" x14ac:dyDescent="0.25">
      <c r="A684" s="3"/>
      <c r="B684" s="37"/>
      <c r="C684" s="63"/>
    </row>
    <row r="685" spans="1:3" s="35" customFormat="1" ht="15" x14ac:dyDescent="0.25">
      <c r="A685" s="3"/>
      <c r="B685" s="37"/>
      <c r="C685" s="63"/>
    </row>
    <row r="686" spans="1:3" s="35" customFormat="1" ht="15" x14ac:dyDescent="0.25">
      <c r="A686" s="3"/>
      <c r="B686" s="37"/>
      <c r="C686" s="63"/>
    </row>
    <row r="687" spans="1:3" s="35" customFormat="1" ht="15" x14ac:dyDescent="0.25">
      <c r="A687" s="3"/>
      <c r="B687" s="37"/>
      <c r="C687" s="63"/>
    </row>
    <row r="688" spans="1:3" s="35" customFormat="1" ht="15" x14ac:dyDescent="0.25">
      <c r="A688" s="3"/>
      <c r="B688" s="37"/>
      <c r="C688" s="63"/>
    </row>
    <row r="689" spans="1:3" s="35" customFormat="1" ht="15" x14ac:dyDescent="0.25">
      <c r="A689" s="3"/>
      <c r="B689" s="37"/>
      <c r="C689" s="63"/>
    </row>
    <row r="690" spans="1:3" s="35" customFormat="1" ht="15" x14ac:dyDescent="0.25">
      <c r="A690" s="3"/>
      <c r="B690" s="37"/>
      <c r="C690" s="63"/>
    </row>
    <row r="691" spans="1:3" s="35" customFormat="1" ht="15" x14ac:dyDescent="0.25">
      <c r="A691" s="3"/>
      <c r="B691" s="37"/>
      <c r="C691" s="63"/>
    </row>
    <row r="692" spans="1:3" s="35" customFormat="1" ht="15" x14ac:dyDescent="0.25">
      <c r="A692" s="3"/>
      <c r="B692" s="37"/>
      <c r="C692" s="63"/>
    </row>
    <row r="693" spans="1:3" s="35" customFormat="1" ht="15" x14ac:dyDescent="0.25">
      <c r="A693" s="3"/>
      <c r="B693" s="37"/>
      <c r="C693" s="63"/>
    </row>
    <row r="694" spans="1:3" s="35" customFormat="1" ht="15" x14ac:dyDescent="0.25">
      <c r="A694" s="3"/>
      <c r="B694" s="37"/>
      <c r="C694" s="63"/>
    </row>
    <row r="695" spans="1:3" s="35" customFormat="1" ht="15" x14ac:dyDescent="0.25">
      <c r="A695" s="3"/>
      <c r="B695" s="37"/>
      <c r="C695" s="63"/>
    </row>
    <row r="696" spans="1:3" s="35" customFormat="1" ht="15" x14ac:dyDescent="0.25">
      <c r="A696" s="3"/>
      <c r="B696" s="37"/>
      <c r="C696" s="63"/>
    </row>
    <row r="697" spans="1:3" s="35" customFormat="1" ht="15" x14ac:dyDescent="0.25">
      <c r="A697" s="3"/>
      <c r="B697" s="37"/>
      <c r="C697" s="63"/>
    </row>
    <row r="698" spans="1:3" s="35" customFormat="1" ht="15" x14ac:dyDescent="0.25">
      <c r="A698" s="3"/>
      <c r="B698" s="37"/>
      <c r="C698" s="63"/>
    </row>
    <row r="699" spans="1:3" s="35" customFormat="1" ht="15" x14ac:dyDescent="0.25">
      <c r="A699" s="3"/>
      <c r="B699" s="37"/>
      <c r="C699" s="63"/>
    </row>
    <row r="700" spans="1:3" s="35" customFormat="1" ht="15" x14ac:dyDescent="0.25">
      <c r="A700" s="3"/>
      <c r="B700" s="37"/>
      <c r="C700" s="63"/>
    </row>
    <row r="701" spans="1:3" s="35" customFormat="1" ht="15" x14ac:dyDescent="0.25">
      <c r="A701" s="3"/>
      <c r="B701" s="37"/>
      <c r="C701" s="63"/>
    </row>
    <row r="702" spans="1:3" s="35" customFormat="1" ht="15" x14ac:dyDescent="0.25">
      <c r="A702" s="3"/>
      <c r="B702" s="37"/>
      <c r="C702" s="63"/>
    </row>
    <row r="703" spans="1:3" s="35" customFormat="1" ht="15" x14ac:dyDescent="0.25">
      <c r="A703" s="3"/>
      <c r="B703" s="37"/>
      <c r="C703" s="63"/>
    </row>
    <row r="704" spans="1:3" s="35" customFormat="1" ht="15" x14ac:dyDescent="0.25">
      <c r="A704" s="3"/>
      <c r="B704" s="37"/>
      <c r="C704" s="63"/>
    </row>
    <row r="705" spans="1:3" s="35" customFormat="1" ht="15" x14ac:dyDescent="0.25">
      <c r="A705" s="3"/>
      <c r="B705" s="37"/>
      <c r="C705" s="63"/>
    </row>
    <row r="706" spans="1:3" s="35" customFormat="1" ht="15" x14ac:dyDescent="0.25">
      <c r="A706" s="3"/>
      <c r="B706" s="37"/>
      <c r="C706" s="63"/>
    </row>
    <row r="707" spans="1:3" s="35" customFormat="1" ht="15" x14ac:dyDescent="0.25">
      <c r="A707" s="3"/>
      <c r="B707" s="37"/>
      <c r="C707" s="63"/>
    </row>
    <row r="708" spans="1:3" s="35" customFormat="1" ht="15" x14ac:dyDescent="0.25">
      <c r="A708" s="3"/>
      <c r="B708" s="37"/>
      <c r="C708" s="63"/>
    </row>
    <row r="709" spans="1:3" s="35" customFormat="1" ht="15" x14ac:dyDescent="0.25">
      <c r="A709" s="3"/>
      <c r="B709" s="37"/>
      <c r="C709" s="63"/>
    </row>
    <row r="710" spans="1:3" s="35" customFormat="1" ht="15" x14ac:dyDescent="0.25">
      <c r="A710" s="3"/>
      <c r="B710" s="37"/>
      <c r="C710" s="63"/>
    </row>
    <row r="711" spans="1:3" s="35" customFormat="1" ht="15" x14ac:dyDescent="0.25">
      <c r="A711" s="3"/>
      <c r="B711" s="37"/>
      <c r="C711" s="63"/>
    </row>
    <row r="712" spans="1:3" s="35" customFormat="1" ht="15" x14ac:dyDescent="0.25">
      <c r="A712" s="3"/>
      <c r="B712" s="37"/>
      <c r="C712" s="63"/>
    </row>
    <row r="713" spans="1:3" s="35" customFormat="1" ht="15" x14ac:dyDescent="0.25">
      <c r="A713" s="3"/>
      <c r="B713" s="37"/>
      <c r="C713" s="63"/>
    </row>
    <row r="714" spans="1:3" s="35" customFormat="1" ht="15" x14ac:dyDescent="0.25">
      <c r="A714" s="3"/>
      <c r="B714" s="37"/>
      <c r="C714" s="63"/>
    </row>
    <row r="715" spans="1:3" s="35" customFormat="1" ht="15" x14ac:dyDescent="0.25">
      <c r="A715" s="3"/>
      <c r="B715" s="37"/>
      <c r="C715" s="63"/>
    </row>
    <row r="716" spans="1:3" s="35" customFormat="1" ht="15" x14ac:dyDescent="0.25">
      <c r="A716" s="3"/>
      <c r="B716" s="37"/>
      <c r="C716" s="63"/>
    </row>
    <row r="717" spans="1:3" s="35" customFormat="1" ht="15" x14ac:dyDescent="0.25">
      <c r="A717" s="3"/>
      <c r="B717" s="37"/>
      <c r="C717" s="63"/>
    </row>
    <row r="718" spans="1:3" s="35" customFormat="1" ht="15" x14ac:dyDescent="0.25">
      <c r="A718" s="3"/>
      <c r="B718" s="37"/>
      <c r="C718" s="63"/>
    </row>
    <row r="719" spans="1:3" s="35" customFormat="1" ht="15" x14ac:dyDescent="0.25">
      <c r="A719" s="3"/>
      <c r="B719" s="37"/>
      <c r="C719" s="63"/>
    </row>
    <row r="720" spans="1:3" s="35" customFormat="1" ht="15" x14ac:dyDescent="0.25">
      <c r="A720" s="3"/>
      <c r="B720" s="37"/>
      <c r="C720" s="63"/>
    </row>
    <row r="721" spans="1:3" s="35" customFormat="1" ht="15" x14ac:dyDescent="0.25">
      <c r="A721" s="3"/>
      <c r="B721" s="37"/>
      <c r="C721" s="63"/>
    </row>
    <row r="722" spans="1:3" s="35" customFormat="1" ht="15" x14ac:dyDescent="0.25">
      <c r="A722" s="3"/>
      <c r="B722" s="37"/>
      <c r="C722" s="63"/>
    </row>
    <row r="723" spans="1:3" s="35" customFormat="1" ht="15" x14ac:dyDescent="0.25">
      <c r="A723" s="3"/>
      <c r="B723" s="37"/>
      <c r="C723" s="63"/>
    </row>
    <row r="724" spans="1:3" s="35" customFormat="1" ht="15" x14ac:dyDescent="0.25">
      <c r="A724" s="3"/>
      <c r="B724" s="37"/>
      <c r="C724" s="63"/>
    </row>
    <row r="725" spans="1:3" s="35" customFormat="1" ht="15" x14ac:dyDescent="0.25">
      <c r="A725" s="3"/>
      <c r="B725" s="37"/>
      <c r="C725" s="63"/>
    </row>
    <row r="726" spans="1:3" s="35" customFormat="1" ht="15" x14ac:dyDescent="0.25">
      <c r="A726" s="3"/>
      <c r="B726" s="37"/>
      <c r="C726" s="63"/>
    </row>
    <row r="727" spans="1:3" s="35" customFormat="1" ht="15" x14ac:dyDescent="0.25">
      <c r="A727" s="3"/>
      <c r="B727" s="37"/>
      <c r="C727" s="63"/>
    </row>
    <row r="728" spans="1:3" s="35" customFormat="1" ht="15" x14ac:dyDescent="0.25">
      <c r="A728" s="3"/>
      <c r="B728" s="37"/>
      <c r="C728" s="63"/>
    </row>
    <row r="729" spans="1:3" s="35" customFormat="1" ht="15" x14ac:dyDescent="0.25">
      <c r="A729" s="3"/>
      <c r="B729" s="37"/>
      <c r="C729" s="63"/>
    </row>
    <row r="730" spans="1:3" s="35" customFormat="1" ht="15" x14ac:dyDescent="0.25">
      <c r="A730" s="3"/>
      <c r="B730" s="37"/>
      <c r="C730" s="63"/>
    </row>
    <row r="731" spans="1:3" s="35" customFormat="1" ht="15" x14ac:dyDescent="0.25">
      <c r="A731" s="3"/>
      <c r="B731" s="37"/>
      <c r="C731" s="63"/>
    </row>
    <row r="732" spans="1:3" s="35" customFormat="1" ht="15" x14ac:dyDescent="0.25">
      <c r="A732" s="3"/>
      <c r="B732" s="37"/>
      <c r="C732" s="63"/>
    </row>
    <row r="733" spans="1:3" s="35" customFormat="1" ht="15" x14ac:dyDescent="0.25">
      <c r="A733" s="3"/>
      <c r="B733" s="37"/>
      <c r="C733" s="63"/>
    </row>
    <row r="734" spans="1:3" s="35" customFormat="1" ht="15" x14ac:dyDescent="0.25">
      <c r="A734" s="3"/>
      <c r="B734" s="37"/>
      <c r="C734" s="63"/>
    </row>
    <row r="735" spans="1:3" s="35" customFormat="1" ht="15" x14ac:dyDescent="0.25">
      <c r="A735" s="3"/>
      <c r="B735" s="37"/>
      <c r="C735" s="63"/>
    </row>
    <row r="736" spans="1:3" s="35" customFormat="1" ht="15" x14ac:dyDescent="0.25">
      <c r="A736" s="3"/>
      <c r="B736" s="37"/>
      <c r="C736" s="63"/>
    </row>
    <row r="737" spans="1:3" s="35" customFormat="1" ht="15" x14ac:dyDescent="0.25">
      <c r="A737" s="3"/>
      <c r="B737" s="37"/>
      <c r="C737" s="63"/>
    </row>
    <row r="738" spans="1:3" s="35" customFormat="1" ht="15" x14ac:dyDescent="0.25">
      <c r="A738" s="3"/>
      <c r="B738" s="37"/>
      <c r="C738" s="63"/>
    </row>
    <row r="739" spans="1:3" s="35" customFormat="1" ht="15" x14ac:dyDescent="0.25">
      <c r="A739" s="3"/>
      <c r="B739" s="37"/>
      <c r="C739" s="63"/>
    </row>
    <row r="740" spans="1:3" s="35" customFormat="1" ht="15" x14ac:dyDescent="0.25">
      <c r="A740" s="3"/>
      <c r="B740" s="37"/>
      <c r="C740" s="63"/>
    </row>
    <row r="741" spans="1:3" s="35" customFormat="1" ht="15" x14ac:dyDescent="0.25">
      <c r="A741" s="3"/>
      <c r="B741" s="37"/>
      <c r="C741" s="63"/>
    </row>
    <row r="742" spans="1:3" s="35" customFormat="1" ht="15" x14ac:dyDescent="0.25">
      <c r="A742" s="3"/>
      <c r="B742" s="37"/>
      <c r="C742" s="63"/>
    </row>
    <row r="743" spans="1:3" s="35" customFormat="1" ht="15" x14ac:dyDescent="0.25">
      <c r="A743" s="3"/>
      <c r="B743" s="37"/>
      <c r="C743" s="63"/>
    </row>
    <row r="744" spans="1:3" s="35" customFormat="1" ht="15" x14ac:dyDescent="0.25">
      <c r="A744" s="3"/>
      <c r="B744" s="37"/>
      <c r="C744" s="63"/>
    </row>
    <row r="745" spans="1:3" s="35" customFormat="1" ht="15" x14ac:dyDescent="0.25">
      <c r="A745" s="3"/>
      <c r="B745" s="37"/>
      <c r="C745" s="63"/>
    </row>
    <row r="746" spans="1:3" s="35" customFormat="1" ht="15" x14ac:dyDescent="0.25">
      <c r="A746" s="3"/>
      <c r="B746" s="37"/>
      <c r="C746" s="63"/>
    </row>
    <row r="747" spans="1:3" s="35" customFormat="1" ht="15" x14ac:dyDescent="0.25">
      <c r="A747" s="3"/>
      <c r="B747" s="37"/>
      <c r="C747" s="63"/>
    </row>
    <row r="748" spans="1:3" s="35" customFormat="1" ht="15" x14ac:dyDescent="0.25">
      <c r="A748" s="3"/>
      <c r="B748" s="37"/>
      <c r="C748" s="63"/>
    </row>
    <row r="749" spans="1:3" s="35" customFormat="1" ht="15" x14ac:dyDescent="0.25">
      <c r="A749" s="3"/>
      <c r="B749" s="37"/>
      <c r="C749" s="63"/>
    </row>
    <row r="750" spans="1:3" s="35" customFormat="1" ht="15" x14ac:dyDescent="0.25">
      <c r="A750" s="3"/>
      <c r="B750" s="37"/>
      <c r="C750" s="63"/>
    </row>
    <row r="751" spans="1:3" s="35" customFormat="1" ht="15" x14ac:dyDescent="0.25">
      <c r="A751" s="3"/>
      <c r="B751" s="37"/>
      <c r="C751" s="63"/>
    </row>
    <row r="752" spans="1:3" s="35" customFormat="1" ht="15" x14ac:dyDescent="0.25">
      <c r="A752" s="3"/>
      <c r="B752" s="37"/>
      <c r="C752" s="63"/>
    </row>
    <row r="753" spans="1:3" s="35" customFormat="1" ht="15" x14ac:dyDescent="0.25">
      <c r="A753" s="3"/>
      <c r="B753" s="37"/>
      <c r="C753" s="63"/>
    </row>
    <row r="754" spans="1:3" s="35" customFormat="1" ht="15" x14ac:dyDescent="0.25">
      <c r="A754" s="3"/>
      <c r="B754" s="37"/>
      <c r="C754" s="63"/>
    </row>
    <row r="755" spans="1:3" s="35" customFormat="1" ht="15" x14ac:dyDescent="0.25">
      <c r="A755" s="3"/>
      <c r="B755" s="37"/>
      <c r="C755" s="63"/>
    </row>
    <row r="756" spans="1:3" s="35" customFormat="1" ht="15" x14ac:dyDescent="0.25">
      <c r="A756" s="3"/>
      <c r="B756" s="37"/>
      <c r="C756" s="63"/>
    </row>
    <row r="757" spans="1:3" s="35" customFormat="1" ht="15" x14ac:dyDescent="0.25">
      <c r="A757" s="3"/>
      <c r="B757" s="37"/>
      <c r="C757" s="63"/>
    </row>
    <row r="758" spans="1:3" s="35" customFormat="1" ht="15" x14ac:dyDescent="0.25">
      <c r="A758" s="3"/>
      <c r="B758" s="37"/>
      <c r="C758" s="63"/>
    </row>
    <row r="759" spans="1:3" s="35" customFormat="1" ht="15" x14ac:dyDescent="0.25">
      <c r="A759" s="3"/>
      <c r="B759" s="37"/>
      <c r="C759" s="63"/>
    </row>
    <row r="760" spans="1:3" s="35" customFormat="1" ht="15" x14ac:dyDescent="0.25">
      <c r="A760" s="3"/>
      <c r="B760" s="37"/>
      <c r="C760" s="63"/>
    </row>
    <row r="761" spans="1:3" s="35" customFormat="1" ht="15" x14ac:dyDescent="0.25">
      <c r="A761" s="3"/>
      <c r="B761" s="37"/>
      <c r="C761" s="63"/>
    </row>
    <row r="762" spans="1:3" s="35" customFormat="1" ht="15" x14ac:dyDescent="0.25">
      <c r="A762" s="3"/>
      <c r="B762" s="37"/>
      <c r="C762" s="63"/>
    </row>
    <row r="763" spans="1:3" s="35" customFormat="1" ht="15" x14ac:dyDescent="0.25">
      <c r="A763" s="3"/>
      <c r="B763" s="37"/>
      <c r="C763" s="63"/>
    </row>
    <row r="764" spans="1:3" s="35" customFormat="1" ht="15" x14ac:dyDescent="0.25">
      <c r="A764" s="3"/>
      <c r="B764" s="37"/>
      <c r="C764" s="63"/>
    </row>
    <row r="765" spans="1:3" s="35" customFormat="1" ht="15" x14ac:dyDescent="0.25">
      <c r="A765" s="3"/>
      <c r="B765" s="37"/>
      <c r="C765" s="63"/>
    </row>
    <row r="766" spans="1:3" s="35" customFormat="1" ht="15" x14ac:dyDescent="0.25">
      <c r="A766" s="3"/>
      <c r="B766" s="37"/>
      <c r="C766" s="63"/>
    </row>
    <row r="767" spans="1:3" s="35" customFormat="1" ht="15" x14ac:dyDescent="0.25">
      <c r="A767" s="3"/>
      <c r="B767" s="37"/>
      <c r="C767" s="63"/>
    </row>
    <row r="768" spans="1:3" s="35" customFormat="1" ht="15" x14ac:dyDescent="0.25">
      <c r="A768" s="3"/>
      <c r="B768" s="37"/>
      <c r="C768" s="63"/>
    </row>
    <row r="769" spans="1:3" s="35" customFormat="1" ht="15" x14ac:dyDescent="0.25">
      <c r="A769" s="3"/>
      <c r="B769" s="37"/>
      <c r="C769" s="63"/>
    </row>
    <row r="770" spans="1:3" s="35" customFormat="1" ht="15" x14ac:dyDescent="0.25">
      <c r="A770" s="3"/>
      <c r="B770" s="37"/>
      <c r="C770" s="63"/>
    </row>
    <row r="771" spans="1:3" s="35" customFormat="1" ht="15" x14ac:dyDescent="0.25">
      <c r="A771" s="3"/>
      <c r="B771" s="37"/>
      <c r="C771" s="63"/>
    </row>
    <row r="772" spans="1:3" s="35" customFormat="1" ht="15" x14ac:dyDescent="0.25">
      <c r="A772" s="3"/>
      <c r="B772" s="37"/>
      <c r="C772" s="63"/>
    </row>
    <row r="773" spans="1:3" s="35" customFormat="1" ht="15" x14ac:dyDescent="0.25">
      <c r="A773" s="3"/>
      <c r="B773" s="37"/>
      <c r="C773" s="63"/>
    </row>
    <row r="774" spans="1:3" s="35" customFormat="1" ht="15" x14ac:dyDescent="0.25">
      <c r="A774" s="3"/>
      <c r="B774" s="37"/>
      <c r="C774" s="63"/>
    </row>
    <row r="775" spans="1:3" s="35" customFormat="1" ht="15" x14ac:dyDescent="0.25">
      <c r="A775" s="3"/>
      <c r="B775" s="37"/>
      <c r="C775" s="63"/>
    </row>
    <row r="776" spans="1:3" s="35" customFormat="1" ht="15" x14ac:dyDescent="0.25">
      <c r="A776" s="3"/>
      <c r="B776" s="37"/>
      <c r="C776" s="63"/>
    </row>
    <row r="777" spans="1:3" s="35" customFormat="1" ht="15" x14ac:dyDescent="0.25">
      <c r="A777" s="3"/>
      <c r="B777" s="37"/>
      <c r="C777" s="63"/>
    </row>
    <row r="778" spans="1:3" s="35" customFormat="1" ht="15" x14ac:dyDescent="0.25">
      <c r="A778" s="3"/>
      <c r="B778" s="37"/>
      <c r="C778" s="63"/>
    </row>
    <row r="779" spans="1:3" s="35" customFormat="1" ht="15" x14ac:dyDescent="0.25">
      <c r="A779" s="3"/>
      <c r="B779" s="37"/>
      <c r="C779" s="63"/>
    </row>
    <row r="780" spans="1:3" s="35" customFormat="1" ht="15" x14ac:dyDescent="0.25">
      <c r="A780" s="3"/>
      <c r="B780" s="37"/>
      <c r="C780" s="63"/>
    </row>
    <row r="781" spans="1:3" s="35" customFormat="1" ht="15" x14ac:dyDescent="0.25">
      <c r="A781" s="3"/>
      <c r="B781" s="37"/>
      <c r="C781" s="63"/>
    </row>
    <row r="782" spans="1:3" s="35" customFormat="1" ht="15" x14ac:dyDescent="0.25">
      <c r="A782" s="3"/>
      <c r="B782" s="37"/>
      <c r="C782" s="63"/>
    </row>
    <row r="783" spans="1:3" s="35" customFormat="1" ht="15" x14ac:dyDescent="0.25">
      <c r="A783" s="3"/>
      <c r="B783" s="37"/>
      <c r="C783" s="63"/>
    </row>
    <row r="784" spans="1:3" s="35" customFormat="1" ht="15" x14ac:dyDescent="0.25">
      <c r="A784" s="3"/>
      <c r="B784" s="37"/>
      <c r="C784" s="63"/>
    </row>
    <row r="785" spans="1:3" s="35" customFormat="1" ht="15" x14ac:dyDescent="0.25">
      <c r="A785" s="3"/>
      <c r="B785" s="37"/>
      <c r="C785" s="63"/>
    </row>
    <row r="786" spans="1:3" s="35" customFormat="1" ht="15" x14ac:dyDescent="0.25">
      <c r="A786" s="3"/>
      <c r="B786" s="37"/>
      <c r="C786" s="63"/>
    </row>
    <row r="787" spans="1:3" s="35" customFormat="1" ht="15" x14ac:dyDescent="0.25">
      <c r="A787" s="3"/>
      <c r="B787" s="37"/>
      <c r="C787" s="63"/>
    </row>
    <row r="788" spans="1:3" s="35" customFormat="1" ht="15" x14ac:dyDescent="0.25">
      <c r="A788" s="3"/>
      <c r="B788" s="37"/>
      <c r="C788" s="63"/>
    </row>
    <row r="789" spans="1:3" s="35" customFormat="1" ht="15" x14ac:dyDescent="0.25">
      <c r="A789" s="3"/>
      <c r="B789" s="37"/>
      <c r="C789" s="63"/>
    </row>
    <row r="790" spans="1:3" s="35" customFormat="1" ht="15" x14ac:dyDescent="0.25">
      <c r="A790" s="3"/>
      <c r="B790" s="37"/>
      <c r="C790" s="63"/>
    </row>
    <row r="791" spans="1:3" s="35" customFormat="1" ht="15" x14ac:dyDescent="0.25">
      <c r="A791" s="3"/>
      <c r="B791" s="37"/>
      <c r="C791" s="63"/>
    </row>
    <row r="792" spans="1:3" s="35" customFormat="1" ht="15" x14ac:dyDescent="0.25">
      <c r="A792" s="3"/>
      <c r="B792" s="37"/>
      <c r="C792" s="63"/>
    </row>
    <row r="793" spans="1:3" s="35" customFormat="1" ht="15" x14ac:dyDescent="0.25">
      <c r="A793" s="3"/>
      <c r="B793" s="37"/>
      <c r="C793" s="63"/>
    </row>
    <row r="794" spans="1:3" s="35" customFormat="1" ht="15" x14ac:dyDescent="0.25">
      <c r="A794" s="3"/>
      <c r="B794" s="37"/>
      <c r="C794" s="63"/>
    </row>
    <row r="795" spans="1:3" s="35" customFormat="1" ht="15" x14ac:dyDescent="0.25">
      <c r="A795" s="3"/>
      <c r="B795" s="37"/>
      <c r="C795" s="63"/>
    </row>
    <row r="796" spans="1:3" s="35" customFormat="1" ht="15" x14ac:dyDescent="0.25">
      <c r="A796" s="3"/>
      <c r="B796" s="37"/>
      <c r="C796" s="63"/>
    </row>
    <row r="797" spans="1:3" s="35" customFormat="1" ht="15" x14ac:dyDescent="0.25">
      <c r="A797" s="3"/>
      <c r="B797" s="37"/>
      <c r="C797" s="63"/>
    </row>
    <row r="798" spans="1:3" s="35" customFormat="1" ht="15" x14ac:dyDescent="0.25">
      <c r="A798" s="3"/>
      <c r="B798" s="37"/>
      <c r="C798" s="63"/>
    </row>
    <row r="799" spans="1:3" s="35" customFormat="1" ht="15" x14ac:dyDescent="0.25">
      <c r="A799" s="3"/>
      <c r="B799" s="37"/>
      <c r="C799" s="63"/>
    </row>
    <row r="800" spans="1:3" s="35" customFormat="1" ht="15" x14ac:dyDescent="0.25">
      <c r="A800" s="3"/>
      <c r="B800" s="37"/>
      <c r="C800" s="63"/>
    </row>
    <row r="801" spans="1:3" s="35" customFormat="1" ht="15" x14ac:dyDescent="0.25">
      <c r="A801" s="3"/>
      <c r="B801" s="37"/>
      <c r="C801" s="63"/>
    </row>
    <row r="802" spans="1:3" s="35" customFormat="1" ht="15" x14ac:dyDescent="0.25">
      <c r="A802" s="3"/>
      <c r="B802" s="37"/>
      <c r="C802" s="63"/>
    </row>
    <row r="803" spans="1:3" s="35" customFormat="1" ht="15" x14ac:dyDescent="0.25">
      <c r="A803" s="3"/>
      <c r="B803" s="37"/>
      <c r="C803" s="63"/>
    </row>
    <row r="804" spans="1:3" s="35" customFormat="1" ht="15" x14ac:dyDescent="0.25">
      <c r="A804" s="3"/>
      <c r="B804" s="37"/>
      <c r="C804" s="63"/>
    </row>
    <row r="805" spans="1:3" s="35" customFormat="1" ht="15" x14ac:dyDescent="0.25">
      <c r="A805" s="3"/>
      <c r="B805" s="37"/>
      <c r="C805" s="63"/>
    </row>
    <row r="806" spans="1:3" s="35" customFormat="1" ht="15" x14ac:dyDescent="0.25">
      <c r="A806" s="3"/>
      <c r="B806" s="37"/>
      <c r="C806" s="63"/>
    </row>
    <row r="807" spans="1:3" s="35" customFormat="1" ht="15" x14ac:dyDescent="0.25">
      <c r="A807" s="3"/>
      <c r="B807" s="37"/>
      <c r="C807" s="63"/>
    </row>
    <row r="808" spans="1:3" s="35" customFormat="1" ht="15" x14ac:dyDescent="0.25">
      <c r="A808" s="3"/>
      <c r="B808" s="37"/>
      <c r="C808" s="63"/>
    </row>
    <row r="809" spans="1:3" s="35" customFormat="1" ht="15" x14ac:dyDescent="0.25">
      <c r="A809" s="3"/>
      <c r="B809" s="37"/>
      <c r="C809" s="63"/>
    </row>
    <row r="810" spans="1:3" s="35" customFormat="1" ht="15" x14ac:dyDescent="0.25">
      <c r="A810" s="3"/>
      <c r="B810" s="37"/>
      <c r="C810" s="63"/>
    </row>
    <row r="811" spans="1:3" s="35" customFormat="1" ht="15" x14ac:dyDescent="0.25">
      <c r="A811" s="3"/>
      <c r="B811" s="37"/>
      <c r="C811" s="63"/>
    </row>
    <row r="812" spans="1:3" s="35" customFormat="1" ht="15" x14ac:dyDescent="0.25">
      <c r="A812" s="3"/>
      <c r="B812" s="37"/>
      <c r="C812" s="63"/>
    </row>
    <row r="813" spans="1:3" s="35" customFormat="1" ht="15" x14ac:dyDescent="0.25">
      <c r="A813" s="3"/>
      <c r="B813" s="37"/>
      <c r="C813" s="63"/>
    </row>
    <row r="814" spans="1:3" s="35" customFormat="1" ht="15" x14ac:dyDescent="0.25">
      <c r="A814" s="3"/>
      <c r="B814" s="37"/>
      <c r="C814" s="63"/>
    </row>
    <row r="815" spans="1:3" s="35" customFormat="1" ht="15" x14ac:dyDescent="0.25">
      <c r="A815" s="3"/>
      <c r="B815" s="37"/>
      <c r="C815" s="63"/>
    </row>
    <row r="816" spans="1:3" s="35" customFormat="1" ht="15" x14ac:dyDescent="0.25">
      <c r="A816" s="3"/>
      <c r="B816" s="37"/>
      <c r="C816" s="63"/>
    </row>
    <row r="817" spans="1:3" s="35" customFormat="1" ht="15" x14ac:dyDescent="0.25">
      <c r="A817" s="3"/>
      <c r="B817" s="37"/>
      <c r="C817" s="63"/>
    </row>
    <row r="818" spans="1:3" s="35" customFormat="1" ht="15" x14ac:dyDescent="0.25">
      <c r="A818" s="3"/>
      <c r="B818" s="37"/>
      <c r="C818" s="63"/>
    </row>
    <row r="819" spans="1:3" s="35" customFormat="1" ht="15" x14ac:dyDescent="0.25">
      <c r="A819" s="3"/>
      <c r="B819" s="37"/>
      <c r="C819" s="63"/>
    </row>
    <row r="820" spans="1:3" s="35" customFormat="1" ht="15" x14ac:dyDescent="0.25">
      <c r="A820" s="3"/>
      <c r="B820" s="37"/>
      <c r="C820" s="63"/>
    </row>
    <row r="821" spans="1:3" s="35" customFormat="1" ht="15" x14ac:dyDescent="0.25">
      <c r="A821" s="3"/>
      <c r="B821" s="37"/>
      <c r="C821" s="63"/>
    </row>
    <row r="822" spans="1:3" s="35" customFormat="1" ht="15" x14ac:dyDescent="0.25">
      <c r="A822" s="3"/>
      <c r="B822" s="37"/>
      <c r="C822" s="63"/>
    </row>
    <row r="823" spans="1:3" s="35" customFormat="1" ht="15" x14ac:dyDescent="0.25">
      <c r="A823" s="3"/>
      <c r="B823" s="37"/>
      <c r="C823" s="63"/>
    </row>
    <row r="824" spans="1:3" s="35" customFormat="1" ht="15" x14ac:dyDescent="0.25">
      <c r="A824" s="3"/>
      <c r="B824" s="37"/>
      <c r="C824" s="63"/>
    </row>
    <row r="825" spans="1:3" s="35" customFormat="1" ht="15" x14ac:dyDescent="0.25">
      <c r="A825" s="3"/>
      <c r="B825" s="37"/>
      <c r="C825" s="63"/>
    </row>
    <row r="826" spans="1:3" s="35" customFormat="1" ht="15" x14ac:dyDescent="0.25">
      <c r="A826" s="3"/>
      <c r="B826" s="37"/>
      <c r="C826" s="63"/>
    </row>
    <row r="827" spans="1:3" s="35" customFormat="1" ht="15" x14ac:dyDescent="0.25">
      <c r="A827" s="3"/>
      <c r="B827" s="37"/>
      <c r="C827" s="63"/>
    </row>
    <row r="828" spans="1:3" s="35" customFormat="1" ht="15" x14ac:dyDescent="0.25">
      <c r="A828" s="3"/>
      <c r="B828" s="37"/>
      <c r="C828" s="63"/>
    </row>
    <row r="829" spans="1:3" s="35" customFormat="1" ht="15" x14ac:dyDescent="0.25">
      <c r="A829" s="3"/>
      <c r="B829" s="37"/>
      <c r="C829" s="63"/>
    </row>
    <row r="830" spans="1:3" s="35" customFormat="1" ht="15" x14ac:dyDescent="0.25">
      <c r="A830" s="3"/>
      <c r="B830" s="37"/>
      <c r="C830" s="63"/>
    </row>
    <row r="831" spans="1:3" s="35" customFormat="1" ht="15" x14ac:dyDescent="0.25">
      <c r="A831" s="3"/>
      <c r="B831" s="37"/>
      <c r="C831" s="63"/>
    </row>
    <row r="832" spans="1:3" s="35" customFormat="1" ht="15" x14ac:dyDescent="0.25">
      <c r="A832" s="3"/>
      <c r="B832" s="37"/>
      <c r="C832" s="63"/>
    </row>
    <row r="833" spans="1:3" s="35" customFormat="1" ht="15" x14ac:dyDescent="0.25">
      <c r="A833" s="3"/>
      <c r="B833" s="37"/>
      <c r="C833" s="63"/>
    </row>
    <row r="834" spans="1:3" s="35" customFormat="1" ht="15" x14ac:dyDescent="0.25">
      <c r="A834" s="3"/>
      <c r="B834" s="37"/>
      <c r="C834" s="63"/>
    </row>
    <row r="835" spans="1:3" s="35" customFormat="1" ht="15" x14ac:dyDescent="0.25">
      <c r="A835" s="3"/>
      <c r="B835" s="37"/>
      <c r="C835" s="63"/>
    </row>
    <row r="836" spans="1:3" s="35" customFormat="1" ht="15" x14ac:dyDescent="0.25">
      <c r="A836" s="3"/>
      <c r="B836" s="37"/>
      <c r="C836" s="63"/>
    </row>
    <row r="837" spans="1:3" s="35" customFormat="1" ht="15" x14ac:dyDescent="0.25">
      <c r="A837" s="3"/>
      <c r="B837" s="37"/>
      <c r="C837" s="63"/>
    </row>
    <row r="838" spans="1:3" s="35" customFormat="1" ht="15" x14ac:dyDescent="0.25">
      <c r="A838" s="3"/>
      <c r="B838" s="37"/>
      <c r="C838" s="63"/>
    </row>
    <row r="839" spans="1:3" s="35" customFormat="1" ht="15" x14ac:dyDescent="0.25">
      <c r="A839" s="3"/>
      <c r="B839" s="37"/>
      <c r="C839" s="63"/>
    </row>
    <row r="840" spans="1:3" s="35" customFormat="1" ht="15" x14ac:dyDescent="0.25">
      <c r="A840" s="3"/>
      <c r="B840" s="37"/>
      <c r="C840" s="63"/>
    </row>
    <row r="841" spans="1:3" s="35" customFormat="1" ht="15" x14ac:dyDescent="0.25">
      <c r="A841" s="3"/>
      <c r="B841" s="37"/>
      <c r="C841" s="63"/>
    </row>
    <row r="842" spans="1:3" s="35" customFormat="1" ht="15" x14ac:dyDescent="0.25">
      <c r="A842" s="3"/>
      <c r="B842" s="37"/>
      <c r="C842" s="63"/>
    </row>
    <row r="843" spans="1:3" s="35" customFormat="1" ht="15" x14ac:dyDescent="0.25">
      <c r="A843" s="3"/>
      <c r="B843" s="37"/>
      <c r="C843" s="63"/>
    </row>
    <row r="844" spans="1:3" s="35" customFormat="1" ht="15" x14ac:dyDescent="0.25">
      <c r="A844" s="3"/>
      <c r="B844" s="37"/>
      <c r="C844" s="63"/>
    </row>
    <row r="845" spans="1:3" s="35" customFormat="1" ht="15" x14ac:dyDescent="0.25">
      <c r="A845" s="3"/>
      <c r="B845" s="37"/>
      <c r="C845" s="63"/>
    </row>
    <row r="846" spans="1:3" s="35" customFormat="1" ht="15" x14ac:dyDescent="0.25">
      <c r="A846" s="3"/>
      <c r="B846" s="37"/>
      <c r="C846" s="63"/>
    </row>
    <row r="847" spans="1:3" s="35" customFormat="1" ht="15" x14ac:dyDescent="0.25">
      <c r="A847" s="3"/>
      <c r="B847" s="37"/>
      <c r="C847" s="63"/>
    </row>
    <row r="848" spans="1:3" s="35" customFormat="1" ht="15" x14ac:dyDescent="0.25">
      <c r="A848" s="3"/>
      <c r="B848" s="37"/>
      <c r="C848" s="63"/>
    </row>
    <row r="849" spans="1:3" s="35" customFormat="1" ht="15" x14ac:dyDescent="0.25">
      <c r="A849" s="3"/>
      <c r="B849" s="37"/>
      <c r="C849" s="63"/>
    </row>
    <row r="850" spans="1:3" s="35" customFormat="1" ht="15" x14ac:dyDescent="0.25">
      <c r="A850" s="3"/>
      <c r="B850" s="37"/>
      <c r="C850" s="63"/>
    </row>
    <row r="851" spans="1:3" s="35" customFormat="1" ht="15" x14ac:dyDescent="0.25">
      <c r="A851" s="3"/>
      <c r="B851" s="37"/>
      <c r="C851" s="63"/>
    </row>
    <row r="852" spans="1:3" s="35" customFormat="1" ht="15" x14ac:dyDescent="0.25">
      <c r="A852" s="3"/>
      <c r="B852" s="37"/>
      <c r="C852" s="63"/>
    </row>
    <row r="853" spans="1:3" s="35" customFormat="1" ht="15" x14ac:dyDescent="0.25">
      <c r="A853" s="3"/>
      <c r="B853" s="37"/>
      <c r="C853" s="63"/>
    </row>
    <row r="854" spans="1:3" s="35" customFormat="1" ht="15" x14ac:dyDescent="0.25">
      <c r="A854" s="3"/>
      <c r="B854" s="37"/>
      <c r="C854" s="63"/>
    </row>
    <row r="855" spans="1:3" s="35" customFormat="1" ht="15" x14ac:dyDescent="0.25">
      <c r="A855" s="3"/>
      <c r="B855" s="37"/>
      <c r="C855" s="63"/>
    </row>
    <row r="856" spans="1:3" s="35" customFormat="1" ht="15" x14ac:dyDescent="0.25">
      <c r="A856" s="3"/>
      <c r="B856" s="37"/>
      <c r="C856" s="63"/>
    </row>
    <row r="857" spans="1:3" s="35" customFormat="1" ht="15" x14ac:dyDescent="0.25">
      <c r="A857" s="3"/>
      <c r="B857" s="37"/>
      <c r="C857" s="63"/>
    </row>
    <row r="858" spans="1:3" s="35" customFormat="1" ht="15" x14ac:dyDescent="0.25">
      <c r="A858" s="3"/>
      <c r="B858" s="37"/>
      <c r="C858" s="63"/>
    </row>
    <row r="859" spans="1:3" s="35" customFormat="1" ht="15" x14ac:dyDescent="0.25">
      <c r="A859" s="3"/>
      <c r="B859" s="37"/>
      <c r="C859" s="63"/>
    </row>
    <row r="860" spans="1:3" s="35" customFormat="1" ht="15" x14ac:dyDescent="0.25">
      <c r="A860" s="3"/>
      <c r="B860" s="37"/>
      <c r="C860" s="63"/>
    </row>
    <row r="861" spans="1:3" s="35" customFormat="1" ht="15" x14ac:dyDescent="0.25">
      <c r="A861" s="3"/>
      <c r="B861" s="37"/>
      <c r="C861" s="63"/>
    </row>
    <row r="862" spans="1:3" s="35" customFormat="1" ht="15" x14ac:dyDescent="0.25">
      <c r="A862" s="3"/>
      <c r="B862" s="37"/>
      <c r="C862" s="63"/>
    </row>
    <row r="863" spans="1:3" s="35" customFormat="1" ht="15" x14ac:dyDescent="0.25">
      <c r="A863" s="3"/>
      <c r="B863" s="37"/>
      <c r="C863" s="63"/>
    </row>
    <row r="864" spans="1:3" s="35" customFormat="1" ht="15" x14ac:dyDescent="0.25">
      <c r="A864" s="3"/>
      <c r="B864" s="37"/>
      <c r="C864" s="63"/>
    </row>
    <row r="865" spans="1:3" s="35" customFormat="1" ht="15" x14ac:dyDescent="0.25">
      <c r="A865" s="3"/>
      <c r="B865" s="37"/>
      <c r="C865" s="63"/>
    </row>
    <row r="866" spans="1:3" s="35" customFormat="1" ht="15" x14ac:dyDescent="0.25">
      <c r="A866" s="3"/>
      <c r="B866" s="37"/>
      <c r="C866" s="63"/>
    </row>
    <row r="867" spans="1:3" s="35" customFormat="1" ht="15" x14ac:dyDescent="0.25">
      <c r="A867" s="3"/>
      <c r="B867" s="37"/>
      <c r="C867" s="63"/>
    </row>
    <row r="868" spans="1:3" s="35" customFormat="1" ht="15" x14ac:dyDescent="0.25">
      <c r="A868" s="3"/>
      <c r="B868" s="37"/>
      <c r="C868" s="63"/>
    </row>
    <row r="869" spans="1:3" s="35" customFormat="1" ht="15" x14ac:dyDescent="0.25">
      <c r="A869" s="3"/>
      <c r="B869" s="37"/>
      <c r="C869" s="63"/>
    </row>
    <row r="870" spans="1:3" s="35" customFormat="1" ht="15" x14ac:dyDescent="0.25">
      <c r="A870" s="3"/>
      <c r="B870" s="37"/>
      <c r="C870" s="63"/>
    </row>
    <row r="871" spans="1:3" s="35" customFormat="1" ht="15" x14ac:dyDescent="0.25">
      <c r="A871" s="3"/>
      <c r="B871" s="37"/>
      <c r="C871" s="63"/>
    </row>
    <row r="872" spans="1:3" s="35" customFormat="1" ht="15" x14ac:dyDescent="0.25">
      <c r="A872" s="3"/>
      <c r="B872" s="37"/>
      <c r="C872" s="63"/>
    </row>
    <row r="873" spans="1:3" s="35" customFormat="1" ht="15" x14ac:dyDescent="0.25">
      <c r="A873" s="3"/>
      <c r="B873" s="37"/>
      <c r="C873" s="63"/>
    </row>
    <row r="874" spans="1:3" s="35" customFormat="1" ht="15" x14ac:dyDescent="0.25">
      <c r="A874" s="3"/>
      <c r="B874" s="37"/>
      <c r="C874" s="63"/>
    </row>
    <row r="875" spans="1:3" s="35" customFormat="1" ht="15" x14ac:dyDescent="0.25">
      <c r="A875" s="3"/>
      <c r="B875" s="37"/>
      <c r="C875" s="63"/>
    </row>
    <row r="876" spans="1:3" s="35" customFormat="1" ht="15" x14ac:dyDescent="0.25">
      <c r="A876" s="3"/>
      <c r="B876" s="37"/>
      <c r="C876" s="63"/>
    </row>
    <row r="877" spans="1:3" s="35" customFormat="1" ht="15" x14ac:dyDescent="0.25">
      <c r="A877" s="3"/>
      <c r="B877" s="37"/>
      <c r="C877" s="63"/>
    </row>
    <row r="878" spans="1:3" s="35" customFormat="1" ht="15" x14ac:dyDescent="0.25">
      <c r="A878" s="3"/>
      <c r="B878" s="37"/>
      <c r="C878" s="63"/>
    </row>
    <row r="879" spans="1:3" s="35" customFormat="1" ht="15" x14ac:dyDescent="0.25">
      <c r="A879" s="3"/>
      <c r="B879" s="37"/>
      <c r="C879" s="63"/>
    </row>
    <row r="880" spans="1:3" s="35" customFormat="1" ht="15" x14ac:dyDescent="0.25">
      <c r="A880" s="3"/>
      <c r="B880" s="37"/>
      <c r="C880" s="63"/>
    </row>
    <row r="881" spans="1:3" s="35" customFormat="1" ht="15" x14ac:dyDescent="0.25">
      <c r="A881" s="3"/>
      <c r="B881" s="37"/>
      <c r="C881" s="63"/>
    </row>
    <row r="882" spans="1:3" s="35" customFormat="1" ht="15" x14ac:dyDescent="0.25">
      <c r="A882" s="3"/>
      <c r="B882" s="37"/>
      <c r="C882" s="63"/>
    </row>
    <row r="883" spans="1:3" s="35" customFormat="1" ht="15" x14ac:dyDescent="0.25">
      <c r="A883" s="3"/>
      <c r="B883" s="37"/>
      <c r="C883" s="63"/>
    </row>
    <row r="884" spans="1:3" s="35" customFormat="1" ht="15" x14ac:dyDescent="0.25">
      <c r="A884" s="3"/>
      <c r="B884" s="37"/>
      <c r="C884" s="63"/>
    </row>
    <row r="885" spans="1:3" s="35" customFormat="1" ht="15" x14ac:dyDescent="0.25">
      <c r="A885" s="3"/>
      <c r="B885" s="37"/>
      <c r="C885" s="63"/>
    </row>
    <row r="886" spans="1:3" s="35" customFormat="1" ht="15" x14ac:dyDescent="0.25">
      <c r="A886" s="3"/>
      <c r="B886" s="37"/>
      <c r="C886" s="63"/>
    </row>
    <row r="887" spans="1:3" s="35" customFormat="1" ht="15" x14ac:dyDescent="0.25">
      <c r="A887" s="3"/>
      <c r="B887" s="37"/>
      <c r="C887" s="63"/>
    </row>
    <row r="888" spans="1:3" s="35" customFormat="1" ht="15" x14ac:dyDescent="0.25">
      <c r="A888" s="3"/>
      <c r="B888" s="37"/>
      <c r="C888" s="63"/>
    </row>
    <row r="889" spans="1:3" s="35" customFormat="1" ht="15" x14ac:dyDescent="0.25">
      <c r="A889" s="3"/>
      <c r="B889" s="37"/>
      <c r="C889" s="63"/>
    </row>
    <row r="890" spans="1:3" s="35" customFormat="1" ht="15" x14ac:dyDescent="0.25">
      <c r="A890" s="3"/>
      <c r="B890" s="37"/>
      <c r="C890" s="63"/>
    </row>
    <row r="891" spans="1:3" s="35" customFormat="1" ht="15" x14ac:dyDescent="0.25">
      <c r="A891" s="3"/>
      <c r="B891" s="37"/>
      <c r="C891" s="63"/>
    </row>
    <row r="892" spans="1:3" s="35" customFormat="1" ht="15" x14ac:dyDescent="0.25">
      <c r="A892" s="3"/>
      <c r="B892" s="37"/>
      <c r="C892" s="63"/>
    </row>
    <row r="893" spans="1:3" s="35" customFormat="1" ht="15" x14ac:dyDescent="0.25">
      <c r="A893" s="3"/>
      <c r="B893" s="37"/>
      <c r="C893" s="63"/>
    </row>
    <row r="894" spans="1:3" s="35" customFormat="1" ht="15" x14ac:dyDescent="0.25">
      <c r="A894" s="3"/>
      <c r="B894" s="37"/>
      <c r="C894" s="63"/>
    </row>
    <row r="895" spans="1:3" s="35" customFormat="1" ht="15" x14ac:dyDescent="0.25">
      <c r="A895" s="3"/>
      <c r="B895" s="37"/>
      <c r="C895" s="63"/>
    </row>
    <row r="896" spans="1:3" s="35" customFormat="1" ht="15" x14ac:dyDescent="0.25">
      <c r="A896" s="3"/>
      <c r="B896" s="37"/>
      <c r="C896" s="63"/>
    </row>
    <row r="897" spans="1:3" s="35" customFormat="1" ht="15" x14ac:dyDescent="0.25">
      <c r="A897" s="3"/>
      <c r="B897" s="37"/>
      <c r="C897" s="63"/>
    </row>
    <row r="898" spans="1:3" s="35" customFormat="1" ht="15" x14ac:dyDescent="0.25">
      <c r="A898" s="3"/>
      <c r="B898" s="37"/>
      <c r="C898" s="63"/>
    </row>
    <row r="899" spans="1:3" s="35" customFormat="1" ht="15" x14ac:dyDescent="0.25">
      <c r="A899" s="3"/>
      <c r="B899" s="37"/>
      <c r="C899" s="63"/>
    </row>
    <row r="900" spans="1:3" s="35" customFormat="1" ht="15" x14ac:dyDescent="0.25">
      <c r="A900" s="3"/>
      <c r="B900" s="37"/>
      <c r="C900" s="63"/>
    </row>
    <row r="901" spans="1:3" s="35" customFormat="1" ht="15" x14ac:dyDescent="0.25">
      <c r="A901" s="3"/>
      <c r="B901" s="37"/>
      <c r="C901" s="63"/>
    </row>
    <row r="902" spans="1:3" s="35" customFormat="1" ht="15" x14ac:dyDescent="0.25">
      <c r="A902" s="3"/>
      <c r="B902" s="37"/>
      <c r="C902" s="63"/>
    </row>
    <row r="903" spans="1:3" s="35" customFormat="1" ht="15" x14ac:dyDescent="0.25">
      <c r="A903" s="3"/>
      <c r="B903" s="37"/>
      <c r="C903" s="63"/>
    </row>
    <row r="904" spans="1:3" s="35" customFormat="1" ht="15" x14ac:dyDescent="0.25">
      <c r="A904" s="3"/>
      <c r="B904" s="37"/>
      <c r="C904" s="63"/>
    </row>
    <row r="905" spans="1:3" s="35" customFormat="1" ht="15" x14ac:dyDescent="0.25">
      <c r="A905" s="3"/>
      <c r="B905" s="37"/>
      <c r="C905" s="63"/>
    </row>
    <row r="906" spans="1:3" s="35" customFormat="1" ht="15" x14ac:dyDescent="0.25">
      <c r="A906" s="3"/>
      <c r="B906" s="37"/>
      <c r="C906" s="63"/>
    </row>
    <row r="907" spans="1:3" s="35" customFormat="1" ht="15" x14ac:dyDescent="0.25">
      <c r="A907" s="3"/>
      <c r="B907" s="37"/>
      <c r="C907" s="63"/>
    </row>
    <row r="908" spans="1:3" s="35" customFormat="1" ht="15" x14ac:dyDescent="0.25">
      <c r="A908" s="3"/>
      <c r="B908" s="37"/>
      <c r="C908" s="63"/>
    </row>
    <row r="909" spans="1:3" s="35" customFormat="1" ht="15" x14ac:dyDescent="0.25">
      <c r="A909" s="3"/>
      <c r="B909" s="37"/>
      <c r="C909" s="63"/>
    </row>
    <row r="910" spans="1:3" s="35" customFormat="1" ht="15" x14ac:dyDescent="0.25">
      <c r="A910" s="3"/>
      <c r="B910" s="37"/>
      <c r="C910" s="63"/>
    </row>
    <row r="911" spans="1:3" s="35" customFormat="1" ht="15" x14ac:dyDescent="0.25">
      <c r="A911" s="3"/>
      <c r="B911" s="37"/>
      <c r="C911" s="63"/>
    </row>
    <row r="912" spans="1:3" s="35" customFormat="1" ht="15" x14ac:dyDescent="0.25">
      <c r="A912" s="3"/>
      <c r="B912" s="37"/>
      <c r="C912" s="63"/>
    </row>
    <row r="913" spans="1:3" s="35" customFormat="1" ht="15" x14ac:dyDescent="0.25">
      <c r="A913" s="3"/>
      <c r="B913" s="37"/>
      <c r="C913" s="63"/>
    </row>
    <row r="914" spans="1:3" s="35" customFormat="1" ht="15" x14ac:dyDescent="0.25">
      <c r="A914" s="3"/>
      <c r="B914" s="37"/>
      <c r="C914" s="63"/>
    </row>
    <row r="915" spans="1:3" s="35" customFormat="1" ht="15" x14ac:dyDescent="0.25">
      <c r="A915" s="3"/>
      <c r="B915" s="37"/>
      <c r="C915" s="63"/>
    </row>
    <row r="916" spans="1:3" s="35" customFormat="1" ht="15" x14ac:dyDescent="0.25">
      <c r="A916" s="3"/>
      <c r="B916" s="37"/>
      <c r="C916" s="63"/>
    </row>
    <row r="917" spans="1:3" s="35" customFormat="1" ht="15" x14ac:dyDescent="0.25">
      <c r="A917" s="3"/>
      <c r="B917" s="37"/>
      <c r="C917" s="63"/>
    </row>
    <row r="918" spans="1:3" s="35" customFormat="1" ht="15" x14ac:dyDescent="0.25">
      <c r="A918" s="3"/>
      <c r="B918" s="37"/>
      <c r="C918" s="63"/>
    </row>
    <row r="919" spans="1:3" s="35" customFormat="1" ht="15" x14ac:dyDescent="0.25">
      <c r="A919" s="3"/>
      <c r="B919" s="37"/>
      <c r="C919" s="63"/>
    </row>
    <row r="920" spans="1:3" s="35" customFormat="1" ht="15" x14ac:dyDescent="0.25">
      <c r="A920" s="3"/>
      <c r="B920" s="37"/>
      <c r="C920" s="63"/>
    </row>
    <row r="921" spans="1:3" s="35" customFormat="1" ht="15" x14ac:dyDescent="0.25">
      <c r="A921" s="3"/>
      <c r="B921" s="37"/>
      <c r="C921" s="63"/>
    </row>
    <row r="922" spans="1:3" s="35" customFormat="1" ht="15" x14ac:dyDescent="0.25">
      <c r="A922" s="3"/>
      <c r="B922" s="37"/>
      <c r="C922" s="63"/>
    </row>
    <row r="923" spans="1:3" s="35" customFormat="1" ht="15" x14ac:dyDescent="0.25">
      <c r="A923" s="3"/>
      <c r="B923" s="37"/>
      <c r="C923" s="63"/>
    </row>
    <row r="924" spans="1:3" s="35" customFormat="1" ht="15" x14ac:dyDescent="0.25">
      <c r="A924" s="3"/>
      <c r="B924" s="37"/>
      <c r="C924" s="63"/>
    </row>
    <row r="925" spans="1:3" s="35" customFormat="1" ht="15" x14ac:dyDescent="0.25">
      <c r="A925" s="3"/>
      <c r="B925" s="37"/>
      <c r="C925" s="63"/>
    </row>
    <row r="926" spans="1:3" s="35" customFormat="1" ht="15" x14ac:dyDescent="0.25">
      <c r="A926" s="3"/>
      <c r="B926" s="37"/>
      <c r="C926" s="63"/>
    </row>
    <row r="927" spans="1:3" s="35" customFormat="1" ht="15" x14ac:dyDescent="0.25">
      <c r="A927" s="3"/>
      <c r="B927" s="37"/>
      <c r="C927" s="63"/>
    </row>
    <row r="928" spans="1:3" s="35" customFormat="1" ht="15" x14ac:dyDescent="0.25">
      <c r="A928" s="3"/>
      <c r="B928" s="37"/>
      <c r="C928" s="63"/>
    </row>
    <row r="929" spans="1:3" s="35" customFormat="1" ht="15" x14ac:dyDescent="0.25">
      <c r="A929" s="3"/>
      <c r="B929" s="37"/>
      <c r="C929" s="63"/>
    </row>
    <row r="930" spans="1:3" s="35" customFormat="1" ht="15" x14ac:dyDescent="0.25">
      <c r="A930" s="3"/>
      <c r="B930" s="37"/>
      <c r="C930" s="63"/>
    </row>
    <row r="931" spans="1:3" s="35" customFormat="1" ht="15" x14ac:dyDescent="0.25">
      <c r="A931" s="3"/>
      <c r="B931" s="37"/>
      <c r="C931" s="63"/>
    </row>
    <row r="932" spans="1:3" s="35" customFormat="1" ht="15" x14ac:dyDescent="0.25">
      <c r="A932" s="3"/>
      <c r="B932" s="37"/>
      <c r="C932" s="63"/>
    </row>
    <row r="933" spans="1:3" s="35" customFormat="1" ht="15" x14ac:dyDescent="0.25">
      <c r="A933" s="3"/>
      <c r="B933" s="37"/>
      <c r="C933" s="63"/>
    </row>
    <row r="934" spans="1:3" s="35" customFormat="1" ht="15" x14ac:dyDescent="0.25">
      <c r="A934" s="3"/>
      <c r="B934" s="37"/>
      <c r="C934" s="63"/>
    </row>
    <row r="935" spans="1:3" s="35" customFormat="1" ht="15" x14ac:dyDescent="0.25">
      <c r="A935" s="3"/>
      <c r="B935" s="37"/>
      <c r="C935" s="63"/>
    </row>
    <row r="936" spans="1:3" s="35" customFormat="1" ht="15" x14ac:dyDescent="0.25">
      <c r="A936" s="3"/>
      <c r="B936" s="37"/>
      <c r="C936" s="63"/>
    </row>
    <row r="937" spans="1:3" s="35" customFormat="1" ht="15" x14ac:dyDescent="0.25">
      <c r="A937" s="3"/>
      <c r="B937" s="37"/>
      <c r="C937" s="63"/>
    </row>
    <row r="938" spans="1:3" s="35" customFormat="1" ht="15" x14ac:dyDescent="0.25">
      <c r="A938" s="3"/>
      <c r="B938" s="37"/>
      <c r="C938" s="63"/>
    </row>
    <row r="939" spans="1:3" s="35" customFormat="1" ht="15" x14ac:dyDescent="0.25">
      <c r="A939" s="3"/>
      <c r="B939" s="37"/>
      <c r="C939" s="63"/>
    </row>
    <row r="940" spans="1:3" s="35" customFormat="1" ht="15" x14ac:dyDescent="0.25">
      <c r="A940" s="3"/>
      <c r="B940" s="37"/>
      <c r="C940" s="63"/>
    </row>
    <row r="941" spans="1:3" s="35" customFormat="1" ht="15" x14ac:dyDescent="0.25">
      <c r="A941" s="3"/>
      <c r="B941" s="37"/>
      <c r="C941" s="63"/>
    </row>
    <row r="942" spans="1:3" s="35" customFormat="1" ht="15" x14ac:dyDescent="0.25">
      <c r="A942" s="3"/>
      <c r="B942" s="37"/>
      <c r="C942" s="63"/>
    </row>
    <row r="943" spans="1:3" s="35" customFormat="1" ht="15" x14ac:dyDescent="0.25">
      <c r="A943" s="3"/>
      <c r="B943" s="37"/>
      <c r="C943" s="63"/>
    </row>
    <row r="944" spans="1:3" s="35" customFormat="1" ht="15" x14ac:dyDescent="0.25">
      <c r="A944" s="3"/>
      <c r="B944" s="37"/>
      <c r="C944" s="63"/>
    </row>
    <row r="945" spans="1:3" s="35" customFormat="1" ht="15" x14ac:dyDescent="0.25">
      <c r="A945" s="3"/>
      <c r="B945" s="37"/>
      <c r="C945" s="63"/>
    </row>
    <row r="946" spans="1:3" s="35" customFormat="1" ht="15" x14ac:dyDescent="0.25">
      <c r="A946" s="3"/>
      <c r="B946" s="37"/>
      <c r="C946" s="63"/>
    </row>
    <row r="947" spans="1:3" s="35" customFormat="1" ht="15" x14ac:dyDescent="0.25">
      <c r="A947" s="3"/>
      <c r="B947" s="37"/>
      <c r="C947" s="63"/>
    </row>
    <row r="948" spans="1:3" s="35" customFormat="1" ht="15" x14ac:dyDescent="0.25">
      <c r="A948" s="3"/>
      <c r="B948" s="37"/>
      <c r="C948" s="63"/>
    </row>
    <row r="949" spans="1:3" s="35" customFormat="1" ht="15" x14ac:dyDescent="0.25">
      <c r="A949" s="3"/>
      <c r="B949" s="37"/>
      <c r="C949" s="63"/>
    </row>
    <row r="950" spans="1:3" s="35" customFormat="1" ht="15" x14ac:dyDescent="0.25">
      <c r="A950" s="3"/>
      <c r="B950" s="37"/>
      <c r="C950" s="63"/>
    </row>
    <row r="951" spans="1:3" s="35" customFormat="1" ht="15" x14ac:dyDescent="0.25">
      <c r="A951" s="3"/>
      <c r="B951" s="37"/>
      <c r="C951" s="63"/>
    </row>
    <row r="952" spans="1:3" s="35" customFormat="1" ht="15" x14ac:dyDescent="0.25">
      <c r="A952" s="3"/>
      <c r="B952" s="37"/>
      <c r="C952" s="63"/>
    </row>
    <row r="953" spans="1:3" s="35" customFormat="1" ht="15" x14ac:dyDescent="0.25">
      <c r="A953" s="3"/>
      <c r="B953" s="37"/>
      <c r="C953" s="63"/>
    </row>
    <row r="954" spans="1:3" s="35" customFormat="1" ht="15" x14ac:dyDescent="0.25">
      <c r="A954" s="3"/>
      <c r="B954" s="37"/>
      <c r="C954" s="63"/>
    </row>
    <row r="955" spans="1:3" s="35" customFormat="1" ht="15" x14ac:dyDescent="0.25">
      <c r="A955" s="3"/>
      <c r="B955" s="37"/>
      <c r="C955" s="63"/>
    </row>
    <row r="956" spans="1:3" s="35" customFormat="1" ht="15" x14ac:dyDescent="0.25">
      <c r="A956" s="3"/>
      <c r="B956" s="37"/>
      <c r="C956" s="63"/>
    </row>
    <row r="957" spans="1:3" s="35" customFormat="1" ht="15" x14ac:dyDescent="0.25">
      <c r="A957" s="3"/>
      <c r="B957" s="37"/>
      <c r="C957" s="63"/>
    </row>
    <row r="958" spans="1:3" s="35" customFormat="1" ht="15" x14ac:dyDescent="0.25">
      <c r="A958" s="3"/>
      <c r="B958" s="37"/>
      <c r="C958" s="63"/>
    </row>
    <row r="959" spans="1:3" s="35" customFormat="1" ht="15" x14ac:dyDescent="0.25">
      <c r="A959" s="3"/>
      <c r="B959" s="37"/>
      <c r="C959" s="63"/>
    </row>
    <row r="960" spans="1:3" s="35" customFormat="1" ht="15" x14ac:dyDescent="0.25">
      <c r="A960" s="3"/>
      <c r="B960" s="37"/>
      <c r="C960" s="63"/>
    </row>
    <row r="961" spans="1:3" s="35" customFormat="1" ht="15" x14ac:dyDescent="0.25">
      <c r="A961" s="3"/>
      <c r="B961" s="37"/>
      <c r="C961" s="63"/>
    </row>
    <row r="962" spans="1:3" s="35" customFormat="1" ht="15" x14ac:dyDescent="0.25">
      <c r="A962" s="3"/>
      <c r="B962" s="37"/>
      <c r="C962" s="63"/>
    </row>
    <row r="963" spans="1:3" s="35" customFormat="1" ht="15" x14ac:dyDescent="0.25">
      <c r="A963" s="3"/>
      <c r="B963" s="37"/>
      <c r="C963" s="63"/>
    </row>
    <row r="964" spans="1:3" s="35" customFormat="1" ht="15" x14ac:dyDescent="0.25">
      <c r="A964" s="3"/>
      <c r="B964" s="37"/>
      <c r="C964" s="63"/>
    </row>
    <row r="965" spans="1:3" s="35" customFormat="1" ht="15" x14ac:dyDescent="0.25">
      <c r="A965" s="3"/>
      <c r="B965" s="37"/>
      <c r="C965" s="63"/>
    </row>
    <row r="966" spans="1:3" s="35" customFormat="1" ht="15" x14ac:dyDescent="0.25">
      <c r="A966" s="3"/>
      <c r="B966" s="37"/>
      <c r="C966" s="63"/>
    </row>
    <row r="967" spans="1:3" s="35" customFormat="1" ht="15" x14ac:dyDescent="0.25">
      <c r="A967" s="3"/>
      <c r="B967" s="37"/>
      <c r="C967" s="63"/>
    </row>
    <row r="968" spans="1:3" s="35" customFormat="1" ht="15" x14ac:dyDescent="0.25">
      <c r="A968" s="3"/>
      <c r="B968" s="37"/>
      <c r="C968" s="63"/>
    </row>
    <row r="969" spans="1:3" s="35" customFormat="1" ht="15" x14ac:dyDescent="0.25">
      <c r="A969" s="3"/>
      <c r="B969" s="37"/>
      <c r="C969" s="63"/>
    </row>
    <row r="970" spans="1:3" s="35" customFormat="1" ht="15" x14ac:dyDescent="0.25">
      <c r="A970" s="3"/>
      <c r="B970" s="37"/>
      <c r="C970" s="63"/>
    </row>
    <row r="971" spans="1:3" s="35" customFormat="1" ht="15" x14ac:dyDescent="0.25">
      <c r="A971" s="3"/>
      <c r="B971" s="37"/>
      <c r="C971" s="63"/>
    </row>
    <row r="972" spans="1:3" s="35" customFormat="1" ht="15" x14ac:dyDescent="0.25">
      <c r="A972" s="3"/>
      <c r="B972" s="37"/>
      <c r="C972" s="63"/>
    </row>
    <row r="973" spans="1:3" s="35" customFormat="1" ht="15" x14ac:dyDescent="0.25">
      <c r="A973" s="3"/>
      <c r="B973" s="37"/>
      <c r="C973" s="63"/>
    </row>
    <row r="974" spans="1:3" s="35" customFormat="1" ht="15" x14ac:dyDescent="0.25">
      <c r="A974" s="3"/>
      <c r="B974" s="37"/>
      <c r="C974" s="63"/>
    </row>
    <row r="975" spans="1:3" s="35" customFormat="1" ht="15" x14ac:dyDescent="0.25">
      <c r="A975" s="3"/>
      <c r="B975" s="37"/>
      <c r="C975" s="63"/>
    </row>
    <row r="976" spans="1:3" s="35" customFormat="1" ht="15" x14ac:dyDescent="0.25">
      <c r="A976" s="3"/>
      <c r="B976" s="37"/>
      <c r="C976" s="63"/>
    </row>
    <row r="977" spans="1:3" s="35" customFormat="1" ht="15" x14ac:dyDescent="0.25">
      <c r="A977" s="3"/>
      <c r="B977" s="37"/>
      <c r="C977" s="63"/>
    </row>
    <row r="978" spans="1:3" s="35" customFormat="1" ht="15" x14ac:dyDescent="0.25">
      <c r="A978" s="3"/>
      <c r="B978" s="37"/>
      <c r="C978" s="63"/>
    </row>
  </sheetData>
  <mergeCells count="11">
    <mergeCell ref="A7:B7"/>
    <mergeCell ref="A1:E1"/>
    <mergeCell ref="A2:E2"/>
    <mergeCell ref="A4:E4"/>
    <mergeCell ref="A5:E5"/>
    <mergeCell ref="A10:C10"/>
    <mergeCell ref="D10:E10"/>
    <mergeCell ref="A11:C11"/>
    <mergeCell ref="D11:E11"/>
    <mergeCell ref="A9:C9"/>
    <mergeCell ref="D9:E9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285E-813E-406F-9A59-F9333CC3B2D0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76" t="s">
        <v>103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97">
        <v>175</v>
      </c>
      <c r="E9" s="98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130200</v>
      </c>
      <c r="E10" s="90"/>
    </row>
    <row r="11" spans="1:6" s="35" customFormat="1" x14ac:dyDescent="0.25">
      <c r="A11" s="106" t="s">
        <v>41</v>
      </c>
      <c r="B11" s="107"/>
      <c r="C11" s="108"/>
      <c r="D11" s="85">
        <v>15</v>
      </c>
      <c r="E11" s="85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</row>
    <row r="13" spans="1:6" ht="30" x14ac:dyDescent="0.25">
      <c r="A13" s="44">
        <v>1</v>
      </c>
      <c r="B13" s="45" t="s">
        <v>16</v>
      </c>
      <c r="C13" s="47" t="s">
        <v>4</v>
      </c>
      <c r="D13" s="26">
        <v>18</v>
      </c>
      <c r="E13" s="26">
        <f t="shared" ref="E13:E32" si="1">D13*2</f>
        <v>36</v>
      </c>
    </row>
    <row r="14" spans="1:6" ht="30" x14ac:dyDescent="0.25">
      <c r="A14" s="44">
        <v>2</v>
      </c>
      <c r="B14" s="48" t="s">
        <v>15</v>
      </c>
      <c r="C14" s="47" t="s">
        <v>4</v>
      </c>
      <c r="D14" s="26">
        <v>18</v>
      </c>
      <c r="E14" s="26">
        <f t="shared" si="1"/>
        <v>36</v>
      </c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v>18</v>
      </c>
      <c r="E15" s="26">
        <f t="shared" si="1"/>
        <v>36</v>
      </c>
    </row>
    <row r="16" spans="1:6" ht="30" x14ac:dyDescent="0.25">
      <c r="A16" s="44">
        <v>4</v>
      </c>
      <c r="B16" s="49" t="s">
        <v>9</v>
      </c>
      <c r="C16" s="47" t="s">
        <v>6</v>
      </c>
      <c r="D16" s="26">
        <v>18</v>
      </c>
      <c r="E16" s="26">
        <f t="shared" si="1"/>
        <v>36</v>
      </c>
    </row>
    <row r="17" spans="1:5" ht="30" x14ac:dyDescent="0.25">
      <c r="A17" s="44">
        <v>5</v>
      </c>
      <c r="B17" s="45" t="s">
        <v>20</v>
      </c>
      <c r="C17" s="47" t="s">
        <v>6</v>
      </c>
      <c r="D17" s="26">
        <v>15</v>
      </c>
      <c r="E17" s="26">
        <f t="shared" si="1"/>
        <v>30</v>
      </c>
    </row>
    <row r="18" spans="1:5" ht="30" x14ac:dyDescent="0.25">
      <c r="A18" s="44">
        <v>6</v>
      </c>
      <c r="B18" s="45" t="s">
        <v>31</v>
      </c>
      <c r="C18" s="47" t="s">
        <v>4</v>
      </c>
      <c r="D18" s="26">
        <v>15</v>
      </c>
      <c r="E18" s="26">
        <f t="shared" si="1"/>
        <v>30</v>
      </c>
    </row>
    <row r="19" spans="1:5" ht="30" x14ac:dyDescent="0.25">
      <c r="A19" s="44">
        <v>7</v>
      </c>
      <c r="B19" s="45" t="s">
        <v>21</v>
      </c>
      <c r="C19" s="47" t="s">
        <v>4</v>
      </c>
      <c r="D19" s="26">
        <v>15</v>
      </c>
      <c r="E19" s="26">
        <f t="shared" si="1"/>
        <v>30</v>
      </c>
    </row>
    <row r="20" spans="1:5" x14ac:dyDescent="0.25">
      <c r="A20" s="44">
        <v>8</v>
      </c>
      <c r="B20" s="49" t="s">
        <v>33</v>
      </c>
      <c r="C20" s="47" t="s">
        <v>4</v>
      </c>
      <c r="D20" s="26">
        <v>15</v>
      </c>
      <c r="E20" s="26">
        <f t="shared" si="1"/>
        <v>30</v>
      </c>
    </row>
    <row r="21" spans="1:5" ht="30" x14ac:dyDescent="0.25">
      <c r="A21" s="44">
        <v>9</v>
      </c>
      <c r="B21" s="45" t="s">
        <v>17</v>
      </c>
      <c r="C21" s="47" t="s">
        <v>4</v>
      </c>
      <c r="D21" s="26">
        <v>15</v>
      </c>
      <c r="E21" s="26">
        <f t="shared" si="1"/>
        <v>30</v>
      </c>
    </row>
    <row r="22" spans="1:5" x14ac:dyDescent="0.25">
      <c r="A22" s="44">
        <v>10</v>
      </c>
      <c r="B22" s="45" t="s">
        <v>18</v>
      </c>
      <c r="C22" s="47" t="s">
        <v>4</v>
      </c>
      <c r="D22" s="26">
        <v>15</v>
      </c>
      <c r="E22" s="26">
        <f t="shared" si="1"/>
        <v>30</v>
      </c>
    </row>
    <row r="23" spans="1:5" ht="30" x14ac:dyDescent="0.25">
      <c r="A23" s="44">
        <v>11</v>
      </c>
      <c r="B23" s="49" t="s">
        <v>22</v>
      </c>
      <c r="C23" s="47" t="s">
        <v>26</v>
      </c>
      <c r="D23" s="26">
        <v>15</v>
      </c>
      <c r="E23" s="26">
        <f t="shared" si="1"/>
        <v>30</v>
      </c>
    </row>
    <row r="24" spans="1:5" ht="30" x14ac:dyDescent="0.25">
      <c r="A24" s="44">
        <v>12</v>
      </c>
      <c r="B24" s="49" t="s">
        <v>23</v>
      </c>
      <c r="C24" s="47" t="s">
        <v>4</v>
      </c>
      <c r="D24" s="26">
        <v>15</v>
      </c>
      <c r="E24" s="26">
        <f t="shared" si="1"/>
        <v>30</v>
      </c>
    </row>
    <row r="25" spans="1:5" ht="30" x14ac:dyDescent="0.25">
      <c r="A25" s="44">
        <v>13</v>
      </c>
      <c r="B25" s="49" t="s">
        <v>25</v>
      </c>
      <c r="C25" s="47" t="s">
        <v>6</v>
      </c>
      <c r="D25" s="26">
        <v>15</v>
      </c>
      <c r="E25" s="26">
        <f t="shared" si="1"/>
        <v>30</v>
      </c>
    </row>
    <row r="26" spans="1:5" ht="45" x14ac:dyDescent="0.25">
      <c r="A26" s="44">
        <v>14</v>
      </c>
      <c r="B26" s="45" t="s">
        <v>24</v>
      </c>
      <c r="C26" s="47" t="s">
        <v>11</v>
      </c>
      <c r="D26" s="26">
        <f t="shared" ref="D26" si="2">D9/5</f>
        <v>35</v>
      </c>
      <c r="E26" s="26">
        <f t="shared" si="1"/>
        <v>70</v>
      </c>
    </row>
    <row r="27" spans="1:5" ht="45" x14ac:dyDescent="0.25">
      <c r="A27" s="44">
        <v>15</v>
      </c>
      <c r="B27" s="45" t="s">
        <v>19</v>
      </c>
      <c r="C27" s="47" t="s">
        <v>6</v>
      </c>
      <c r="D27" s="26">
        <f t="shared" ref="D27" si="3">D9/5</f>
        <v>35</v>
      </c>
      <c r="E27" s="26">
        <f t="shared" si="1"/>
        <v>70</v>
      </c>
    </row>
    <row r="28" spans="1:5" ht="45" x14ac:dyDescent="0.25">
      <c r="A28" s="44">
        <v>16</v>
      </c>
      <c r="B28" s="45" t="s">
        <v>27</v>
      </c>
      <c r="C28" s="47" t="s">
        <v>6</v>
      </c>
      <c r="D28" s="26">
        <f t="shared" ref="D28" si="4">D9/5</f>
        <v>35</v>
      </c>
      <c r="E28" s="26">
        <f t="shared" si="1"/>
        <v>70</v>
      </c>
    </row>
    <row r="29" spans="1:5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5">D9*5</f>
        <v>875</v>
      </c>
      <c r="E29" s="26">
        <f t="shared" si="1"/>
        <v>1750</v>
      </c>
    </row>
    <row r="30" spans="1:5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6">D9*5</f>
        <v>875</v>
      </c>
      <c r="E30" s="26">
        <f t="shared" si="1"/>
        <v>1750</v>
      </c>
    </row>
    <row r="31" spans="1:5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7">D9*2</f>
        <v>350</v>
      </c>
      <c r="E31" s="26">
        <f t="shared" si="1"/>
        <v>700</v>
      </c>
    </row>
    <row r="32" spans="1:5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8">D9*2</f>
        <v>350</v>
      </c>
      <c r="E32" s="26">
        <f t="shared" si="1"/>
        <v>700</v>
      </c>
    </row>
    <row r="33" spans="1:3" s="67" customFormat="1" x14ac:dyDescent="0.25">
      <c r="A33" s="51"/>
      <c r="B33" s="52"/>
      <c r="C33" s="55"/>
    </row>
    <row r="34" spans="1:3" s="67" customFormat="1" x14ac:dyDescent="0.25">
      <c r="A34" s="51"/>
      <c r="B34" s="52"/>
      <c r="C34" s="55"/>
    </row>
    <row r="35" spans="1:3" s="67" customFormat="1" x14ac:dyDescent="0.25">
      <c r="A35" s="51"/>
      <c r="B35" s="52"/>
      <c r="C35" s="55"/>
    </row>
    <row r="36" spans="1:3" s="67" customFormat="1" x14ac:dyDescent="0.25">
      <c r="A36" s="51"/>
      <c r="B36" s="52"/>
      <c r="C36" s="55"/>
    </row>
    <row r="37" spans="1:3" s="67" customFormat="1" x14ac:dyDescent="0.25">
      <c r="A37" s="51"/>
      <c r="B37" s="52"/>
      <c r="C37" s="55"/>
    </row>
    <row r="38" spans="1:3" s="67" customFormat="1" x14ac:dyDescent="0.25">
      <c r="A38" s="51"/>
      <c r="B38" s="52"/>
      <c r="C38" s="55"/>
    </row>
    <row r="39" spans="1:3" s="67" customFormat="1" x14ac:dyDescent="0.25">
      <c r="A39" s="51"/>
      <c r="B39" s="52"/>
      <c r="C39" s="55"/>
    </row>
    <row r="40" spans="1:3" s="67" customFormat="1" x14ac:dyDescent="0.25">
      <c r="A40" s="51"/>
      <c r="B40" s="52"/>
      <c r="C40" s="55"/>
    </row>
    <row r="41" spans="1:3" s="67" customFormat="1" x14ac:dyDescent="0.25">
      <c r="A41" s="51"/>
      <c r="B41" s="52"/>
      <c r="C41" s="55"/>
    </row>
    <row r="42" spans="1:3" s="67" customFormat="1" x14ac:dyDescent="0.25">
      <c r="A42" s="51"/>
      <c r="B42" s="52"/>
      <c r="C42" s="55"/>
    </row>
    <row r="43" spans="1:3" s="67" customFormat="1" x14ac:dyDescent="0.25">
      <c r="A43" s="51"/>
      <c r="B43" s="52"/>
      <c r="C43" s="55"/>
    </row>
    <row r="44" spans="1:3" s="67" customFormat="1" x14ac:dyDescent="0.25">
      <c r="A44" s="51"/>
      <c r="B44" s="52"/>
      <c r="C44" s="55"/>
    </row>
    <row r="45" spans="1:3" s="67" customFormat="1" x14ac:dyDescent="0.25">
      <c r="A45" s="51"/>
      <c r="B45" s="52"/>
      <c r="C45" s="55"/>
    </row>
    <row r="46" spans="1:3" s="67" customFormat="1" x14ac:dyDescent="0.25">
      <c r="A46" s="51"/>
      <c r="B46" s="52"/>
      <c r="C46" s="55"/>
    </row>
    <row r="47" spans="1:3" s="67" customFormat="1" x14ac:dyDescent="0.25">
      <c r="A47" s="51"/>
      <c r="B47" s="52"/>
      <c r="C47" s="55"/>
    </row>
    <row r="48" spans="1:3" s="67" customFormat="1" x14ac:dyDescent="0.25">
      <c r="A48" s="51"/>
      <c r="B48" s="52"/>
      <c r="C48" s="55"/>
    </row>
    <row r="49" spans="1:3" s="67" customFormat="1" x14ac:dyDescent="0.25">
      <c r="A49" s="51"/>
      <c r="B49" s="52"/>
      <c r="C49" s="55"/>
    </row>
    <row r="50" spans="1:3" s="67" customFormat="1" x14ac:dyDescent="0.25">
      <c r="A50" s="51"/>
      <c r="B50" s="52"/>
      <c r="C50" s="55"/>
    </row>
    <row r="51" spans="1:3" s="67" customFormat="1" x14ac:dyDescent="0.25">
      <c r="A51" s="51"/>
      <c r="B51" s="52"/>
      <c r="C51" s="55"/>
    </row>
    <row r="52" spans="1:3" s="67" customFormat="1" x14ac:dyDescent="0.25">
      <c r="A52" s="51"/>
      <c r="B52" s="52"/>
      <c r="C52" s="55"/>
    </row>
    <row r="53" spans="1:3" s="67" customFormat="1" x14ac:dyDescent="0.25">
      <c r="A53" s="51"/>
      <c r="B53" s="52"/>
      <c r="C53" s="55"/>
    </row>
    <row r="54" spans="1:3" s="67" customFormat="1" x14ac:dyDescent="0.25">
      <c r="A54" s="51"/>
      <c r="B54" s="52"/>
      <c r="C54" s="55"/>
    </row>
    <row r="55" spans="1:3" s="67" customFormat="1" x14ac:dyDescent="0.25">
      <c r="A55" s="51"/>
      <c r="B55" s="52"/>
      <c r="C55" s="55"/>
    </row>
    <row r="56" spans="1:3" s="67" customFormat="1" x14ac:dyDescent="0.25">
      <c r="A56" s="51"/>
      <c r="B56" s="52"/>
      <c r="C56" s="55"/>
    </row>
    <row r="57" spans="1:3" s="67" customFormat="1" x14ac:dyDescent="0.25">
      <c r="A57" s="51"/>
      <c r="B57" s="52"/>
      <c r="C57" s="55"/>
    </row>
    <row r="58" spans="1:3" s="67" customFormat="1" x14ac:dyDescent="0.25">
      <c r="A58" s="51"/>
      <c r="B58" s="52"/>
      <c r="C58" s="55"/>
    </row>
    <row r="59" spans="1:3" s="67" customFormat="1" x14ac:dyDescent="0.25">
      <c r="A59" s="51"/>
      <c r="B59" s="52"/>
      <c r="C59" s="55"/>
    </row>
    <row r="60" spans="1:3" s="67" customFormat="1" x14ac:dyDescent="0.25">
      <c r="A60" s="51"/>
      <c r="B60" s="52"/>
      <c r="C60" s="55"/>
    </row>
    <row r="61" spans="1:3" s="67" customFormat="1" x14ac:dyDescent="0.25">
      <c r="A61" s="51"/>
      <c r="B61" s="52"/>
      <c r="C61" s="55"/>
    </row>
    <row r="62" spans="1:3" s="67" customFormat="1" x14ac:dyDescent="0.25">
      <c r="A62" s="51"/>
      <c r="B62" s="52"/>
      <c r="C62" s="55"/>
    </row>
    <row r="63" spans="1:3" s="67" customFormat="1" x14ac:dyDescent="0.25">
      <c r="A63" s="51"/>
      <c r="B63" s="52"/>
      <c r="C63" s="55"/>
    </row>
    <row r="64" spans="1:3" s="67" customFormat="1" x14ac:dyDescent="0.25">
      <c r="A64" s="51"/>
      <c r="B64" s="52"/>
      <c r="C64" s="55"/>
    </row>
    <row r="65" spans="1:3" s="67" customFormat="1" x14ac:dyDescent="0.25">
      <c r="A65" s="51"/>
      <c r="B65" s="52"/>
      <c r="C65" s="55"/>
    </row>
    <row r="66" spans="1:3" s="67" customFormat="1" x14ac:dyDescent="0.25">
      <c r="A66" s="51"/>
      <c r="B66" s="52"/>
      <c r="C66" s="55"/>
    </row>
    <row r="67" spans="1:3" s="67" customFormat="1" x14ac:dyDescent="0.25">
      <c r="A67" s="51"/>
      <c r="B67" s="52"/>
      <c r="C67" s="55"/>
    </row>
    <row r="68" spans="1:3" s="67" customFormat="1" x14ac:dyDescent="0.25">
      <c r="A68" s="51"/>
      <c r="B68" s="52"/>
      <c r="C68" s="55"/>
    </row>
    <row r="69" spans="1:3" s="67" customFormat="1" x14ac:dyDescent="0.25">
      <c r="A69" s="51"/>
      <c r="B69" s="52"/>
      <c r="C69" s="55"/>
    </row>
    <row r="70" spans="1:3" s="67" customFormat="1" x14ac:dyDescent="0.25">
      <c r="A70" s="51"/>
      <c r="B70" s="52"/>
      <c r="C70" s="55"/>
    </row>
    <row r="71" spans="1:3" s="67" customFormat="1" x14ac:dyDescent="0.25">
      <c r="A71" s="51"/>
      <c r="B71" s="52"/>
      <c r="C71" s="55"/>
    </row>
    <row r="72" spans="1:3" s="67" customFormat="1" x14ac:dyDescent="0.25">
      <c r="A72" s="51"/>
      <c r="B72" s="52"/>
      <c r="C72" s="55"/>
    </row>
    <row r="73" spans="1:3" s="67" customFormat="1" x14ac:dyDescent="0.25">
      <c r="A73" s="51"/>
      <c r="B73" s="52"/>
      <c r="C73" s="55"/>
    </row>
    <row r="74" spans="1:3" s="67" customFormat="1" x14ac:dyDescent="0.25">
      <c r="A74" s="51"/>
      <c r="B74" s="52"/>
      <c r="C74" s="55"/>
    </row>
    <row r="75" spans="1:3" s="67" customFormat="1" x14ac:dyDescent="0.25">
      <c r="A75" s="51"/>
      <c r="B75" s="52"/>
      <c r="C75" s="55"/>
    </row>
    <row r="76" spans="1:3" s="67" customFormat="1" x14ac:dyDescent="0.25">
      <c r="A76" s="51"/>
      <c r="B76" s="52"/>
      <c r="C76" s="55"/>
    </row>
    <row r="77" spans="1:3" s="67" customFormat="1" x14ac:dyDescent="0.25">
      <c r="A77" s="51"/>
      <c r="B77" s="52"/>
      <c r="C77" s="55"/>
    </row>
    <row r="78" spans="1:3" s="67" customFormat="1" x14ac:dyDescent="0.25">
      <c r="A78" s="51"/>
      <c r="B78" s="52"/>
      <c r="C78" s="55"/>
    </row>
    <row r="79" spans="1:3" s="67" customFormat="1" x14ac:dyDescent="0.25">
      <c r="A79" s="51"/>
      <c r="B79" s="52"/>
      <c r="C79" s="55"/>
    </row>
    <row r="80" spans="1:3" s="67" customFormat="1" x14ac:dyDescent="0.25">
      <c r="A80" s="51"/>
      <c r="B80" s="52"/>
      <c r="C80" s="55"/>
    </row>
    <row r="81" spans="1:3" s="67" customFormat="1" x14ac:dyDescent="0.25">
      <c r="A81" s="51"/>
      <c r="B81" s="52"/>
      <c r="C81" s="55"/>
    </row>
    <row r="82" spans="1:3" s="67" customFormat="1" x14ac:dyDescent="0.25">
      <c r="A82" s="51"/>
      <c r="B82" s="52"/>
      <c r="C82" s="55"/>
    </row>
    <row r="83" spans="1:3" s="67" customFormat="1" x14ac:dyDescent="0.25">
      <c r="A83" s="51"/>
      <c r="B83" s="52"/>
      <c r="C83" s="55"/>
    </row>
    <row r="84" spans="1:3" s="67" customFormat="1" x14ac:dyDescent="0.25">
      <c r="A84" s="51"/>
      <c r="B84" s="52"/>
      <c r="C84" s="55"/>
    </row>
    <row r="85" spans="1:3" s="67" customFormat="1" x14ac:dyDescent="0.25">
      <c r="A85" s="51"/>
      <c r="B85" s="52"/>
      <c r="C85" s="55"/>
    </row>
    <row r="86" spans="1:3" s="67" customFormat="1" x14ac:dyDescent="0.25">
      <c r="A86" s="51"/>
      <c r="B86" s="52"/>
      <c r="C86" s="55"/>
    </row>
    <row r="87" spans="1:3" s="67" customFormat="1" x14ac:dyDescent="0.25">
      <c r="A87" s="51"/>
      <c r="B87" s="52"/>
      <c r="C87" s="55"/>
    </row>
    <row r="88" spans="1:3" s="67" customFormat="1" x14ac:dyDescent="0.25">
      <c r="A88" s="51"/>
      <c r="B88" s="52"/>
      <c r="C88" s="55"/>
    </row>
    <row r="89" spans="1:3" s="67" customFormat="1" x14ac:dyDescent="0.25">
      <c r="A89" s="51"/>
      <c r="B89" s="52"/>
      <c r="C89" s="55"/>
    </row>
    <row r="90" spans="1:3" s="67" customFormat="1" x14ac:dyDescent="0.25">
      <c r="A90" s="51"/>
      <c r="B90" s="52"/>
      <c r="C90" s="55"/>
    </row>
    <row r="91" spans="1:3" s="67" customFormat="1" x14ac:dyDescent="0.25">
      <c r="A91" s="51"/>
      <c r="B91" s="52"/>
      <c r="C91" s="55"/>
    </row>
    <row r="92" spans="1:3" s="67" customFormat="1" x14ac:dyDescent="0.25">
      <c r="A92" s="51"/>
      <c r="B92" s="52"/>
      <c r="C92" s="55"/>
    </row>
    <row r="93" spans="1:3" s="67" customFormat="1" x14ac:dyDescent="0.25">
      <c r="A93" s="51"/>
      <c r="B93" s="52"/>
      <c r="C93" s="55"/>
    </row>
    <row r="94" spans="1:3" s="67" customFormat="1" x14ac:dyDescent="0.25">
      <c r="A94" s="51"/>
      <c r="B94" s="52"/>
      <c r="C94" s="55"/>
    </row>
    <row r="95" spans="1:3" s="67" customFormat="1" x14ac:dyDescent="0.25">
      <c r="A95" s="51"/>
      <c r="B95" s="52"/>
      <c r="C95" s="55"/>
    </row>
    <row r="96" spans="1:3" s="67" customFormat="1" x14ac:dyDescent="0.25">
      <c r="A96" s="51"/>
      <c r="B96" s="52"/>
      <c r="C96" s="55"/>
    </row>
    <row r="97" spans="1:3" s="67" customFormat="1" x14ac:dyDescent="0.25">
      <c r="A97" s="51"/>
      <c r="B97" s="52"/>
      <c r="C97" s="55"/>
    </row>
    <row r="98" spans="1:3" s="67" customFormat="1" x14ac:dyDescent="0.25">
      <c r="A98" s="51"/>
      <c r="B98" s="52"/>
      <c r="C98" s="55"/>
    </row>
    <row r="99" spans="1:3" s="67" customFormat="1" x14ac:dyDescent="0.25">
      <c r="A99" s="51"/>
      <c r="B99" s="52"/>
      <c r="C99" s="55"/>
    </row>
    <row r="100" spans="1:3" s="67" customFormat="1" x14ac:dyDescent="0.25">
      <c r="A100" s="51"/>
      <c r="B100" s="52"/>
      <c r="C100" s="55"/>
    </row>
    <row r="101" spans="1:3" s="67" customFormat="1" x14ac:dyDescent="0.25">
      <c r="A101" s="51"/>
      <c r="B101" s="52"/>
      <c r="C101" s="55"/>
    </row>
    <row r="102" spans="1:3" s="67" customFormat="1" x14ac:dyDescent="0.25">
      <c r="A102" s="51"/>
      <c r="B102" s="52"/>
      <c r="C102" s="55"/>
    </row>
    <row r="103" spans="1:3" s="67" customFormat="1" x14ac:dyDescent="0.25">
      <c r="A103" s="51"/>
      <c r="B103" s="52"/>
      <c r="C103" s="55"/>
    </row>
    <row r="104" spans="1:3" s="67" customFormat="1" x14ac:dyDescent="0.25">
      <c r="A104" s="51"/>
      <c r="B104" s="52"/>
      <c r="C104" s="55"/>
    </row>
    <row r="105" spans="1:3" s="67" customFormat="1" x14ac:dyDescent="0.25">
      <c r="A105" s="51"/>
      <c r="B105" s="52"/>
      <c r="C105" s="55"/>
    </row>
    <row r="106" spans="1:3" s="67" customFormat="1" x14ac:dyDescent="0.25">
      <c r="A106" s="51"/>
      <c r="B106" s="52"/>
      <c r="C106" s="55"/>
    </row>
    <row r="107" spans="1:3" s="67" customFormat="1" x14ac:dyDescent="0.25">
      <c r="A107" s="51"/>
      <c r="B107" s="52"/>
      <c r="C107" s="55"/>
    </row>
    <row r="108" spans="1:3" s="67" customFormat="1" x14ac:dyDescent="0.25">
      <c r="A108" s="51"/>
      <c r="B108" s="52"/>
      <c r="C108" s="55"/>
    </row>
    <row r="109" spans="1:3" s="67" customFormat="1" x14ac:dyDescent="0.25">
      <c r="A109" s="51"/>
      <c r="B109" s="52"/>
      <c r="C109" s="55"/>
    </row>
    <row r="110" spans="1:3" s="67" customFormat="1" x14ac:dyDescent="0.25">
      <c r="A110" s="51"/>
      <c r="B110" s="52"/>
      <c r="C110" s="55"/>
    </row>
    <row r="111" spans="1:3" s="67" customFormat="1" x14ac:dyDescent="0.25">
      <c r="A111" s="51"/>
      <c r="B111" s="52"/>
      <c r="C111" s="55"/>
    </row>
    <row r="112" spans="1:3" s="67" customFormat="1" x14ac:dyDescent="0.25">
      <c r="A112" s="51"/>
      <c r="B112" s="52"/>
      <c r="C112" s="55"/>
    </row>
    <row r="113" spans="1:3" s="67" customFormat="1" x14ac:dyDescent="0.25">
      <c r="A113" s="51"/>
      <c r="B113" s="52"/>
      <c r="C113" s="55"/>
    </row>
    <row r="114" spans="1:3" s="67" customFormat="1" x14ac:dyDescent="0.25">
      <c r="A114" s="51"/>
      <c r="B114" s="52"/>
      <c r="C114" s="55"/>
    </row>
    <row r="115" spans="1:3" s="67" customFormat="1" x14ac:dyDescent="0.25">
      <c r="A115" s="51"/>
      <c r="B115" s="52"/>
      <c r="C115" s="55"/>
    </row>
    <row r="116" spans="1:3" s="67" customFormat="1" x14ac:dyDescent="0.25">
      <c r="A116" s="51"/>
      <c r="B116" s="52"/>
      <c r="C116" s="55"/>
    </row>
    <row r="117" spans="1:3" s="67" customFormat="1" x14ac:dyDescent="0.25">
      <c r="A117" s="51"/>
      <c r="B117" s="52"/>
      <c r="C117" s="55"/>
    </row>
    <row r="118" spans="1:3" s="67" customFormat="1" x14ac:dyDescent="0.25">
      <c r="A118" s="51"/>
      <c r="B118" s="52"/>
      <c r="C118" s="55"/>
    </row>
    <row r="119" spans="1:3" s="67" customFormat="1" x14ac:dyDescent="0.25">
      <c r="A119" s="51"/>
      <c r="B119" s="52"/>
      <c r="C119" s="55"/>
    </row>
    <row r="120" spans="1:3" s="67" customFormat="1" x14ac:dyDescent="0.25">
      <c r="A120" s="51"/>
      <c r="B120" s="52"/>
      <c r="C120" s="55"/>
    </row>
    <row r="121" spans="1:3" s="67" customFormat="1" x14ac:dyDescent="0.25">
      <c r="A121" s="51"/>
      <c r="B121" s="52"/>
      <c r="C121" s="55"/>
    </row>
    <row r="122" spans="1:3" s="67" customFormat="1" x14ac:dyDescent="0.25">
      <c r="A122" s="51"/>
      <c r="B122" s="52"/>
      <c r="C122" s="55"/>
    </row>
    <row r="123" spans="1:3" s="67" customFormat="1" x14ac:dyDescent="0.25">
      <c r="A123" s="51"/>
      <c r="B123" s="52"/>
      <c r="C123" s="55"/>
    </row>
    <row r="124" spans="1:3" s="67" customFormat="1" x14ac:dyDescent="0.25">
      <c r="A124" s="51"/>
      <c r="B124" s="52"/>
      <c r="C124" s="55"/>
    </row>
    <row r="125" spans="1:3" s="67" customFormat="1" x14ac:dyDescent="0.25">
      <c r="A125" s="51"/>
      <c r="B125" s="52"/>
      <c r="C125" s="55"/>
    </row>
    <row r="126" spans="1:3" s="67" customFormat="1" x14ac:dyDescent="0.25">
      <c r="A126" s="51"/>
      <c r="B126" s="52"/>
      <c r="C126" s="55"/>
    </row>
    <row r="127" spans="1:3" s="67" customFormat="1" x14ac:dyDescent="0.25">
      <c r="A127" s="51"/>
      <c r="B127" s="52"/>
      <c r="C127" s="55"/>
    </row>
    <row r="128" spans="1:3" s="67" customFormat="1" x14ac:dyDescent="0.25">
      <c r="A128" s="51"/>
      <c r="B128" s="52"/>
      <c r="C128" s="55"/>
    </row>
    <row r="129" spans="1:3" s="67" customFormat="1" x14ac:dyDescent="0.25">
      <c r="A129" s="51"/>
      <c r="B129" s="52"/>
      <c r="C129" s="55"/>
    </row>
    <row r="130" spans="1:3" s="67" customFormat="1" x14ac:dyDescent="0.25">
      <c r="A130" s="51"/>
      <c r="B130" s="52"/>
      <c r="C130" s="55"/>
    </row>
    <row r="131" spans="1:3" s="67" customFormat="1" x14ac:dyDescent="0.25">
      <c r="A131" s="51"/>
      <c r="B131" s="52"/>
      <c r="C131" s="55"/>
    </row>
    <row r="132" spans="1:3" s="67" customFormat="1" x14ac:dyDescent="0.25">
      <c r="A132" s="51"/>
      <c r="B132" s="52"/>
      <c r="C132" s="55"/>
    </row>
    <row r="133" spans="1:3" s="67" customFormat="1" x14ac:dyDescent="0.25">
      <c r="A133" s="51"/>
      <c r="B133" s="52"/>
      <c r="C133" s="55"/>
    </row>
    <row r="134" spans="1:3" s="67" customFormat="1" x14ac:dyDescent="0.25">
      <c r="A134" s="51"/>
      <c r="B134" s="52"/>
      <c r="C134" s="55"/>
    </row>
    <row r="135" spans="1:3" s="67" customFormat="1" x14ac:dyDescent="0.25">
      <c r="A135" s="51"/>
      <c r="B135" s="52"/>
      <c r="C135" s="55"/>
    </row>
    <row r="136" spans="1:3" s="67" customFormat="1" x14ac:dyDescent="0.25">
      <c r="A136" s="51"/>
      <c r="B136" s="52"/>
      <c r="C136" s="55"/>
    </row>
    <row r="137" spans="1:3" s="67" customFormat="1" x14ac:dyDescent="0.25">
      <c r="A137" s="51"/>
      <c r="B137" s="52"/>
      <c r="C137" s="55"/>
    </row>
    <row r="138" spans="1:3" s="67" customFormat="1" x14ac:dyDescent="0.25">
      <c r="A138" s="51"/>
      <c r="B138" s="52"/>
      <c r="C138" s="55"/>
    </row>
    <row r="139" spans="1:3" s="67" customFormat="1" x14ac:dyDescent="0.25">
      <c r="A139" s="51"/>
      <c r="B139" s="52"/>
      <c r="C139" s="55"/>
    </row>
    <row r="140" spans="1:3" s="67" customFormat="1" x14ac:dyDescent="0.25">
      <c r="A140" s="51"/>
      <c r="B140" s="52"/>
      <c r="C140" s="55"/>
    </row>
    <row r="141" spans="1:3" s="67" customFormat="1" x14ac:dyDescent="0.25">
      <c r="A141" s="51"/>
      <c r="B141" s="52"/>
      <c r="C141" s="55"/>
    </row>
    <row r="142" spans="1:3" s="67" customFormat="1" x14ac:dyDescent="0.25">
      <c r="A142" s="51"/>
      <c r="B142" s="52"/>
      <c r="C142" s="55"/>
    </row>
    <row r="143" spans="1:3" s="67" customFormat="1" x14ac:dyDescent="0.25">
      <c r="A143" s="51"/>
      <c r="B143" s="52"/>
      <c r="C143" s="55"/>
    </row>
    <row r="144" spans="1:3" s="67" customFormat="1" x14ac:dyDescent="0.25">
      <c r="A144" s="51"/>
      <c r="B144" s="52"/>
      <c r="C144" s="55"/>
    </row>
    <row r="145" spans="1:3" s="67" customFormat="1" x14ac:dyDescent="0.25">
      <c r="A145" s="51"/>
      <c r="B145" s="52"/>
      <c r="C145" s="55"/>
    </row>
    <row r="146" spans="1:3" s="67" customFormat="1" x14ac:dyDescent="0.25">
      <c r="A146" s="51"/>
      <c r="B146" s="52"/>
      <c r="C146" s="55"/>
    </row>
    <row r="147" spans="1:3" s="67" customFormat="1" x14ac:dyDescent="0.25">
      <c r="A147" s="51"/>
      <c r="B147" s="52"/>
      <c r="C147" s="55"/>
    </row>
    <row r="148" spans="1:3" s="67" customFormat="1" x14ac:dyDescent="0.25">
      <c r="A148" s="51"/>
      <c r="B148" s="52"/>
      <c r="C148" s="55"/>
    </row>
    <row r="149" spans="1:3" s="67" customFormat="1" x14ac:dyDescent="0.25">
      <c r="A149" s="51"/>
      <c r="B149" s="52"/>
      <c r="C149" s="55"/>
    </row>
    <row r="150" spans="1:3" s="67" customFormat="1" x14ac:dyDescent="0.25">
      <c r="A150" s="51"/>
      <c r="B150" s="52"/>
      <c r="C150" s="55"/>
    </row>
    <row r="151" spans="1:3" s="67" customFormat="1" x14ac:dyDescent="0.25">
      <c r="A151" s="51"/>
      <c r="B151" s="52"/>
      <c r="C151" s="55"/>
    </row>
    <row r="152" spans="1:3" s="67" customFormat="1" x14ac:dyDescent="0.25">
      <c r="A152" s="51"/>
      <c r="B152" s="52"/>
      <c r="C152" s="55"/>
    </row>
    <row r="153" spans="1:3" s="67" customFormat="1" x14ac:dyDescent="0.25">
      <c r="A153" s="51"/>
      <c r="B153" s="52"/>
      <c r="C153" s="55"/>
    </row>
    <row r="154" spans="1:3" s="67" customFormat="1" x14ac:dyDescent="0.25">
      <c r="A154" s="51"/>
      <c r="B154" s="52"/>
      <c r="C154" s="55"/>
    </row>
    <row r="155" spans="1:3" s="67" customFormat="1" x14ac:dyDescent="0.25">
      <c r="A155" s="51"/>
      <c r="B155" s="52"/>
      <c r="C155" s="55"/>
    </row>
    <row r="156" spans="1:3" s="67" customFormat="1" x14ac:dyDescent="0.25">
      <c r="A156" s="51"/>
      <c r="B156" s="52"/>
      <c r="C156" s="55"/>
    </row>
    <row r="157" spans="1:3" s="67" customFormat="1" x14ac:dyDescent="0.25">
      <c r="A157" s="51"/>
      <c r="B157" s="52"/>
      <c r="C157" s="55"/>
    </row>
    <row r="158" spans="1:3" s="67" customFormat="1" x14ac:dyDescent="0.25">
      <c r="A158" s="51"/>
      <c r="B158" s="52"/>
      <c r="C158" s="55"/>
    </row>
    <row r="159" spans="1:3" s="67" customFormat="1" x14ac:dyDescent="0.25">
      <c r="A159" s="51"/>
      <c r="B159" s="52"/>
      <c r="C159" s="55"/>
    </row>
    <row r="160" spans="1:3" s="67" customFormat="1" x14ac:dyDescent="0.25">
      <c r="A160" s="51"/>
      <c r="B160" s="52"/>
      <c r="C160" s="55"/>
    </row>
    <row r="161" spans="1:3" s="67" customFormat="1" x14ac:dyDescent="0.25">
      <c r="A161" s="51"/>
      <c r="B161" s="52"/>
      <c r="C161" s="55"/>
    </row>
    <row r="162" spans="1:3" s="67" customFormat="1" x14ac:dyDescent="0.25">
      <c r="A162" s="51"/>
      <c r="B162" s="52"/>
      <c r="C162" s="55"/>
    </row>
    <row r="163" spans="1:3" s="67" customFormat="1" x14ac:dyDescent="0.25">
      <c r="A163" s="51"/>
      <c r="B163" s="52"/>
      <c r="C163" s="55"/>
    </row>
    <row r="164" spans="1:3" s="67" customFormat="1" x14ac:dyDescent="0.25">
      <c r="A164" s="51"/>
      <c r="B164" s="52"/>
      <c r="C164" s="55"/>
    </row>
    <row r="165" spans="1:3" s="67" customFormat="1" x14ac:dyDescent="0.25">
      <c r="A165" s="51"/>
      <c r="B165" s="52"/>
      <c r="C165" s="55"/>
    </row>
    <row r="166" spans="1:3" s="67" customFormat="1" x14ac:dyDescent="0.25">
      <c r="A166" s="51"/>
      <c r="B166" s="52"/>
      <c r="C166" s="55"/>
    </row>
    <row r="167" spans="1:3" s="67" customFormat="1" x14ac:dyDescent="0.25">
      <c r="A167" s="51"/>
      <c r="B167" s="52"/>
      <c r="C167" s="55"/>
    </row>
    <row r="168" spans="1:3" s="67" customFormat="1" x14ac:dyDescent="0.25">
      <c r="A168" s="51"/>
      <c r="B168" s="52"/>
      <c r="C168" s="55"/>
    </row>
    <row r="169" spans="1:3" s="67" customFormat="1" x14ac:dyDescent="0.25">
      <c r="A169" s="51"/>
      <c r="B169" s="52"/>
      <c r="C169" s="55"/>
    </row>
    <row r="170" spans="1:3" s="67" customFormat="1" x14ac:dyDescent="0.25">
      <c r="A170" s="51"/>
      <c r="B170" s="52"/>
      <c r="C170" s="55"/>
    </row>
    <row r="171" spans="1:3" s="67" customFormat="1" x14ac:dyDescent="0.25">
      <c r="A171" s="51"/>
      <c r="B171" s="52"/>
      <c r="C171" s="55"/>
    </row>
    <row r="172" spans="1:3" s="67" customFormat="1" x14ac:dyDescent="0.25">
      <c r="A172" s="51"/>
      <c r="B172" s="52"/>
      <c r="C172" s="55"/>
    </row>
    <row r="173" spans="1:3" s="67" customFormat="1" x14ac:dyDescent="0.25">
      <c r="A173" s="51"/>
      <c r="B173" s="52"/>
      <c r="C173" s="55"/>
    </row>
    <row r="174" spans="1:3" s="67" customFormat="1" x14ac:dyDescent="0.25">
      <c r="A174" s="51"/>
      <c r="B174" s="52"/>
      <c r="C174" s="55"/>
    </row>
    <row r="175" spans="1:3" s="67" customFormat="1" x14ac:dyDescent="0.25">
      <c r="A175" s="51"/>
      <c r="B175" s="52"/>
      <c r="C175" s="55"/>
    </row>
    <row r="176" spans="1:3" s="67" customFormat="1" x14ac:dyDescent="0.25">
      <c r="A176" s="51"/>
      <c r="B176" s="52"/>
      <c r="C176" s="55"/>
    </row>
    <row r="177" spans="1:3" s="67" customFormat="1" x14ac:dyDescent="0.25">
      <c r="A177" s="51"/>
      <c r="B177" s="52"/>
      <c r="C177" s="55"/>
    </row>
    <row r="178" spans="1:3" s="67" customFormat="1" x14ac:dyDescent="0.25">
      <c r="A178" s="51"/>
      <c r="B178" s="52"/>
      <c r="C178" s="55"/>
    </row>
    <row r="179" spans="1:3" s="67" customFormat="1" x14ac:dyDescent="0.25">
      <c r="A179" s="51"/>
      <c r="B179" s="52"/>
      <c r="C179" s="55"/>
    </row>
    <row r="180" spans="1:3" s="67" customFormat="1" x14ac:dyDescent="0.25">
      <c r="A180" s="51"/>
      <c r="B180" s="52"/>
      <c r="C180" s="55"/>
    </row>
    <row r="181" spans="1:3" s="67" customFormat="1" x14ac:dyDescent="0.25">
      <c r="A181" s="51"/>
      <c r="B181" s="52"/>
      <c r="C181" s="55"/>
    </row>
    <row r="182" spans="1:3" s="67" customFormat="1" x14ac:dyDescent="0.25">
      <c r="A182" s="51"/>
      <c r="B182" s="52"/>
      <c r="C182" s="55"/>
    </row>
    <row r="183" spans="1:3" s="67" customFormat="1" x14ac:dyDescent="0.25">
      <c r="A183" s="51"/>
      <c r="B183" s="52"/>
      <c r="C183" s="55"/>
    </row>
    <row r="184" spans="1:3" s="67" customFormat="1" x14ac:dyDescent="0.25">
      <c r="A184" s="51"/>
      <c r="B184" s="52"/>
      <c r="C184" s="55"/>
    </row>
    <row r="185" spans="1:3" s="67" customFormat="1" x14ac:dyDescent="0.25">
      <c r="A185" s="51"/>
      <c r="B185" s="52"/>
      <c r="C185" s="55"/>
    </row>
    <row r="186" spans="1:3" s="67" customFormat="1" x14ac:dyDescent="0.25">
      <c r="A186" s="51"/>
      <c r="B186" s="52"/>
      <c r="C186" s="55"/>
    </row>
    <row r="187" spans="1:3" s="67" customFormat="1" x14ac:dyDescent="0.25">
      <c r="A187" s="51"/>
      <c r="B187" s="52"/>
      <c r="C187" s="55"/>
    </row>
    <row r="188" spans="1:3" s="67" customFormat="1" x14ac:dyDescent="0.25">
      <c r="A188" s="51"/>
      <c r="B188" s="52"/>
      <c r="C188" s="55"/>
    </row>
    <row r="189" spans="1:3" s="67" customFormat="1" x14ac:dyDescent="0.25">
      <c r="A189" s="51"/>
      <c r="B189" s="52"/>
      <c r="C189" s="55"/>
    </row>
    <row r="190" spans="1:3" s="67" customFormat="1" x14ac:dyDescent="0.25">
      <c r="A190" s="51"/>
      <c r="B190" s="52"/>
      <c r="C190" s="55"/>
    </row>
    <row r="191" spans="1:3" s="67" customFormat="1" x14ac:dyDescent="0.25">
      <c r="A191" s="51"/>
      <c r="B191" s="52"/>
      <c r="C191" s="55"/>
    </row>
    <row r="192" spans="1:3" s="67" customFormat="1" x14ac:dyDescent="0.25">
      <c r="A192" s="51"/>
      <c r="B192" s="52"/>
      <c r="C192" s="55"/>
    </row>
    <row r="193" spans="1:3" s="67" customFormat="1" x14ac:dyDescent="0.25">
      <c r="A193" s="51"/>
      <c r="B193" s="52"/>
      <c r="C193" s="55"/>
    </row>
    <row r="194" spans="1:3" s="67" customFormat="1" x14ac:dyDescent="0.25">
      <c r="A194" s="51"/>
      <c r="B194" s="52"/>
      <c r="C194" s="55"/>
    </row>
    <row r="195" spans="1:3" s="67" customFormat="1" x14ac:dyDescent="0.25">
      <c r="A195" s="51"/>
      <c r="B195" s="52"/>
      <c r="C195" s="55"/>
    </row>
    <row r="196" spans="1:3" s="67" customFormat="1" x14ac:dyDescent="0.25">
      <c r="A196" s="51"/>
      <c r="B196" s="52"/>
      <c r="C196" s="55"/>
    </row>
    <row r="197" spans="1:3" s="67" customFormat="1" x14ac:dyDescent="0.25">
      <c r="A197" s="51"/>
      <c r="B197" s="52"/>
      <c r="C197" s="55"/>
    </row>
    <row r="198" spans="1:3" s="67" customFormat="1" x14ac:dyDescent="0.25">
      <c r="A198" s="51"/>
      <c r="B198" s="52"/>
      <c r="C198" s="55"/>
    </row>
    <row r="199" spans="1:3" s="67" customFormat="1" x14ac:dyDescent="0.25">
      <c r="A199" s="51"/>
      <c r="B199" s="52"/>
      <c r="C199" s="55"/>
    </row>
    <row r="200" spans="1:3" s="67" customFormat="1" x14ac:dyDescent="0.25">
      <c r="A200" s="51"/>
      <c r="B200" s="52"/>
      <c r="C200" s="55"/>
    </row>
    <row r="201" spans="1:3" s="67" customFormat="1" x14ac:dyDescent="0.25">
      <c r="A201" s="51"/>
      <c r="B201" s="52"/>
      <c r="C201" s="55"/>
    </row>
    <row r="202" spans="1:3" s="67" customFormat="1" x14ac:dyDescent="0.25">
      <c r="A202" s="51"/>
      <c r="B202" s="52"/>
      <c r="C202" s="55"/>
    </row>
    <row r="203" spans="1:3" s="67" customFormat="1" x14ac:dyDescent="0.25">
      <c r="A203" s="51"/>
      <c r="B203" s="52"/>
      <c r="C203" s="55"/>
    </row>
    <row r="204" spans="1:3" s="67" customFormat="1" x14ac:dyDescent="0.25">
      <c r="A204" s="51"/>
      <c r="B204" s="52"/>
      <c r="C204" s="55"/>
    </row>
    <row r="205" spans="1:3" s="67" customFormat="1" x14ac:dyDescent="0.25">
      <c r="A205" s="51"/>
      <c r="B205" s="52"/>
      <c r="C205" s="55"/>
    </row>
    <row r="206" spans="1:3" s="67" customFormat="1" x14ac:dyDescent="0.25">
      <c r="A206" s="51"/>
      <c r="B206" s="52"/>
      <c r="C206" s="55"/>
    </row>
    <row r="207" spans="1:3" s="67" customFormat="1" x14ac:dyDescent="0.25">
      <c r="A207" s="51"/>
      <c r="B207" s="52"/>
      <c r="C207" s="55"/>
    </row>
    <row r="208" spans="1:3" s="67" customFormat="1" x14ac:dyDescent="0.25">
      <c r="A208" s="51"/>
      <c r="B208" s="52"/>
      <c r="C208" s="55"/>
    </row>
    <row r="209" spans="1:3" s="67" customFormat="1" x14ac:dyDescent="0.25">
      <c r="A209" s="51"/>
      <c r="B209" s="52"/>
      <c r="C209" s="55"/>
    </row>
    <row r="210" spans="1:3" s="67" customFormat="1" x14ac:dyDescent="0.25">
      <c r="A210" s="51"/>
      <c r="B210" s="52"/>
      <c r="C210" s="55"/>
    </row>
    <row r="211" spans="1:3" s="67" customFormat="1" x14ac:dyDescent="0.25">
      <c r="A211" s="51"/>
      <c r="B211" s="52"/>
      <c r="C211" s="55"/>
    </row>
    <row r="212" spans="1:3" s="67" customFormat="1" x14ac:dyDescent="0.25">
      <c r="A212" s="51"/>
      <c r="B212" s="52"/>
      <c r="C212" s="55"/>
    </row>
    <row r="213" spans="1:3" s="67" customFormat="1" x14ac:dyDescent="0.25">
      <c r="A213" s="51"/>
      <c r="B213" s="52"/>
      <c r="C213" s="55"/>
    </row>
    <row r="214" spans="1:3" s="67" customFormat="1" x14ac:dyDescent="0.25">
      <c r="A214" s="51"/>
      <c r="B214" s="52"/>
      <c r="C214" s="55"/>
    </row>
    <row r="215" spans="1:3" s="67" customFormat="1" x14ac:dyDescent="0.25">
      <c r="A215" s="51"/>
      <c r="B215" s="52"/>
      <c r="C215" s="55"/>
    </row>
    <row r="216" spans="1:3" s="67" customFormat="1" x14ac:dyDescent="0.25">
      <c r="A216" s="51"/>
      <c r="B216" s="52"/>
      <c r="C216" s="55"/>
    </row>
    <row r="217" spans="1:3" s="67" customFormat="1" x14ac:dyDescent="0.25">
      <c r="A217" s="51"/>
      <c r="B217" s="52"/>
      <c r="C217" s="55"/>
    </row>
    <row r="218" spans="1:3" s="67" customFormat="1" x14ac:dyDescent="0.25">
      <c r="A218" s="51"/>
      <c r="B218" s="52"/>
      <c r="C218" s="55"/>
    </row>
    <row r="219" spans="1:3" s="67" customFormat="1" x14ac:dyDescent="0.25">
      <c r="A219" s="51"/>
      <c r="B219" s="52"/>
      <c r="C219" s="55"/>
    </row>
    <row r="220" spans="1:3" s="67" customFormat="1" x14ac:dyDescent="0.25">
      <c r="A220" s="51"/>
      <c r="B220" s="52"/>
      <c r="C220" s="55"/>
    </row>
    <row r="221" spans="1:3" s="67" customFormat="1" x14ac:dyDescent="0.25">
      <c r="A221" s="51"/>
      <c r="B221" s="52"/>
      <c r="C221" s="55"/>
    </row>
    <row r="222" spans="1:3" s="67" customFormat="1" x14ac:dyDescent="0.25">
      <c r="A222" s="51"/>
      <c r="B222" s="52"/>
      <c r="C222" s="55"/>
    </row>
    <row r="223" spans="1:3" s="67" customFormat="1" x14ac:dyDescent="0.25">
      <c r="A223" s="51"/>
      <c r="B223" s="52"/>
      <c r="C223" s="55"/>
    </row>
    <row r="224" spans="1:3" s="67" customFormat="1" x14ac:dyDescent="0.25">
      <c r="A224" s="51"/>
      <c r="B224" s="52"/>
      <c r="C224" s="55"/>
    </row>
    <row r="225" spans="1:3" s="67" customFormat="1" x14ac:dyDescent="0.25">
      <c r="A225" s="51"/>
      <c r="B225" s="52"/>
      <c r="C225" s="55"/>
    </row>
    <row r="226" spans="1:3" s="67" customFormat="1" x14ac:dyDescent="0.25">
      <c r="A226" s="51"/>
      <c r="B226" s="52"/>
      <c r="C226" s="55"/>
    </row>
    <row r="227" spans="1:3" s="67" customFormat="1" x14ac:dyDescent="0.25">
      <c r="A227" s="51"/>
      <c r="B227" s="52"/>
      <c r="C227" s="55"/>
    </row>
    <row r="228" spans="1:3" s="67" customFormat="1" x14ac:dyDescent="0.25">
      <c r="A228" s="51"/>
      <c r="B228" s="52"/>
      <c r="C228" s="55"/>
    </row>
    <row r="229" spans="1:3" s="67" customFormat="1" x14ac:dyDescent="0.25">
      <c r="A229" s="51"/>
      <c r="B229" s="52"/>
      <c r="C229" s="55"/>
    </row>
    <row r="230" spans="1:3" s="67" customFormat="1" x14ac:dyDescent="0.25">
      <c r="A230" s="51"/>
      <c r="B230" s="52"/>
      <c r="C230" s="55"/>
    </row>
    <row r="231" spans="1:3" s="67" customFormat="1" x14ac:dyDescent="0.25">
      <c r="A231" s="51"/>
      <c r="B231" s="52"/>
      <c r="C231" s="55"/>
    </row>
    <row r="232" spans="1:3" s="67" customFormat="1" x14ac:dyDescent="0.25">
      <c r="A232" s="51"/>
      <c r="B232" s="52"/>
      <c r="C232" s="55"/>
    </row>
    <row r="233" spans="1:3" s="67" customFormat="1" x14ac:dyDescent="0.25">
      <c r="A233" s="51"/>
      <c r="B233" s="52"/>
      <c r="C233" s="55"/>
    </row>
    <row r="234" spans="1:3" s="67" customFormat="1" x14ac:dyDescent="0.25">
      <c r="A234" s="51"/>
      <c r="B234" s="52"/>
      <c r="C234" s="55"/>
    </row>
    <row r="235" spans="1:3" s="67" customFormat="1" x14ac:dyDescent="0.25">
      <c r="A235" s="51"/>
      <c r="B235" s="52"/>
      <c r="C235" s="55"/>
    </row>
    <row r="236" spans="1:3" s="67" customFormat="1" x14ac:dyDescent="0.25">
      <c r="A236" s="51"/>
      <c r="B236" s="52"/>
      <c r="C236" s="55"/>
    </row>
    <row r="237" spans="1:3" s="67" customFormat="1" x14ac:dyDescent="0.25">
      <c r="A237" s="51"/>
      <c r="B237" s="52"/>
      <c r="C237" s="55"/>
    </row>
    <row r="238" spans="1:3" s="67" customFormat="1" x14ac:dyDescent="0.25">
      <c r="A238" s="51"/>
      <c r="B238" s="52"/>
      <c r="C238" s="55"/>
    </row>
    <row r="239" spans="1:3" s="67" customFormat="1" x14ac:dyDescent="0.25">
      <c r="A239" s="51"/>
      <c r="B239" s="52"/>
      <c r="C239" s="55"/>
    </row>
    <row r="240" spans="1:3" s="67" customFormat="1" x14ac:dyDescent="0.25">
      <c r="A240" s="51"/>
      <c r="B240" s="52"/>
      <c r="C240" s="55"/>
    </row>
    <row r="241" spans="1:3" s="67" customFormat="1" x14ac:dyDescent="0.25">
      <c r="A241" s="51"/>
      <c r="B241" s="52"/>
      <c r="C241" s="55"/>
    </row>
    <row r="242" spans="1:3" s="67" customFormat="1" x14ac:dyDescent="0.25">
      <c r="A242" s="51"/>
      <c r="B242" s="52"/>
      <c r="C242" s="55"/>
    </row>
    <row r="243" spans="1:3" x14ac:dyDescent="0.25">
      <c r="A243" s="3"/>
      <c r="B243" s="37"/>
      <c r="C243" s="63"/>
    </row>
    <row r="244" spans="1:3" x14ac:dyDescent="0.25">
      <c r="A244" s="3"/>
      <c r="B244" s="37"/>
      <c r="C244" s="63"/>
    </row>
    <row r="245" spans="1:3" x14ac:dyDescent="0.25">
      <c r="A245" s="3"/>
      <c r="B245" s="37"/>
      <c r="C245" s="63"/>
    </row>
    <row r="246" spans="1:3" x14ac:dyDescent="0.25">
      <c r="A246" s="3"/>
      <c r="B246" s="37"/>
      <c r="C246" s="63"/>
    </row>
    <row r="247" spans="1:3" x14ac:dyDescent="0.25">
      <c r="A247" s="3"/>
      <c r="B247" s="37"/>
      <c r="C247" s="63"/>
    </row>
    <row r="248" spans="1:3" x14ac:dyDescent="0.25">
      <c r="A248" s="3"/>
      <c r="B248" s="37"/>
      <c r="C248" s="63"/>
    </row>
    <row r="249" spans="1:3" x14ac:dyDescent="0.25">
      <c r="A249" s="3"/>
      <c r="B249" s="37"/>
      <c r="C249" s="63"/>
    </row>
    <row r="250" spans="1:3" x14ac:dyDescent="0.25">
      <c r="A250" s="3"/>
      <c r="B250" s="37"/>
      <c r="C250" s="63"/>
    </row>
    <row r="251" spans="1:3" x14ac:dyDescent="0.25">
      <c r="A251" s="3"/>
      <c r="B251" s="37"/>
      <c r="C251" s="63"/>
    </row>
    <row r="252" spans="1:3" x14ac:dyDescent="0.25">
      <c r="A252" s="3"/>
      <c r="B252" s="37"/>
      <c r="C252" s="63"/>
    </row>
    <row r="253" spans="1:3" x14ac:dyDescent="0.25">
      <c r="A253" s="3"/>
      <c r="B253" s="37"/>
      <c r="C253" s="63"/>
    </row>
    <row r="254" spans="1:3" x14ac:dyDescent="0.25">
      <c r="A254" s="3"/>
      <c r="B254" s="37"/>
      <c r="C254" s="63"/>
    </row>
    <row r="255" spans="1:3" s="35" customFormat="1" ht="15" x14ac:dyDescent="0.25">
      <c r="A255" s="3"/>
      <c r="B255" s="37"/>
      <c r="C255" s="63"/>
    </row>
    <row r="256" spans="1:3" s="35" customFormat="1" ht="15" x14ac:dyDescent="0.25">
      <c r="A256" s="3"/>
      <c r="B256" s="37"/>
      <c r="C256" s="63"/>
    </row>
    <row r="257" spans="1:3" s="35" customFormat="1" ht="15" x14ac:dyDescent="0.25">
      <c r="A257" s="3"/>
      <c r="B257" s="37"/>
      <c r="C257" s="63"/>
    </row>
    <row r="258" spans="1:3" s="35" customFormat="1" ht="15" x14ac:dyDescent="0.25">
      <c r="A258" s="3"/>
      <c r="B258" s="37"/>
      <c r="C258" s="63"/>
    </row>
    <row r="259" spans="1:3" s="35" customFormat="1" ht="15" x14ac:dyDescent="0.25">
      <c r="A259" s="3"/>
      <c r="B259" s="37"/>
      <c r="C259" s="63"/>
    </row>
    <row r="260" spans="1:3" s="35" customFormat="1" ht="15" x14ac:dyDescent="0.25">
      <c r="A260" s="3"/>
      <c r="B260" s="37"/>
      <c r="C260" s="63"/>
    </row>
    <row r="261" spans="1:3" s="35" customFormat="1" ht="15" x14ac:dyDescent="0.25">
      <c r="A261" s="3"/>
      <c r="B261" s="37"/>
      <c r="C261" s="63"/>
    </row>
    <row r="262" spans="1:3" s="35" customFormat="1" ht="15" x14ac:dyDescent="0.25">
      <c r="A262" s="3"/>
      <c r="B262" s="37"/>
      <c r="C262" s="63"/>
    </row>
    <row r="263" spans="1:3" s="35" customFormat="1" ht="15" x14ac:dyDescent="0.25">
      <c r="A263" s="3"/>
      <c r="B263" s="37"/>
      <c r="C263" s="63"/>
    </row>
    <row r="264" spans="1:3" s="35" customFormat="1" ht="15" x14ac:dyDescent="0.25">
      <c r="A264" s="3"/>
      <c r="B264" s="37"/>
      <c r="C264" s="63"/>
    </row>
    <row r="265" spans="1:3" s="35" customFormat="1" ht="15" x14ac:dyDescent="0.25">
      <c r="A265" s="3"/>
      <c r="B265" s="37"/>
      <c r="C265" s="63"/>
    </row>
    <row r="266" spans="1:3" s="35" customFormat="1" ht="15" x14ac:dyDescent="0.25">
      <c r="A266" s="3"/>
      <c r="B266" s="37"/>
      <c r="C266" s="63"/>
    </row>
    <row r="267" spans="1:3" s="35" customFormat="1" ht="15" x14ac:dyDescent="0.25">
      <c r="A267" s="3"/>
      <c r="B267" s="37"/>
      <c r="C267" s="63"/>
    </row>
    <row r="268" spans="1:3" s="35" customFormat="1" ht="15" x14ac:dyDescent="0.25">
      <c r="A268" s="3"/>
      <c r="B268" s="37"/>
      <c r="C268" s="63"/>
    </row>
    <row r="269" spans="1:3" s="35" customFormat="1" ht="15" x14ac:dyDescent="0.25">
      <c r="A269" s="3"/>
      <c r="B269" s="37"/>
      <c r="C269" s="63"/>
    </row>
    <row r="270" spans="1:3" s="35" customFormat="1" ht="15" x14ac:dyDescent="0.25">
      <c r="A270" s="3"/>
      <c r="B270" s="37"/>
      <c r="C270" s="63"/>
    </row>
    <row r="271" spans="1:3" s="35" customFormat="1" ht="15" x14ac:dyDescent="0.25">
      <c r="A271" s="3"/>
      <c r="B271" s="37"/>
      <c r="C271" s="63"/>
    </row>
    <row r="272" spans="1:3" s="35" customFormat="1" ht="15" x14ac:dyDescent="0.25">
      <c r="A272" s="3"/>
      <c r="B272" s="37"/>
      <c r="C272" s="63"/>
    </row>
    <row r="273" spans="1:3" s="35" customFormat="1" ht="15" x14ac:dyDescent="0.25">
      <c r="A273" s="3"/>
      <c r="B273" s="37"/>
      <c r="C273" s="63"/>
    </row>
    <row r="274" spans="1:3" s="35" customFormat="1" ht="15" x14ac:dyDescent="0.25">
      <c r="A274" s="3"/>
      <c r="B274" s="37"/>
      <c r="C274" s="63"/>
    </row>
    <row r="275" spans="1:3" s="35" customFormat="1" ht="15" x14ac:dyDescent="0.25">
      <c r="A275" s="3"/>
      <c r="B275" s="37"/>
      <c r="C275" s="63"/>
    </row>
    <row r="276" spans="1:3" s="35" customFormat="1" ht="15" x14ac:dyDescent="0.25">
      <c r="A276" s="3"/>
      <c r="B276" s="37"/>
      <c r="C276" s="63"/>
    </row>
    <row r="277" spans="1:3" s="35" customFormat="1" ht="15" x14ac:dyDescent="0.25">
      <c r="A277" s="3"/>
      <c r="B277" s="37"/>
      <c r="C277" s="63"/>
    </row>
    <row r="278" spans="1:3" s="35" customFormat="1" ht="15" x14ac:dyDescent="0.25">
      <c r="A278" s="3"/>
      <c r="B278" s="37"/>
      <c r="C278" s="63"/>
    </row>
    <row r="279" spans="1:3" s="35" customFormat="1" ht="15" x14ac:dyDescent="0.25">
      <c r="A279" s="3"/>
      <c r="B279" s="37"/>
      <c r="C279" s="63"/>
    </row>
    <row r="280" spans="1:3" s="35" customFormat="1" ht="15" x14ac:dyDescent="0.25">
      <c r="A280" s="3"/>
      <c r="B280" s="37"/>
      <c r="C280" s="63"/>
    </row>
    <row r="281" spans="1:3" s="35" customFormat="1" ht="15" x14ac:dyDescent="0.25">
      <c r="A281" s="3"/>
      <c r="B281" s="37"/>
      <c r="C281" s="63"/>
    </row>
    <row r="282" spans="1:3" s="35" customFormat="1" ht="15" x14ac:dyDescent="0.25">
      <c r="A282" s="3"/>
      <c r="B282" s="37"/>
      <c r="C282" s="63"/>
    </row>
    <row r="283" spans="1:3" s="35" customFormat="1" ht="15" x14ac:dyDescent="0.25">
      <c r="A283" s="3"/>
      <c r="B283" s="37"/>
      <c r="C283" s="63"/>
    </row>
    <row r="284" spans="1:3" s="35" customFormat="1" ht="15" x14ac:dyDescent="0.25">
      <c r="A284" s="3"/>
      <c r="B284" s="37"/>
      <c r="C284" s="63"/>
    </row>
    <row r="285" spans="1:3" s="35" customFormat="1" ht="15" x14ac:dyDescent="0.25">
      <c r="A285" s="3"/>
      <c r="B285" s="37"/>
      <c r="C285" s="63"/>
    </row>
    <row r="286" spans="1:3" s="35" customFormat="1" ht="15" x14ac:dyDescent="0.25">
      <c r="A286" s="3"/>
      <c r="B286" s="37"/>
      <c r="C286" s="63"/>
    </row>
    <row r="287" spans="1:3" s="35" customFormat="1" ht="15" x14ac:dyDescent="0.25">
      <c r="A287" s="3"/>
      <c r="B287" s="37"/>
      <c r="C287" s="63"/>
    </row>
    <row r="288" spans="1:3" s="35" customFormat="1" ht="15" x14ac:dyDescent="0.25">
      <c r="A288" s="3"/>
      <c r="B288" s="37"/>
      <c r="C288" s="63"/>
    </row>
    <row r="289" spans="1:3" s="35" customFormat="1" ht="15" x14ac:dyDescent="0.25">
      <c r="A289" s="3"/>
      <c r="B289" s="37"/>
      <c r="C289" s="63"/>
    </row>
    <row r="290" spans="1:3" s="35" customFormat="1" ht="15" x14ac:dyDescent="0.25">
      <c r="A290" s="3"/>
      <c r="B290" s="37"/>
      <c r="C290" s="63"/>
    </row>
    <row r="291" spans="1:3" s="35" customFormat="1" ht="15" x14ac:dyDescent="0.25">
      <c r="A291" s="3"/>
      <c r="B291" s="37"/>
      <c r="C291" s="63"/>
    </row>
    <row r="292" spans="1:3" s="35" customFormat="1" ht="15" x14ac:dyDescent="0.25">
      <c r="A292" s="3"/>
      <c r="B292" s="37"/>
      <c r="C292" s="63"/>
    </row>
    <row r="293" spans="1:3" s="35" customFormat="1" ht="15" x14ac:dyDescent="0.25">
      <c r="A293" s="3"/>
      <c r="B293" s="37"/>
      <c r="C293" s="63"/>
    </row>
    <row r="294" spans="1:3" s="35" customFormat="1" ht="15" x14ac:dyDescent="0.25">
      <c r="A294" s="3"/>
      <c r="B294" s="37"/>
      <c r="C294" s="63"/>
    </row>
    <row r="295" spans="1:3" s="35" customFormat="1" ht="15" x14ac:dyDescent="0.25">
      <c r="A295" s="3"/>
      <c r="B295" s="37"/>
      <c r="C295" s="63"/>
    </row>
    <row r="296" spans="1:3" s="35" customFormat="1" ht="15" x14ac:dyDescent="0.25">
      <c r="A296" s="3"/>
      <c r="B296" s="37"/>
      <c r="C296" s="63"/>
    </row>
    <row r="297" spans="1:3" s="35" customFormat="1" ht="15" x14ac:dyDescent="0.25">
      <c r="A297" s="3"/>
      <c r="B297" s="37"/>
      <c r="C297" s="63"/>
    </row>
    <row r="298" spans="1:3" s="35" customFormat="1" ht="15" x14ac:dyDescent="0.25">
      <c r="A298" s="3"/>
      <c r="B298" s="37"/>
      <c r="C298" s="63"/>
    </row>
    <row r="299" spans="1:3" s="35" customFormat="1" ht="15" x14ac:dyDescent="0.25">
      <c r="A299" s="3"/>
      <c r="B299" s="37"/>
      <c r="C299" s="63"/>
    </row>
    <row r="300" spans="1:3" s="35" customFormat="1" ht="15" x14ac:dyDescent="0.25">
      <c r="A300" s="3"/>
      <c r="B300" s="37"/>
      <c r="C300" s="63"/>
    </row>
    <row r="301" spans="1:3" s="35" customFormat="1" ht="15" x14ac:dyDescent="0.25">
      <c r="A301" s="3"/>
      <c r="B301" s="37"/>
      <c r="C301" s="63"/>
    </row>
    <row r="302" spans="1:3" s="35" customFormat="1" ht="15" x14ac:dyDescent="0.25">
      <c r="A302" s="3"/>
      <c r="B302" s="37"/>
      <c r="C302" s="63"/>
    </row>
    <row r="303" spans="1:3" s="35" customFormat="1" ht="15" x14ac:dyDescent="0.25">
      <c r="A303" s="3"/>
      <c r="B303" s="37"/>
      <c r="C303" s="63"/>
    </row>
    <row r="304" spans="1:3" s="35" customFormat="1" ht="15" x14ac:dyDescent="0.25">
      <c r="A304" s="3"/>
      <c r="B304" s="37"/>
      <c r="C304" s="63"/>
    </row>
    <row r="305" spans="1:3" s="35" customFormat="1" ht="15" x14ac:dyDescent="0.25">
      <c r="A305" s="3"/>
      <c r="B305" s="37"/>
      <c r="C305" s="63"/>
    </row>
    <row r="306" spans="1:3" s="35" customFormat="1" ht="15" x14ac:dyDescent="0.25">
      <c r="A306" s="3"/>
      <c r="B306" s="37"/>
      <c r="C306" s="63"/>
    </row>
    <row r="307" spans="1:3" s="35" customFormat="1" ht="15" x14ac:dyDescent="0.25">
      <c r="A307" s="3"/>
      <c r="B307" s="37"/>
      <c r="C307" s="63"/>
    </row>
    <row r="308" spans="1:3" s="35" customFormat="1" ht="15" x14ac:dyDescent="0.25">
      <c r="A308" s="3"/>
      <c r="B308" s="37"/>
      <c r="C308" s="63"/>
    </row>
    <row r="309" spans="1:3" s="35" customFormat="1" ht="15" x14ac:dyDescent="0.25">
      <c r="A309" s="3"/>
      <c r="B309" s="37"/>
      <c r="C309" s="63"/>
    </row>
    <row r="310" spans="1:3" s="35" customFormat="1" ht="15" x14ac:dyDescent="0.25">
      <c r="A310" s="3"/>
      <c r="B310" s="37"/>
      <c r="C310" s="63"/>
    </row>
    <row r="311" spans="1:3" s="35" customFormat="1" ht="15" x14ac:dyDescent="0.25">
      <c r="A311" s="3"/>
      <c r="B311" s="37"/>
      <c r="C311" s="63"/>
    </row>
    <row r="312" spans="1:3" s="35" customFormat="1" ht="15" x14ac:dyDescent="0.25">
      <c r="A312" s="3"/>
      <c r="B312" s="37"/>
      <c r="C312" s="63"/>
    </row>
    <row r="313" spans="1:3" s="35" customFormat="1" ht="15" x14ac:dyDescent="0.25">
      <c r="A313" s="3"/>
      <c r="B313" s="37"/>
      <c r="C313" s="63"/>
    </row>
    <row r="314" spans="1:3" s="35" customFormat="1" ht="15" x14ac:dyDescent="0.25">
      <c r="A314" s="3"/>
      <c r="B314" s="37"/>
      <c r="C314" s="63"/>
    </row>
    <row r="315" spans="1:3" s="35" customFormat="1" ht="15" x14ac:dyDescent="0.25">
      <c r="A315" s="3"/>
      <c r="B315" s="37"/>
      <c r="C315" s="63"/>
    </row>
    <row r="316" spans="1:3" s="35" customFormat="1" ht="15" x14ac:dyDescent="0.25">
      <c r="A316" s="3"/>
      <c r="B316" s="37"/>
      <c r="C316" s="63"/>
    </row>
    <row r="317" spans="1:3" s="35" customFormat="1" ht="15" x14ac:dyDescent="0.25">
      <c r="A317" s="3"/>
      <c r="B317" s="37"/>
      <c r="C317" s="63"/>
    </row>
    <row r="318" spans="1:3" s="35" customFormat="1" ht="15" x14ac:dyDescent="0.25">
      <c r="A318" s="3"/>
      <c r="B318" s="37"/>
      <c r="C318" s="63"/>
    </row>
    <row r="319" spans="1:3" s="35" customFormat="1" ht="15" x14ac:dyDescent="0.25">
      <c r="A319" s="3"/>
      <c r="B319" s="37"/>
      <c r="C319" s="63"/>
    </row>
    <row r="320" spans="1:3" s="35" customFormat="1" ht="15" x14ac:dyDescent="0.25">
      <c r="A320" s="3"/>
      <c r="B320" s="37"/>
      <c r="C320" s="63"/>
    </row>
    <row r="321" spans="1:3" s="35" customFormat="1" ht="15" x14ac:dyDescent="0.25">
      <c r="A321" s="3"/>
      <c r="B321" s="37"/>
      <c r="C321" s="63"/>
    </row>
    <row r="322" spans="1:3" s="35" customFormat="1" ht="15" x14ac:dyDescent="0.25">
      <c r="A322" s="3"/>
      <c r="B322" s="37"/>
      <c r="C322" s="63"/>
    </row>
    <row r="323" spans="1:3" s="35" customFormat="1" ht="15" x14ac:dyDescent="0.25">
      <c r="A323" s="3"/>
      <c r="B323" s="37"/>
      <c r="C323" s="63"/>
    </row>
    <row r="324" spans="1:3" s="35" customFormat="1" ht="15" x14ac:dyDescent="0.25">
      <c r="A324" s="3"/>
      <c r="B324" s="37"/>
      <c r="C324" s="63"/>
    </row>
    <row r="325" spans="1:3" s="35" customFormat="1" ht="15" x14ac:dyDescent="0.25">
      <c r="A325" s="3"/>
      <c r="B325" s="37"/>
      <c r="C325" s="63"/>
    </row>
    <row r="326" spans="1:3" s="35" customFormat="1" ht="15" x14ac:dyDescent="0.25">
      <c r="A326" s="3"/>
      <c r="B326" s="37"/>
      <c r="C326" s="63"/>
    </row>
    <row r="327" spans="1:3" s="35" customFormat="1" ht="15" x14ac:dyDescent="0.25">
      <c r="A327" s="3"/>
      <c r="B327" s="37"/>
      <c r="C327" s="63"/>
    </row>
    <row r="328" spans="1:3" s="35" customFormat="1" ht="15" x14ac:dyDescent="0.25">
      <c r="A328" s="3"/>
      <c r="B328" s="37"/>
      <c r="C328" s="63"/>
    </row>
    <row r="329" spans="1:3" s="35" customFormat="1" ht="15" x14ac:dyDescent="0.25">
      <c r="A329" s="3"/>
      <c r="B329" s="37"/>
      <c r="C329" s="63"/>
    </row>
    <row r="330" spans="1:3" s="35" customFormat="1" ht="15" x14ac:dyDescent="0.25">
      <c r="A330" s="3"/>
      <c r="B330" s="37"/>
      <c r="C330" s="63"/>
    </row>
    <row r="331" spans="1:3" s="35" customFormat="1" ht="15" x14ac:dyDescent="0.25">
      <c r="A331" s="3"/>
      <c r="B331" s="37"/>
      <c r="C331" s="63"/>
    </row>
    <row r="332" spans="1:3" s="35" customFormat="1" ht="15" x14ac:dyDescent="0.25">
      <c r="A332" s="3"/>
      <c r="B332" s="37"/>
      <c r="C332" s="63"/>
    </row>
    <row r="333" spans="1:3" s="35" customFormat="1" ht="15" x14ac:dyDescent="0.25">
      <c r="A333" s="3"/>
      <c r="B333" s="37"/>
      <c r="C333" s="63"/>
    </row>
    <row r="334" spans="1:3" s="35" customFormat="1" ht="15" x14ac:dyDescent="0.25">
      <c r="A334" s="3"/>
      <c r="B334" s="37"/>
      <c r="C334" s="63"/>
    </row>
    <row r="335" spans="1:3" s="35" customFormat="1" ht="15" x14ac:dyDescent="0.25">
      <c r="A335" s="3"/>
      <c r="B335" s="37"/>
      <c r="C335" s="63"/>
    </row>
    <row r="336" spans="1:3" s="35" customFormat="1" ht="15" x14ac:dyDescent="0.25">
      <c r="A336" s="3"/>
      <c r="B336" s="37"/>
      <c r="C336" s="63"/>
    </row>
    <row r="337" spans="1:3" s="35" customFormat="1" ht="15" x14ac:dyDescent="0.25">
      <c r="A337" s="3"/>
      <c r="B337" s="37"/>
      <c r="C337" s="63"/>
    </row>
    <row r="338" spans="1:3" s="35" customFormat="1" ht="15" x14ac:dyDescent="0.25">
      <c r="A338" s="3"/>
      <c r="B338" s="37"/>
      <c r="C338" s="63"/>
    </row>
    <row r="339" spans="1:3" s="35" customFormat="1" ht="15" x14ac:dyDescent="0.25">
      <c r="A339" s="3"/>
      <c r="B339" s="37"/>
      <c r="C339" s="63"/>
    </row>
    <row r="340" spans="1:3" s="35" customFormat="1" ht="15" x14ac:dyDescent="0.25">
      <c r="A340" s="3"/>
      <c r="B340" s="37"/>
      <c r="C340" s="63"/>
    </row>
    <row r="341" spans="1:3" s="35" customFormat="1" ht="15" x14ac:dyDescent="0.25">
      <c r="A341" s="3"/>
      <c r="B341" s="37"/>
      <c r="C341" s="63"/>
    </row>
    <row r="342" spans="1:3" s="35" customFormat="1" ht="15" x14ac:dyDescent="0.25">
      <c r="A342" s="3"/>
      <c r="B342" s="37"/>
      <c r="C342" s="63"/>
    </row>
    <row r="343" spans="1:3" s="35" customFormat="1" ht="15" x14ac:dyDescent="0.25">
      <c r="A343" s="3"/>
      <c r="B343" s="37"/>
      <c r="C343" s="63"/>
    </row>
    <row r="344" spans="1:3" s="35" customFormat="1" ht="15" x14ac:dyDescent="0.25">
      <c r="A344" s="3"/>
      <c r="B344" s="37"/>
      <c r="C344" s="63"/>
    </row>
    <row r="345" spans="1:3" s="35" customFormat="1" ht="15" x14ac:dyDescent="0.25">
      <c r="A345" s="3"/>
      <c r="B345" s="37"/>
      <c r="C345" s="63"/>
    </row>
    <row r="346" spans="1:3" s="35" customFormat="1" ht="15" x14ac:dyDescent="0.25">
      <c r="A346" s="3"/>
      <c r="B346" s="37"/>
      <c r="C346" s="63"/>
    </row>
    <row r="347" spans="1:3" s="35" customFormat="1" ht="15" x14ac:dyDescent="0.25">
      <c r="A347" s="3"/>
      <c r="B347" s="37"/>
      <c r="C347" s="63"/>
    </row>
    <row r="348" spans="1:3" s="35" customFormat="1" ht="15" x14ac:dyDescent="0.25">
      <c r="A348" s="3"/>
      <c r="B348" s="37"/>
      <c r="C348" s="63"/>
    </row>
    <row r="349" spans="1:3" s="35" customFormat="1" ht="15" x14ac:dyDescent="0.25">
      <c r="A349" s="3"/>
      <c r="B349" s="37"/>
      <c r="C349" s="63"/>
    </row>
    <row r="350" spans="1:3" s="35" customFormat="1" ht="15" x14ac:dyDescent="0.25">
      <c r="A350" s="3"/>
      <c r="B350" s="37"/>
      <c r="C350" s="63"/>
    </row>
    <row r="351" spans="1:3" s="35" customFormat="1" ht="15" x14ac:dyDescent="0.25">
      <c r="A351" s="3"/>
      <c r="B351" s="37"/>
      <c r="C351" s="63"/>
    </row>
    <row r="352" spans="1:3" s="35" customFormat="1" ht="15" x14ac:dyDescent="0.25">
      <c r="A352" s="3"/>
      <c r="B352" s="37"/>
      <c r="C352" s="63"/>
    </row>
    <row r="353" spans="1:3" s="35" customFormat="1" ht="15" x14ac:dyDescent="0.25">
      <c r="A353" s="3"/>
      <c r="B353" s="37"/>
      <c r="C353" s="63"/>
    </row>
    <row r="354" spans="1:3" s="35" customFormat="1" ht="15" x14ac:dyDescent="0.25">
      <c r="A354" s="3"/>
      <c r="B354" s="37"/>
      <c r="C354" s="63"/>
    </row>
    <row r="355" spans="1:3" s="35" customFormat="1" ht="15" x14ac:dyDescent="0.25">
      <c r="A355" s="3"/>
      <c r="B355" s="37"/>
      <c r="C355" s="63"/>
    </row>
    <row r="356" spans="1:3" s="35" customFormat="1" ht="15" x14ac:dyDescent="0.25">
      <c r="A356" s="3"/>
      <c r="B356" s="37"/>
      <c r="C356" s="63"/>
    </row>
    <row r="357" spans="1:3" s="35" customFormat="1" ht="15" x14ac:dyDescent="0.25">
      <c r="A357" s="3"/>
      <c r="B357" s="37"/>
      <c r="C357" s="63"/>
    </row>
    <row r="358" spans="1:3" s="35" customFormat="1" ht="15" x14ac:dyDescent="0.25">
      <c r="A358" s="3"/>
      <c r="B358" s="37"/>
      <c r="C358" s="63"/>
    </row>
    <row r="359" spans="1:3" s="35" customFormat="1" ht="15" x14ac:dyDescent="0.25">
      <c r="A359" s="3"/>
      <c r="B359" s="37"/>
      <c r="C359" s="63"/>
    </row>
    <row r="360" spans="1:3" s="35" customFormat="1" ht="15" x14ac:dyDescent="0.25">
      <c r="A360" s="3"/>
      <c r="B360" s="37"/>
      <c r="C360" s="63"/>
    </row>
    <row r="361" spans="1:3" s="35" customFormat="1" ht="15" x14ac:dyDescent="0.25">
      <c r="A361" s="3"/>
      <c r="B361" s="37"/>
      <c r="C361" s="63"/>
    </row>
    <row r="362" spans="1:3" s="35" customFormat="1" ht="15" x14ac:dyDescent="0.25">
      <c r="A362" s="3"/>
      <c r="B362" s="37"/>
      <c r="C362" s="63"/>
    </row>
    <row r="363" spans="1:3" s="35" customFormat="1" ht="15" x14ac:dyDescent="0.25">
      <c r="A363" s="3"/>
      <c r="B363" s="37"/>
      <c r="C363" s="63"/>
    </row>
    <row r="364" spans="1:3" s="35" customFormat="1" ht="15" x14ac:dyDescent="0.25">
      <c r="A364" s="3"/>
      <c r="B364" s="37"/>
      <c r="C364" s="63"/>
    </row>
    <row r="365" spans="1:3" s="35" customFormat="1" ht="15" x14ac:dyDescent="0.25">
      <c r="A365" s="3"/>
      <c r="B365" s="37"/>
      <c r="C365" s="63"/>
    </row>
    <row r="366" spans="1:3" s="35" customFormat="1" ht="15" x14ac:dyDescent="0.25">
      <c r="A366" s="3"/>
      <c r="B366" s="37"/>
      <c r="C366" s="63"/>
    </row>
    <row r="367" spans="1:3" s="35" customFormat="1" ht="15" x14ac:dyDescent="0.25">
      <c r="A367" s="3"/>
      <c r="B367" s="37"/>
      <c r="C367" s="63"/>
    </row>
    <row r="368" spans="1:3" s="35" customFormat="1" ht="15" x14ac:dyDescent="0.25">
      <c r="A368" s="3"/>
      <c r="B368" s="37"/>
      <c r="C368" s="63"/>
    </row>
    <row r="369" spans="1:3" s="35" customFormat="1" ht="15" x14ac:dyDescent="0.25">
      <c r="A369" s="3"/>
      <c r="B369" s="37"/>
      <c r="C369" s="63"/>
    </row>
    <row r="370" spans="1:3" s="35" customFormat="1" ht="15" x14ac:dyDescent="0.25">
      <c r="A370" s="3"/>
      <c r="B370" s="37"/>
      <c r="C370" s="63"/>
    </row>
    <row r="371" spans="1:3" s="35" customFormat="1" ht="15" x14ac:dyDescent="0.25">
      <c r="A371" s="3"/>
      <c r="B371" s="37"/>
      <c r="C371" s="63"/>
    </row>
    <row r="372" spans="1:3" s="35" customFormat="1" ht="15" x14ac:dyDescent="0.25">
      <c r="A372" s="3"/>
      <c r="B372" s="37"/>
      <c r="C372" s="63"/>
    </row>
    <row r="373" spans="1:3" s="35" customFormat="1" ht="15" x14ac:dyDescent="0.25">
      <c r="A373" s="3"/>
      <c r="B373" s="37"/>
      <c r="C373" s="63"/>
    </row>
    <row r="374" spans="1:3" s="35" customFormat="1" ht="15" x14ac:dyDescent="0.25">
      <c r="A374" s="3"/>
      <c r="B374" s="37"/>
      <c r="C374" s="63"/>
    </row>
    <row r="375" spans="1:3" s="35" customFormat="1" ht="15" x14ac:dyDescent="0.25">
      <c r="A375" s="3"/>
      <c r="B375" s="37"/>
      <c r="C375" s="63"/>
    </row>
    <row r="376" spans="1:3" s="35" customFormat="1" ht="15" x14ac:dyDescent="0.25">
      <c r="A376" s="3"/>
      <c r="B376" s="37"/>
      <c r="C376" s="63"/>
    </row>
    <row r="377" spans="1:3" s="35" customFormat="1" ht="15" x14ac:dyDescent="0.25">
      <c r="A377" s="3"/>
      <c r="B377" s="37"/>
      <c r="C377" s="63"/>
    </row>
    <row r="378" spans="1:3" s="35" customFormat="1" ht="15" x14ac:dyDescent="0.25">
      <c r="A378" s="3"/>
      <c r="B378" s="37"/>
      <c r="C378" s="63"/>
    </row>
    <row r="379" spans="1:3" s="35" customFormat="1" ht="15" x14ac:dyDescent="0.25">
      <c r="A379" s="3"/>
      <c r="B379" s="37"/>
      <c r="C379" s="63"/>
    </row>
    <row r="380" spans="1:3" s="35" customFormat="1" ht="15" x14ac:dyDescent="0.25">
      <c r="A380" s="3"/>
      <c r="B380" s="37"/>
      <c r="C380" s="63"/>
    </row>
    <row r="381" spans="1:3" s="35" customFormat="1" ht="15" x14ac:dyDescent="0.25">
      <c r="A381" s="3"/>
      <c r="B381" s="37"/>
      <c r="C381" s="63"/>
    </row>
    <row r="382" spans="1:3" s="35" customFormat="1" ht="15" x14ac:dyDescent="0.25">
      <c r="A382" s="3"/>
      <c r="B382" s="37"/>
      <c r="C382" s="63"/>
    </row>
    <row r="383" spans="1:3" s="35" customFormat="1" ht="15" x14ac:dyDescent="0.25">
      <c r="A383" s="3"/>
      <c r="B383" s="37"/>
      <c r="C383" s="63"/>
    </row>
    <row r="384" spans="1:3" s="35" customFormat="1" ht="15" x14ac:dyDescent="0.25">
      <c r="A384" s="3"/>
      <c r="B384" s="37"/>
      <c r="C384" s="63"/>
    </row>
    <row r="385" spans="1:3" s="35" customFormat="1" ht="15" x14ac:dyDescent="0.25">
      <c r="A385" s="3"/>
      <c r="B385" s="37"/>
      <c r="C385" s="63"/>
    </row>
    <row r="386" spans="1:3" s="35" customFormat="1" ht="15" x14ac:dyDescent="0.25">
      <c r="A386" s="3"/>
      <c r="B386" s="37"/>
      <c r="C386" s="63"/>
    </row>
    <row r="387" spans="1:3" s="35" customFormat="1" ht="15" x14ac:dyDescent="0.25">
      <c r="A387" s="3"/>
      <c r="B387" s="37"/>
      <c r="C387" s="63"/>
    </row>
    <row r="388" spans="1:3" s="35" customFormat="1" ht="15" x14ac:dyDescent="0.25">
      <c r="A388" s="3"/>
      <c r="B388" s="37"/>
      <c r="C388" s="63"/>
    </row>
    <row r="389" spans="1:3" s="35" customFormat="1" ht="15" x14ac:dyDescent="0.25">
      <c r="A389" s="3"/>
      <c r="B389" s="37"/>
      <c r="C389" s="63"/>
    </row>
    <row r="390" spans="1:3" s="35" customFormat="1" ht="15" x14ac:dyDescent="0.25">
      <c r="A390" s="3"/>
      <c r="B390" s="37"/>
      <c r="C390" s="63"/>
    </row>
    <row r="391" spans="1:3" s="35" customFormat="1" ht="15" x14ac:dyDescent="0.25">
      <c r="A391" s="3"/>
      <c r="B391" s="37"/>
      <c r="C391" s="63"/>
    </row>
    <row r="392" spans="1:3" s="35" customFormat="1" ht="15" x14ac:dyDescent="0.25">
      <c r="A392" s="3"/>
      <c r="B392" s="37"/>
      <c r="C392" s="63"/>
    </row>
    <row r="393" spans="1:3" s="35" customFormat="1" ht="15" x14ac:dyDescent="0.25">
      <c r="A393" s="3"/>
      <c r="B393" s="37"/>
      <c r="C393" s="63"/>
    </row>
    <row r="394" spans="1:3" s="35" customFormat="1" ht="15" x14ac:dyDescent="0.25">
      <c r="A394" s="3"/>
      <c r="B394" s="37"/>
      <c r="C394" s="63"/>
    </row>
    <row r="395" spans="1:3" s="35" customFormat="1" ht="15" x14ac:dyDescent="0.25">
      <c r="A395" s="3"/>
      <c r="B395" s="37"/>
      <c r="C395" s="63"/>
    </row>
    <row r="396" spans="1:3" s="35" customFormat="1" ht="15" x14ac:dyDescent="0.25">
      <c r="A396" s="3"/>
      <c r="B396" s="37"/>
      <c r="C396" s="63"/>
    </row>
    <row r="397" spans="1:3" s="35" customFormat="1" ht="15" x14ac:dyDescent="0.25">
      <c r="A397" s="3"/>
      <c r="B397" s="37"/>
      <c r="C397" s="63"/>
    </row>
    <row r="398" spans="1:3" s="35" customFormat="1" ht="15" x14ac:dyDescent="0.25">
      <c r="A398" s="3"/>
      <c r="B398" s="37"/>
      <c r="C398" s="63"/>
    </row>
    <row r="399" spans="1:3" s="35" customFormat="1" ht="15" x14ac:dyDescent="0.25">
      <c r="A399" s="3"/>
      <c r="B399" s="37"/>
      <c r="C399" s="63"/>
    </row>
    <row r="400" spans="1:3" s="35" customFormat="1" ht="15" x14ac:dyDescent="0.25">
      <c r="A400" s="3"/>
      <c r="B400" s="37"/>
      <c r="C400" s="63"/>
    </row>
    <row r="401" spans="1:3" s="35" customFormat="1" ht="15" x14ac:dyDescent="0.25">
      <c r="A401" s="3"/>
      <c r="B401" s="37"/>
      <c r="C401" s="63"/>
    </row>
    <row r="402" spans="1:3" s="35" customFormat="1" ht="15" x14ac:dyDescent="0.25">
      <c r="A402" s="3"/>
      <c r="B402" s="37"/>
      <c r="C402" s="63"/>
    </row>
    <row r="403" spans="1:3" s="35" customFormat="1" ht="15" x14ac:dyDescent="0.25">
      <c r="A403" s="3"/>
      <c r="B403" s="37"/>
      <c r="C403" s="63"/>
    </row>
    <row r="404" spans="1:3" s="35" customFormat="1" ht="15" x14ac:dyDescent="0.25">
      <c r="A404" s="3"/>
      <c r="B404" s="37"/>
      <c r="C404" s="63"/>
    </row>
    <row r="405" spans="1:3" s="35" customFormat="1" ht="15" x14ac:dyDescent="0.25">
      <c r="A405" s="3"/>
      <c r="B405" s="37"/>
      <c r="C405" s="63"/>
    </row>
    <row r="406" spans="1:3" s="35" customFormat="1" ht="15" x14ac:dyDescent="0.25">
      <c r="A406" s="3"/>
      <c r="B406" s="37"/>
      <c r="C406" s="63"/>
    </row>
    <row r="407" spans="1:3" s="35" customFormat="1" ht="15" x14ac:dyDescent="0.25">
      <c r="A407" s="3"/>
      <c r="B407" s="37"/>
      <c r="C407" s="63"/>
    </row>
    <row r="408" spans="1:3" s="35" customFormat="1" ht="15" x14ac:dyDescent="0.25">
      <c r="A408" s="3"/>
      <c r="B408" s="37"/>
      <c r="C408" s="63"/>
    </row>
    <row r="409" spans="1:3" s="35" customFormat="1" ht="15" x14ac:dyDescent="0.25">
      <c r="A409" s="3"/>
      <c r="B409" s="37"/>
      <c r="C409" s="63"/>
    </row>
    <row r="410" spans="1:3" s="35" customFormat="1" ht="15" x14ac:dyDescent="0.25">
      <c r="A410" s="3"/>
      <c r="B410" s="37"/>
      <c r="C410" s="63"/>
    </row>
    <row r="411" spans="1:3" s="35" customFormat="1" ht="15" x14ac:dyDescent="0.25">
      <c r="A411" s="3"/>
      <c r="B411" s="37"/>
      <c r="C411" s="63"/>
    </row>
    <row r="412" spans="1:3" s="35" customFormat="1" ht="15" x14ac:dyDescent="0.25">
      <c r="A412" s="3"/>
      <c r="B412" s="37"/>
      <c r="C412" s="63"/>
    </row>
    <row r="413" spans="1:3" s="35" customFormat="1" ht="15" x14ac:dyDescent="0.25">
      <c r="A413" s="3"/>
      <c r="B413" s="37"/>
      <c r="C413" s="63"/>
    </row>
    <row r="414" spans="1:3" s="35" customFormat="1" ht="15" x14ac:dyDescent="0.25">
      <c r="A414" s="3"/>
      <c r="B414" s="37"/>
      <c r="C414" s="63"/>
    </row>
    <row r="415" spans="1:3" s="35" customFormat="1" ht="15" x14ac:dyDescent="0.25">
      <c r="A415" s="3"/>
      <c r="B415" s="37"/>
      <c r="C415" s="63"/>
    </row>
    <row r="416" spans="1:3" s="35" customFormat="1" ht="15" x14ac:dyDescent="0.25">
      <c r="A416" s="3"/>
      <c r="B416" s="37"/>
      <c r="C416" s="63"/>
    </row>
    <row r="417" spans="1:3" s="35" customFormat="1" ht="15" x14ac:dyDescent="0.25">
      <c r="A417" s="3"/>
      <c r="B417" s="37"/>
      <c r="C417" s="63"/>
    </row>
    <row r="418" spans="1:3" s="35" customFormat="1" ht="15" x14ac:dyDescent="0.25">
      <c r="A418" s="3"/>
      <c r="B418" s="37"/>
      <c r="C418" s="63"/>
    </row>
    <row r="419" spans="1:3" s="35" customFormat="1" ht="15" x14ac:dyDescent="0.25">
      <c r="A419" s="3"/>
      <c r="B419" s="37"/>
      <c r="C419" s="63"/>
    </row>
    <row r="420" spans="1:3" s="35" customFormat="1" ht="15" x14ac:dyDescent="0.25">
      <c r="A420" s="3"/>
      <c r="B420" s="37"/>
      <c r="C420" s="63"/>
    </row>
    <row r="421" spans="1:3" s="35" customFormat="1" ht="15" x14ac:dyDescent="0.25">
      <c r="A421" s="3"/>
      <c r="B421" s="37"/>
      <c r="C421" s="63"/>
    </row>
    <row r="422" spans="1:3" s="35" customFormat="1" ht="15" x14ac:dyDescent="0.25">
      <c r="A422" s="3"/>
      <c r="B422" s="37"/>
      <c r="C422" s="63"/>
    </row>
    <row r="423" spans="1:3" s="35" customFormat="1" ht="15" x14ac:dyDescent="0.25">
      <c r="A423" s="3"/>
      <c r="B423" s="37"/>
      <c r="C423" s="63"/>
    </row>
    <row r="424" spans="1:3" s="35" customFormat="1" ht="15" x14ac:dyDescent="0.25">
      <c r="A424" s="3"/>
      <c r="B424" s="37"/>
      <c r="C424" s="63"/>
    </row>
    <row r="425" spans="1:3" s="35" customFormat="1" ht="15" x14ac:dyDescent="0.25">
      <c r="A425" s="3"/>
      <c r="B425" s="37"/>
      <c r="C425" s="63"/>
    </row>
    <row r="426" spans="1:3" s="35" customFormat="1" ht="15" x14ac:dyDescent="0.25">
      <c r="A426" s="3"/>
      <c r="B426" s="37"/>
      <c r="C426" s="63"/>
    </row>
    <row r="427" spans="1:3" s="35" customFormat="1" ht="15" x14ac:dyDescent="0.25">
      <c r="A427" s="3"/>
      <c r="B427" s="37"/>
      <c r="C427" s="63"/>
    </row>
    <row r="428" spans="1:3" s="35" customFormat="1" ht="15" x14ac:dyDescent="0.25">
      <c r="A428" s="3"/>
      <c r="B428" s="37"/>
      <c r="C428" s="63"/>
    </row>
    <row r="429" spans="1:3" s="35" customFormat="1" ht="15" x14ac:dyDescent="0.25">
      <c r="A429" s="3"/>
      <c r="B429" s="37"/>
      <c r="C429" s="63"/>
    </row>
    <row r="430" spans="1:3" s="35" customFormat="1" ht="15" x14ac:dyDescent="0.25">
      <c r="A430" s="3"/>
      <c r="B430" s="37"/>
      <c r="C430" s="63"/>
    </row>
    <row r="431" spans="1:3" s="35" customFormat="1" ht="15" x14ac:dyDescent="0.25">
      <c r="A431" s="3"/>
      <c r="B431" s="37"/>
      <c r="C431" s="63"/>
    </row>
    <row r="432" spans="1:3" s="35" customFormat="1" ht="15" x14ac:dyDescent="0.25">
      <c r="A432" s="3"/>
      <c r="B432" s="37"/>
      <c r="C432" s="63"/>
    </row>
    <row r="433" spans="1:3" s="35" customFormat="1" ht="15" x14ac:dyDescent="0.25">
      <c r="A433" s="3"/>
      <c r="B433" s="37"/>
      <c r="C433" s="63"/>
    </row>
    <row r="434" spans="1:3" s="35" customFormat="1" ht="15" x14ac:dyDescent="0.25">
      <c r="A434" s="3"/>
      <c r="B434" s="37"/>
      <c r="C434" s="63"/>
    </row>
    <row r="435" spans="1:3" s="35" customFormat="1" ht="15" x14ac:dyDescent="0.25">
      <c r="A435" s="3"/>
      <c r="B435" s="37"/>
      <c r="C435" s="63"/>
    </row>
    <row r="436" spans="1:3" s="35" customFormat="1" ht="15" x14ac:dyDescent="0.25">
      <c r="A436" s="3"/>
      <c r="B436" s="37"/>
      <c r="C436" s="63"/>
    </row>
    <row r="437" spans="1:3" s="35" customFormat="1" ht="15" x14ac:dyDescent="0.25">
      <c r="A437" s="3"/>
      <c r="B437" s="37"/>
      <c r="C437" s="63"/>
    </row>
    <row r="438" spans="1:3" s="35" customFormat="1" ht="15" x14ac:dyDescent="0.25">
      <c r="A438" s="3"/>
      <c r="B438" s="37"/>
      <c r="C438" s="63"/>
    </row>
    <row r="439" spans="1:3" s="35" customFormat="1" ht="15" x14ac:dyDescent="0.25">
      <c r="A439" s="3"/>
      <c r="B439" s="37"/>
      <c r="C439" s="63"/>
    </row>
    <row r="440" spans="1:3" s="35" customFormat="1" ht="15" x14ac:dyDescent="0.25">
      <c r="A440" s="3"/>
      <c r="B440" s="37"/>
      <c r="C440" s="63"/>
    </row>
    <row r="441" spans="1:3" s="35" customFormat="1" ht="15" x14ac:dyDescent="0.25">
      <c r="A441" s="3"/>
      <c r="B441" s="37"/>
      <c r="C441" s="63"/>
    </row>
    <row r="442" spans="1:3" s="35" customFormat="1" ht="15" x14ac:dyDescent="0.25">
      <c r="A442" s="3"/>
      <c r="B442" s="37"/>
      <c r="C442" s="63"/>
    </row>
    <row r="443" spans="1:3" s="35" customFormat="1" ht="15" x14ac:dyDescent="0.25">
      <c r="A443" s="3"/>
      <c r="B443" s="37"/>
      <c r="C443" s="63"/>
    </row>
    <row r="444" spans="1:3" s="35" customFormat="1" ht="15" x14ac:dyDescent="0.25">
      <c r="A444" s="3"/>
      <c r="B444" s="37"/>
      <c r="C444" s="63"/>
    </row>
    <row r="445" spans="1:3" s="35" customFormat="1" ht="15" x14ac:dyDescent="0.25">
      <c r="A445" s="3"/>
      <c r="B445" s="37"/>
      <c r="C445" s="63"/>
    </row>
    <row r="446" spans="1:3" s="35" customFormat="1" ht="15" x14ac:dyDescent="0.25">
      <c r="A446" s="3"/>
      <c r="B446" s="37"/>
      <c r="C446" s="63"/>
    </row>
    <row r="447" spans="1:3" s="35" customFormat="1" ht="15" x14ac:dyDescent="0.25">
      <c r="A447" s="3"/>
      <c r="B447" s="37"/>
      <c r="C447" s="63"/>
    </row>
    <row r="448" spans="1:3" s="35" customFormat="1" ht="15" x14ac:dyDescent="0.25">
      <c r="A448" s="3"/>
      <c r="B448" s="37"/>
      <c r="C448" s="63"/>
    </row>
    <row r="449" spans="1:3" s="35" customFormat="1" ht="15" x14ac:dyDescent="0.25">
      <c r="A449" s="3"/>
      <c r="B449" s="37"/>
      <c r="C449" s="63"/>
    </row>
    <row r="450" spans="1:3" s="35" customFormat="1" ht="15" x14ac:dyDescent="0.25">
      <c r="A450" s="3"/>
      <c r="B450" s="37"/>
      <c r="C450" s="63"/>
    </row>
    <row r="451" spans="1:3" s="35" customFormat="1" ht="15" x14ac:dyDescent="0.25">
      <c r="A451" s="3"/>
      <c r="B451" s="37"/>
      <c r="C451" s="63"/>
    </row>
    <row r="452" spans="1:3" s="35" customFormat="1" ht="15" x14ac:dyDescent="0.25">
      <c r="A452" s="3"/>
      <c r="B452" s="37"/>
      <c r="C452" s="63"/>
    </row>
    <row r="453" spans="1:3" s="35" customFormat="1" ht="15" x14ac:dyDescent="0.25">
      <c r="A453" s="3"/>
      <c r="B453" s="37"/>
      <c r="C453" s="63"/>
    </row>
    <row r="454" spans="1:3" s="35" customFormat="1" ht="15" x14ac:dyDescent="0.25">
      <c r="A454" s="3"/>
      <c r="B454" s="37"/>
      <c r="C454" s="63"/>
    </row>
    <row r="455" spans="1:3" s="35" customFormat="1" ht="15" x14ac:dyDescent="0.25">
      <c r="A455" s="3"/>
      <c r="B455" s="37"/>
      <c r="C455" s="63"/>
    </row>
    <row r="456" spans="1:3" s="35" customFormat="1" ht="15" x14ac:dyDescent="0.25">
      <c r="A456" s="3"/>
      <c r="B456" s="37"/>
      <c r="C456" s="63"/>
    </row>
    <row r="457" spans="1:3" s="35" customFormat="1" ht="15" x14ac:dyDescent="0.25">
      <c r="A457" s="3"/>
      <c r="B457" s="37"/>
      <c r="C457" s="63"/>
    </row>
    <row r="458" spans="1:3" s="35" customFormat="1" ht="15" x14ac:dyDescent="0.25">
      <c r="A458" s="3"/>
      <c r="B458" s="37"/>
      <c r="C458" s="63"/>
    </row>
    <row r="459" spans="1:3" s="35" customFormat="1" ht="15" x14ac:dyDescent="0.25">
      <c r="A459" s="3"/>
      <c r="B459" s="37"/>
      <c r="C459" s="63"/>
    </row>
    <row r="460" spans="1:3" s="35" customFormat="1" ht="15" x14ac:dyDescent="0.25">
      <c r="A460" s="3"/>
      <c r="B460" s="37"/>
      <c r="C460" s="63"/>
    </row>
    <row r="461" spans="1:3" s="35" customFormat="1" ht="15" x14ac:dyDescent="0.25">
      <c r="A461" s="3"/>
      <c r="B461" s="37"/>
      <c r="C461" s="63"/>
    </row>
    <row r="462" spans="1:3" s="35" customFormat="1" ht="15" x14ac:dyDescent="0.25">
      <c r="A462" s="3"/>
      <c r="B462" s="37"/>
      <c r="C462" s="63"/>
    </row>
    <row r="463" spans="1:3" s="35" customFormat="1" ht="15" x14ac:dyDescent="0.25">
      <c r="A463" s="3"/>
      <c r="B463" s="37"/>
      <c r="C463" s="63"/>
    </row>
    <row r="464" spans="1:3" s="35" customFormat="1" ht="15" x14ac:dyDescent="0.25">
      <c r="A464" s="3"/>
      <c r="B464" s="37"/>
      <c r="C464" s="63"/>
    </row>
    <row r="465" spans="1:3" s="35" customFormat="1" ht="15" x14ac:dyDescent="0.25">
      <c r="A465" s="3"/>
      <c r="B465" s="37"/>
      <c r="C465" s="63"/>
    </row>
    <row r="466" spans="1:3" s="35" customFormat="1" ht="15" x14ac:dyDescent="0.25">
      <c r="A466" s="3"/>
      <c r="B466" s="37"/>
      <c r="C466" s="63"/>
    </row>
    <row r="467" spans="1:3" s="35" customFormat="1" ht="15" x14ac:dyDescent="0.25">
      <c r="A467" s="3"/>
      <c r="B467" s="37"/>
      <c r="C467" s="63"/>
    </row>
    <row r="468" spans="1:3" s="35" customFormat="1" ht="15" x14ac:dyDescent="0.25">
      <c r="A468" s="3"/>
      <c r="B468" s="37"/>
      <c r="C468" s="63"/>
    </row>
    <row r="469" spans="1:3" s="35" customFormat="1" ht="15" x14ac:dyDescent="0.25">
      <c r="A469" s="3"/>
      <c r="B469" s="37"/>
      <c r="C469" s="63"/>
    </row>
    <row r="470" spans="1:3" s="35" customFormat="1" ht="15" x14ac:dyDescent="0.25">
      <c r="A470" s="3"/>
      <c r="B470" s="37"/>
      <c r="C470" s="63"/>
    </row>
    <row r="471" spans="1:3" s="35" customFormat="1" ht="15" x14ac:dyDescent="0.25">
      <c r="A471" s="3"/>
      <c r="B471" s="37"/>
      <c r="C471" s="63"/>
    </row>
    <row r="472" spans="1:3" s="35" customFormat="1" ht="15" x14ac:dyDescent="0.25">
      <c r="A472" s="3"/>
      <c r="B472" s="37"/>
      <c r="C472" s="63"/>
    </row>
    <row r="473" spans="1:3" s="35" customFormat="1" ht="15" x14ac:dyDescent="0.25">
      <c r="A473" s="3"/>
      <c r="B473" s="37"/>
      <c r="C473" s="63"/>
    </row>
    <row r="474" spans="1:3" s="35" customFormat="1" ht="15" x14ac:dyDescent="0.25">
      <c r="A474" s="3"/>
      <c r="B474" s="37"/>
      <c r="C474" s="63"/>
    </row>
    <row r="475" spans="1:3" s="35" customFormat="1" ht="15" x14ac:dyDescent="0.25">
      <c r="A475" s="3"/>
      <c r="B475" s="37"/>
      <c r="C475" s="63"/>
    </row>
    <row r="476" spans="1:3" s="35" customFormat="1" ht="15" x14ac:dyDescent="0.25">
      <c r="A476" s="3"/>
      <c r="B476" s="37"/>
      <c r="C476" s="63"/>
    </row>
    <row r="477" spans="1:3" s="35" customFormat="1" ht="15" x14ac:dyDescent="0.25">
      <c r="A477" s="3"/>
      <c r="B477" s="37"/>
      <c r="C477" s="63"/>
    </row>
    <row r="478" spans="1:3" s="35" customFormat="1" ht="15" x14ac:dyDescent="0.25">
      <c r="A478" s="3"/>
      <c r="B478" s="37"/>
      <c r="C478" s="63"/>
    </row>
    <row r="479" spans="1:3" s="35" customFormat="1" ht="15" x14ac:dyDescent="0.25">
      <c r="A479" s="3"/>
      <c r="B479" s="37"/>
      <c r="C479" s="63"/>
    </row>
    <row r="480" spans="1:3" s="35" customFormat="1" ht="15" x14ac:dyDescent="0.25">
      <c r="A480" s="3"/>
      <c r="B480" s="37"/>
      <c r="C480" s="63"/>
    </row>
    <row r="481" spans="1:3" s="35" customFormat="1" ht="15" x14ac:dyDescent="0.25">
      <c r="A481" s="3"/>
      <c r="B481" s="37"/>
      <c r="C481" s="63"/>
    </row>
    <row r="482" spans="1:3" s="35" customFormat="1" ht="15" x14ac:dyDescent="0.25">
      <c r="A482" s="3"/>
      <c r="B482" s="37"/>
      <c r="C482" s="63"/>
    </row>
    <row r="483" spans="1:3" s="35" customFormat="1" ht="15" x14ac:dyDescent="0.25">
      <c r="A483" s="3"/>
      <c r="B483" s="37"/>
      <c r="C483" s="63"/>
    </row>
    <row r="484" spans="1:3" s="35" customFormat="1" ht="15" x14ac:dyDescent="0.25">
      <c r="A484" s="3"/>
      <c r="B484" s="37"/>
      <c r="C484" s="63"/>
    </row>
    <row r="485" spans="1:3" s="35" customFormat="1" ht="15" x14ac:dyDescent="0.25">
      <c r="A485" s="3"/>
      <c r="B485" s="37"/>
      <c r="C485" s="63"/>
    </row>
    <row r="486" spans="1:3" s="35" customFormat="1" ht="15" x14ac:dyDescent="0.25">
      <c r="A486" s="3"/>
      <c r="B486" s="37"/>
      <c r="C486" s="63"/>
    </row>
    <row r="487" spans="1:3" s="35" customFormat="1" ht="15" x14ac:dyDescent="0.25">
      <c r="A487" s="3"/>
      <c r="B487" s="37"/>
      <c r="C487" s="63"/>
    </row>
    <row r="488" spans="1:3" s="35" customFormat="1" ht="15" x14ac:dyDescent="0.25">
      <c r="A488" s="3"/>
      <c r="B488" s="37"/>
      <c r="C488" s="63"/>
    </row>
    <row r="489" spans="1:3" s="35" customFormat="1" ht="15" x14ac:dyDescent="0.25">
      <c r="A489" s="3"/>
      <c r="B489" s="37"/>
      <c r="C489" s="63"/>
    </row>
    <row r="490" spans="1:3" s="35" customFormat="1" ht="15" x14ac:dyDescent="0.25">
      <c r="A490" s="3"/>
      <c r="B490" s="37"/>
      <c r="C490" s="63"/>
    </row>
    <row r="491" spans="1:3" s="35" customFormat="1" ht="15" x14ac:dyDescent="0.25">
      <c r="A491" s="3"/>
      <c r="B491" s="37"/>
      <c r="C491" s="63"/>
    </row>
    <row r="492" spans="1:3" s="35" customFormat="1" ht="15" x14ac:dyDescent="0.25">
      <c r="A492" s="3"/>
      <c r="B492" s="37"/>
      <c r="C492" s="63"/>
    </row>
    <row r="493" spans="1:3" s="35" customFormat="1" ht="15" x14ac:dyDescent="0.25">
      <c r="A493" s="3"/>
      <c r="B493" s="37"/>
      <c r="C493" s="63"/>
    </row>
    <row r="494" spans="1:3" s="35" customFormat="1" ht="15" x14ac:dyDescent="0.25">
      <c r="A494" s="3"/>
      <c r="B494" s="37"/>
      <c r="C494" s="63"/>
    </row>
    <row r="495" spans="1:3" s="35" customFormat="1" ht="15" x14ac:dyDescent="0.25">
      <c r="A495" s="3"/>
      <c r="B495" s="37"/>
      <c r="C495" s="63"/>
    </row>
    <row r="496" spans="1:3" s="35" customFormat="1" ht="15" x14ac:dyDescent="0.25">
      <c r="A496" s="3"/>
      <c r="B496" s="37"/>
      <c r="C496" s="63"/>
    </row>
    <row r="497" spans="1:3" s="35" customFormat="1" ht="15" x14ac:dyDescent="0.25">
      <c r="A497" s="3"/>
      <c r="B497" s="37"/>
      <c r="C497" s="63"/>
    </row>
    <row r="498" spans="1:3" s="35" customFormat="1" ht="15" x14ac:dyDescent="0.25">
      <c r="A498" s="3"/>
      <c r="B498" s="37"/>
      <c r="C498" s="63"/>
    </row>
    <row r="499" spans="1:3" s="35" customFormat="1" ht="15" x14ac:dyDescent="0.25">
      <c r="A499" s="3"/>
      <c r="B499" s="37"/>
      <c r="C499" s="63"/>
    </row>
    <row r="500" spans="1:3" s="35" customFormat="1" ht="15" x14ac:dyDescent="0.25">
      <c r="A500" s="3"/>
      <c r="B500" s="37"/>
      <c r="C500" s="63"/>
    </row>
    <row r="501" spans="1:3" s="35" customFormat="1" ht="15" x14ac:dyDescent="0.25">
      <c r="A501" s="3"/>
      <c r="B501" s="37"/>
      <c r="C501" s="63"/>
    </row>
    <row r="502" spans="1:3" s="35" customFormat="1" ht="15" x14ac:dyDescent="0.25">
      <c r="A502" s="3"/>
      <c r="B502" s="37"/>
      <c r="C502" s="63"/>
    </row>
    <row r="503" spans="1:3" s="35" customFormat="1" ht="15" x14ac:dyDescent="0.25">
      <c r="A503" s="3"/>
      <c r="B503" s="37"/>
      <c r="C503" s="63"/>
    </row>
    <row r="504" spans="1:3" s="35" customFormat="1" ht="15" x14ac:dyDescent="0.25">
      <c r="A504" s="3"/>
      <c r="B504" s="37"/>
      <c r="C504" s="63"/>
    </row>
    <row r="505" spans="1:3" s="35" customFormat="1" ht="15" x14ac:dyDescent="0.25">
      <c r="A505" s="3"/>
      <c r="B505" s="37"/>
      <c r="C505" s="63"/>
    </row>
    <row r="506" spans="1:3" s="35" customFormat="1" ht="15" x14ac:dyDescent="0.25">
      <c r="A506" s="3"/>
      <c r="B506" s="37"/>
      <c r="C506" s="63"/>
    </row>
    <row r="507" spans="1:3" s="35" customFormat="1" ht="15" x14ac:dyDescent="0.25">
      <c r="A507" s="3"/>
      <c r="B507" s="37"/>
      <c r="C507" s="63"/>
    </row>
    <row r="508" spans="1:3" s="35" customFormat="1" ht="15" x14ac:dyDescent="0.25">
      <c r="A508" s="3"/>
      <c r="B508" s="37"/>
      <c r="C508" s="63"/>
    </row>
    <row r="509" spans="1:3" s="35" customFormat="1" ht="15" x14ac:dyDescent="0.25">
      <c r="A509" s="3"/>
      <c r="B509" s="37"/>
      <c r="C509" s="63"/>
    </row>
    <row r="510" spans="1:3" s="35" customFormat="1" ht="15" x14ac:dyDescent="0.25">
      <c r="A510" s="3"/>
      <c r="B510" s="37"/>
      <c r="C510" s="63"/>
    </row>
    <row r="511" spans="1:3" s="35" customFormat="1" ht="15" x14ac:dyDescent="0.25">
      <c r="A511" s="3"/>
      <c r="B511" s="37"/>
      <c r="C511" s="63"/>
    </row>
    <row r="512" spans="1:3" s="35" customFormat="1" ht="15" x14ac:dyDescent="0.25">
      <c r="A512" s="3"/>
      <c r="B512" s="37"/>
      <c r="C512" s="63"/>
    </row>
    <row r="513" spans="1:3" s="35" customFormat="1" ht="15" x14ac:dyDescent="0.25">
      <c r="A513" s="3"/>
      <c r="B513" s="37"/>
      <c r="C513" s="63"/>
    </row>
    <row r="514" spans="1:3" s="35" customFormat="1" ht="15" x14ac:dyDescent="0.25">
      <c r="A514" s="3"/>
      <c r="B514" s="37"/>
      <c r="C514" s="63"/>
    </row>
    <row r="515" spans="1:3" s="35" customFormat="1" ht="15" x14ac:dyDescent="0.25">
      <c r="A515" s="3"/>
      <c r="B515" s="37"/>
      <c r="C515" s="63"/>
    </row>
    <row r="516" spans="1:3" s="35" customFormat="1" ht="15" x14ac:dyDescent="0.25">
      <c r="A516" s="3"/>
      <c r="B516" s="37"/>
      <c r="C516" s="63"/>
    </row>
    <row r="517" spans="1:3" s="35" customFormat="1" ht="15" x14ac:dyDescent="0.25">
      <c r="A517" s="3"/>
      <c r="B517" s="37"/>
      <c r="C517" s="63"/>
    </row>
    <row r="518" spans="1:3" s="35" customFormat="1" ht="15" x14ac:dyDescent="0.25">
      <c r="A518" s="3"/>
      <c r="B518" s="37"/>
      <c r="C518" s="63"/>
    </row>
    <row r="519" spans="1:3" s="35" customFormat="1" ht="15" x14ac:dyDescent="0.25">
      <c r="A519" s="3"/>
      <c r="B519" s="37"/>
      <c r="C519" s="63"/>
    </row>
    <row r="520" spans="1:3" s="35" customFormat="1" ht="15" x14ac:dyDescent="0.25">
      <c r="A520" s="3"/>
      <c r="B520" s="37"/>
      <c r="C520" s="63"/>
    </row>
    <row r="521" spans="1:3" s="35" customFormat="1" ht="15" x14ac:dyDescent="0.25">
      <c r="A521" s="3"/>
      <c r="B521" s="37"/>
      <c r="C521" s="63"/>
    </row>
    <row r="522" spans="1:3" s="35" customFormat="1" ht="15" x14ac:dyDescent="0.25">
      <c r="A522" s="3"/>
      <c r="B522" s="37"/>
      <c r="C522" s="63"/>
    </row>
    <row r="523" spans="1:3" s="35" customFormat="1" ht="15" x14ac:dyDescent="0.25">
      <c r="A523" s="3"/>
      <c r="B523" s="37"/>
      <c r="C523" s="63"/>
    </row>
    <row r="524" spans="1:3" s="35" customFormat="1" ht="15" x14ac:dyDescent="0.25">
      <c r="A524" s="3"/>
      <c r="B524" s="37"/>
      <c r="C524" s="63"/>
    </row>
    <row r="525" spans="1:3" s="35" customFormat="1" ht="15" x14ac:dyDescent="0.25">
      <c r="A525" s="3"/>
      <c r="B525" s="37"/>
      <c r="C525" s="63"/>
    </row>
    <row r="526" spans="1:3" s="35" customFormat="1" ht="15" x14ac:dyDescent="0.25">
      <c r="A526" s="3"/>
      <c r="B526" s="37"/>
      <c r="C526" s="63"/>
    </row>
    <row r="527" spans="1:3" s="35" customFormat="1" ht="15" x14ac:dyDescent="0.25">
      <c r="A527" s="3"/>
      <c r="B527" s="37"/>
      <c r="C527" s="63"/>
    </row>
    <row r="528" spans="1:3" s="35" customFormat="1" ht="15" x14ac:dyDescent="0.25">
      <c r="A528" s="3"/>
      <c r="B528" s="37"/>
      <c r="C528" s="63"/>
    </row>
    <row r="529" spans="1:3" s="35" customFormat="1" ht="15" x14ac:dyDescent="0.25">
      <c r="A529" s="3"/>
      <c r="B529" s="37"/>
      <c r="C529" s="63"/>
    </row>
    <row r="530" spans="1:3" s="35" customFormat="1" ht="15" x14ac:dyDescent="0.25">
      <c r="A530" s="3"/>
      <c r="B530" s="37"/>
      <c r="C530" s="63"/>
    </row>
    <row r="531" spans="1:3" s="35" customFormat="1" ht="15" x14ac:dyDescent="0.25">
      <c r="A531" s="3"/>
      <c r="B531" s="37"/>
      <c r="C531" s="63"/>
    </row>
    <row r="532" spans="1:3" s="35" customFormat="1" ht="15" x14ac:dyDescent="0.25">
      <c r="A532" s="3"/>
      <c r="B532" s="37"/>
      <c r="C532" s="63"/>
    </row>
    <row r="533" spans="1:3" s="35" customFormat="1" ht="15" x14ac:dyDescent="0.25">
      <c r="A533" s="3"/>
      <c r="B533" s="37"/>
      <c r="C533" s="63"/>
    </row>
    <row r="534" spans="1:3" s="35" customFormat="1" ht="15" x14ac:dyDescent="0.25">
      <c r="A534" s="3"/>
      <c r="B534" s="37"/>
      <c r="C534" s="63"/>
    </row>
    <row r="535" spans="1:3" s="35" customFormat="1" ht="15" x14ac:dyDescent="0.25">
      <c r="A535" s="3"/>
      <c r="B535" s="37"/>
      <c r="C535" s="63"/>
    </row>
    <row r="536" spans="1:3" s="35" customFormat="1" ht="15" x14ac:dyDescent="0.25">
      <c r="A536" s="3"/>
      <c r="B536" s="37"/>
      <c r="C536" s="63"/>
    </row>
    <row r="537" spans="1:3" s="35" customFormat="1" ht="15" x14ac:dyDescent="0.25">
      <c r="A537" s="3"/>
      <c r="B537" s="37"/>
      <c r="C537" s="63"/>
    </row>
    <row r="538" spans="1:3" s="35" customFormat="1" ht="15" x14ac:dyDescent="0.25">
      <c r="A538" s="3"/>
      <c r="B538" s="37"/>
      <c r="C538" s="63"/>
    </row>
    <row r="539" spans="1:3" s="35" customFormat="1" ht="15" x14ac:dyDescent="0.25">
      <c r="A539" s="3"/>
      <c r="B539" s="37"/>
      <c r="C539" s="63"/>
    </row>
    <row r="540" spans="1:3" s="35" customFormat="1" ht="15" x14ac:dyDescent="0.25">
      <c r="A540" s="3"/>
      <c r="B540" s="37"/>
      <c r="C540" s="63"/>
    </row>
    <row r="541" spans="1:3" s="35" customFormat="1" ht="15" x14ac:dyDescent="0.25">
      <c r="A541" s="3"/>
      <c r="B541" s="37"/>
      <c r="C541" s="63"/>
    </row>
    <row r="542" spans="1:3" s="35" customFormat="1" ht="15" x14ac:dyDescent="0.25">
      <c r="A542" s="3"/>
      <c r="B542" s="37"/>
      <c r="C542" s="63"/>
    </row>
    <row r="543" spans="1:3" s="35" customFormat="1" ht="15" x14ac:dyDescent="0.25">
      <c r="A543" s="3"/>
      <c r="B543" s="37"/>
      <c r="C543" s="63"/>
    </row>
    <row r="544" spans="1:3" s="35" customFormat="1" ht="15" x14ac:dyDescent="0.25">
      <c r="A544" s="3"/>
      <c r="B544" s="37"/>
      <c r="C544" s="63"/>
    </row>
    <row r="545" spans="1:3" s="35" customFormat="1" ht="15" x14ac:dyDescent="0.25">
      <c r="A545" s="3"/>
      <c r="B545" s="37"/>
      <c r="C545" s="63"/>
    </row>
    <row r="546" spans="1:3" s="35" customFormat="1" ht="15" x14ac:dyDescent="0.25">
      <c r="A546" s="3"/>
      <c r="B546" s="37"/>
      <c r="C546" s="63"/>
    </row>
    <row r="547" spans="1:3" s="35" customFormat="1" ht="15" x14ac:dyDescent="0.25">
      <c r="A547" s="3"/>
      <c r="B547" s="37"/>
      <c r="C547" s="63"/>
    </row>
    <row r="548" spans="1:3" s="35" customFormat="1" ht="15" x14ac:dyDescent="0.25">
      <c r="A548" s="3"/>
      <c r="B548" s="37"/>
      <c r="C548" s="63"/>
    </row>
    <row r="549" spans="1:3" s="35" customFormat="1" ht="15" x14ac:dyDescent="0.25">
      <c r="A549" s="3"/>
      <c r="B549" s="37"/>
      <c r="C549" s="63"/>
    </row>
    <row r="550" spans="1:3" s="35" customFormat="1" ht="15" x14ac:dyDescent="0.25">
      <c r="A550" s="3"/>
      <c r="B550" s="37"/>
      <c r="C550" s="63"/>
    </row>
    <row r="551" spans="1:3" s="35" customFormat="1" ht="15" x14ac:dyDescent="0.25">
      <c r="A551" s="3"/>
      <c r="B551" s="37"/>
      <c r="C551" s="63"/>
    </row>
    <row r="552" spans="1:3" s="35" customFormat="1" ht="15" x14ac:dyDescent="0.25">
      <c r="A552" s="3"/>
      <c r="B552" s="37"/>
      <c r="C552" s="63"/>
    </row>
    <row r="553" spans="1:3" s="35" customFormat="1" ht="15" x14ac:dyDescent="0.25">
      <c r="A553" s="3"/>
      <c r="B553" s="37"/>
      <c r="C553" s="63"/>
    </row>
    <row r="554" spans="1:3" s="35" customFormat="1" ht="15" x14ac:dyDescent="0.25">
      <c r="A554" s="3"/>
      <c r="B554" s="37"/>
      <c r="C554" s="63"/>
    </row>
    <row r="555" spans="1:3" s="35" customFormat="1" ht="15" x14ac:dyDescent="0.25">
      <c r="A555" s="3"/>
      <c r="B555" s="37"/>
      <c r="C555" s="63"/>
    </row>
    <row r="556" spans="1:3" s="35" customFormat="1" ht="15" x14ac:dyDescent="0.25">
      <c r="A556" s="3"/>
      <c r="B556" s="37"/>
      <c r="C556" s="63"/>
    </row>
    <row r="557" spans="1:3" s="35" customFormat="1" ht="15" x14ac:dyDescent="0.25">
      <c r="A557" s="3"/>
      <c r="B557" s="37"/>
      <c r="C557" s="63"/>
    </row>
    <row r="558" spans="1:3" s="35" customFormat="1" ht="15" x14ac:dyDescent="0.25">
      <c r="A558" s="3"/>
      <c r="B558" s="37"/>
      <c r="C558" s="63"/>
    </row>
    <row r="559" spans="1:3" s="35" customFormat="1" ht="15" x14ac:dyDescent="0.25">
      <c r="A559" s="3"/>
      <c r="B559" s="37"/>
      <c r="C559" s="63"/>
    </row>
    <row r="560" spans="1:3" s="35" customFormat="1" ht="15" x14ac:dyDescent="0.25">
      <c r="A560" s="3"/>
      <c r="B560" s="37"/>
      <c r="C560" s="63"/>
    </row>
    <row r="561" spans="1:3" s="35" customFormat="1" ht="15" x14ac:dyDescent="0.25">
      <c r="A561" s="3"/>
      <c r="B561" s="37"/>
      <c r="C561" s="63"/>
    </row>
    <row r="562" spans="1:3" s="35" customFormat="1" ht="15" x14ac:dyDescent="0.25">
      <c r="A562" s="3"/>
      <c r="B562" s="37"/>
      <c r="C562" s="63"/>
    </row>
    <row r="563" spans="1:3" s="35" customFormat="1" ht="15" x14ac:dyDescent="0.25">
      <c r="A563" s="3"/>
      <c r="B563" s="37"/>
      <c r="C563" s="63"/>
    </row>
    <row r="564" spans="1:3" s="35" customFormat="1" ht="15" x14ac:dyDescent="0.25">
      <c r="A564" s="3"/>
      <c r="B564" s="37"/>
      <c r="C564" s="63"/>
    </row>
    <row r="565" spans="1:3" s="35" customFormat="1" ht="15" x14ac:dyDescent="0.25">
      <c r="A565" s="3"/>
      <c r="B565" s="37"/>
      <c r="C565" s="63"/>
    </row>
    <row r="566" spans="1:3" s="35" customFormat="1" ht="15" x14ac:dyDescent="0.25">
      <c r="A566" s="3"/>
      <c r="B566" s="37"/>
      <c r="C566" s="63"/>
    </row>
    <row r="567" spans="1:3" s="35" customFormat="1" ht="15" x14ac:dyDescent="0.25">
      <c r="A567" s="3"/>
      <c r="B567" s="37"/>
      <c r="C567" s="63"/>
    </row>
    <row r="568" spans="1:3" s="35" customFormat="1" ht="15" x14ac:dyDescent="0.25">
      <c r="A568" s="3"/>
      <c r="B568" s="37"/>
      <c r="C568" s="63"/>
    </row>
    <row r="569" spans="1:3" s="35" customFormat="1" ht="15" x14ac:dyDescent="0.25">
      <c r="A569" s="3"/>
      <c r="B569" s="37"/>
      <c r="C569" s="63"/>
    </row>
    <row r="570" spans="1:3" s="35" customFormat="1" ht="15" x14ac:dyDescent="0.25">
      <c r="A570" s="3"/>
      <c r="B570" s="37"/>
      <c r="C570" s="63"/>
    </row>
    <row r="571" spans="1:3" s="35" customFormat="1" ht="15" x14ac:dyDescent="0.25">
      <c r="A571" s="3"/>
      <c r="B571" s="37"/>
      <c r="C571" s="63"/>
    </row>
    <row r="572" spans="1:3" s="35" customFormat="1" ht="15" x14ac:dyDescent="0.25">
      <c r="A572" s="3"/>
      <c r="B572" s="37"/>
      <c r="C572" s="63"/>
    </row>
    <row r="573" spans="1:3" s="35" customFormat="1" ht="15" x14ac:dyDescent="0.25">
      <c r="A573" s="3"/>
      <c r="B573" s="37"/>
      <c r="C573" s="63"/>
    </row>
    <row r="574" spans="1:3" s="35" customFormat="1" ht="15" x14ac:dyDescent="0.25">
      <c r="A574" s="3"/>
      <c r="B574" s="37"/>
      <c r="C574" s="63"/>
    </row>
    <row r="575" spans="1:3" s="35" customFormat="1" ht="15" x14ac:dyDescent="0.25">
      <c r="A575" s="3"/>
      <c r="B575" s="37"/>
      <c r="C575" s="63"/>
    </row>
    <row r="576" spans="1:3" s="35" customFormat="1" ht="15" x14ac:dyDescent="0.25">
      <c r="A576" s="3"/>
      <c r="B576" s="37"/>
      <c r="C576" s="63"/>
    </row>
    <row r="577" spans="1:3" s="35" customFormat="1" ht="15" x14ac:dyDescent="0.25">
      <c r="A577" s="3"/>
      <c r="B577" s="37"/>
      <c r="C577" s="63"/>
    </row>
    <row r="578" spans="1:3" s="35" customFormat="1" ht="15" x14ac:dyDescent="0.25">
      <c r="A578" s="3"/>
      <c r="B578" s="37"/>
      <c r="C578" s="63"/>
    </row>
    <row r="579" spans="1:3" s="35" customFormat="1" ht="15" x14ac:dyDescent="0.25">
      <c r="A579" s="3"/>
      <c r="B579" s="37"/>
      <c r="C579" s="63"/>
    </row>
    <row r="580" spans="1:3" s="35" customFormat="1" ht="15" x14ac:dyDescent="0.25">
      <c r="A580" s="3"/>
      <c r="B580" s="37"/>
      <c r="C580" s="63"/>
    </row>
    <row r="581" spans="1:3" s="35" customFormat="1" ht="15" x14ac:dyDescent="0.25">
      <c r="A581" s="3"/>
      <c r="B581" s="37"/>
      <c r="C581" s="63"/>
    </row>
    <row r="582" spans="1:3" s="35" customFormat="1" ht="15" x14ac:dyDescent="0.25">
      <c r="A582" s="3"/>
      <c r="B582" s="37"/>
      <c r="C582" s="63"/>
    </row>
    <row r="583" spans="1:3" s="35" customFormat="1" ht="15" x14ac:dyDescent="0.25">
      <c r="A583" s="3"/>
      <c r="B583" s="37"/>
      <c r="C583" s="63"/>
    </row>
    <row r="584" spans="1:3" s="35" customFormat="1" ht="15" x14ac:dyDescent="0.25">
      <c r="A584" s="3"/>
      <c r="B584" s="37"/>
      <c r="C584" s="63"/>
    </row>
    <row r="585" spans="1:3" s="35" customFormat="1" ht="15" x14ac:dyDescent="0.25">
      <c r="A585" s="3"/>
      <c r="B585" s="37"/>
      <c r="C585" s="63"/>
    </row>
    <row r="586" spans="1:3" s="35" customFormat="1" ht="15" x14ac:dyDescent="0.25">
      <c r="A586" s="3"/>
      <c r="B586" s="37"/>
      <c r="C586" s="63"/>
    </row>
    <row r="587" spans="1:3" s="35" customFormat="1" ht="15" x14ac:dyDescent="0.25">
      <c r="A587" s="3"/>
      <c r="B587" s="37"/>
      <c r="C587" s="63"/>
    </row>
    <row r="588" spans="1:3" s="35" customFormat="1" ht="15" x14ac:dyDescent="0.25">
      <c r="A588" s="3"/>
      <c r="B588" s="37"/>
      <c r="C588" s="63"/>
    </row>
    <row r="589" spans="1:3" s="35" customFormat="1" ht="15" x14ac:dyDescent="0.25">
      <c r="A589" s="3"/>
      <c r="B589" s="37"/>
      <c r="C589" s="63"/>
    </row>
    <row r="590" spans="1:3" s="35" customFormat="1" ht="15" x14ac:dyDescent="0.25">
      <c r="A590" s="3"/>
      <c r="B590" s="37"/>
      <c r="C590" s="63"/>
    </row>
    <row r="591" spans="1:3" s="35" customFormat="1" ht="15" x14ac:dyDescent="0.25">
      <c r="A591" s="3"/>
      <c r="B591" s="37"/>
      <c r="C591" s="63"/>
    </row>
    <row r="592" spans="1:3" s="35" customFormat="1" ht="15" x14ac:dyDescent="0.25">
      <c r="A592" s="3"/>
      <c r="B592" s="37"/>
      <c r="C592" s="63"/>
    </row>
    <row r="593" spans="1:3" s="35" customFormat="1" ht="15" x14ac:dyDescent="0.25">
      <c r="A593" s="3"/>
      <c r="B593" s="37"/>
      <c r="C593" s="63"/>
    </row>
    <row r="594" spans="1:3" s="35" customFormat="1" ht="15" x14ac:dyDescent="0.25">
      <c r="A594" s="3"/>
      <c r="B594" s="37"/>
      <c r="C594" s="63"/>
    </row>
    <row r="595" spans="1:3" s="35" customFormat="1" ht="15" x14ac:dyDescent="0.25">
      <c r="A595" s="3"/>
      <c r="B595" s="37"/>
      <c r="C595" s="63"/>
    </row>
    <row r="596" spans="1:3" s="35" customFormat="1" ht="15" x14ac:dyDescent="0.25">
      <c r="A596" s="3"/>
      <c r="B596" s="37"/>
      <c r="C596" s="63"/>
    </row>
    <row r="597" spans="1:3" s="35" customFormat="1" ht="15" x14ac:dyDescent="0.25">
      <c r="A597" s="3"/>
      <c r="B597" s="37"/>
      <c r="C597" s="63"/>
    </row>
    <row r="598" spans="1:3" s="35" customFormat="1" ht="15" x14ac:dyDescent="0.25">
      <c r="A598" s="3"/>
      <c r="B598" s="37"/>
      <c r="C598" s="63"/>
    </row>
    <row r="599" spans="1:3" s="35" customFormat="1" ht="15" x14ac:dyDescent="0.25">
      <c r="A599" s="3"/>
      <c r="B599" s="37"/>
      <c r="C599" s="63"/>
    </row>
    <row r="600" spans="1:3" s="35" customFormat="1" ht="15" x14ac:dyDescent="0.25">
      <c r="A600" s="3"/>
      <c r="B600" s="37"/>
      <c r="C600" s="63"/>
    </row>
    <row r="601" spans="1:3" s="35" customFormat="1" ht="15" x14ac:dyDescent="0.25">
      <c r="A601" s="3"/>
      <c r="B601" s="37"/>
      <c r="C601" s="63"/>
    </row>
    <row r="602" spans="1:3" s="35" customFormat="1" ht="15" x14ac:dyDescent="0.25">
      <c r="A602" s="3"/>
      <c r="B602" s="37"/>
      <c r="C602" s="63"/>
    </row>
    <row r="603" spans="1:3" s="35" customFormat="1" ht="15" x14ac:dyDescent="0.25">
      <c r="A603" s="3"/>
      <c r="B603" s="37"/>
      <c r="C603" s="63"/>
    </row>
    <row r="604" spans="1:3" s="35" customFormat="1" ht="15" x14ac:dyDescent="0.25">
      <c r="A604" s="3"/>
      <c r="B604" s="37"/>
      <c r="C604" s="63"/>
    </row>
    <row r="605" spans="1:3" s="35" customFormat="1" ht="15" x14ac:dyDescent="0.25">
      <c r="A605" s="3"/>
      <c r="B605" s="37"/>
      <c r="C605" s="63"/>
    </row>
    <row r="606" spans="1:3" s="35" customFormat="1" ht="15" x14ac:dyDescent="0.25">
      <c r="A606" s="3"/>
      <c r="B606" s="37"/>
      <c r="C606" s="63"/>
    </row>
    <row r="607" spans="1:3" s="35" customFormat="1" ht="15" x14ac:dyDescent="0.25">
      <c r="A607" s="3"/>
      <c r="B607" s="37"/>
      <c r="C607" s="63"/>
    </row>
    <row r="608" spans="1:3" s="35" customFormat="1" ht="15" x14ac:dyDescent="0.25">
      <c r="A608" s="3"/>
      <c r="B608" s="37"/>
      <c r="C608" s="63"/>
    </row>
    <row r="609" spans="1:3" s="35" customFormat="1" ht="15" x14ac:dyDescent="0.25">
      <c r="A609" s="3"/>
      <c r="B609" s="37"/>
      <c r="C609" s="63"/>
    </row>
    <row r="610" spans="1:3" s="35" customFormat="1" ht="15" x14ac:dyDescent="0.25">
      <c r="A610" s="3"/>
      <c r="B610" s="37"/>
      <c r="C610" s="63"/>
    </row>
    <row r="611" spans="1:3" s="35" customFormat="1" ht="15" x14ac:dyDescent="0.25">
      <c r="A611" s="3"/>
      <c r="B611" s="37"/>
      <c r="C611" s="63"/>
    </row>
    <row r="612" spans="1:3" s="35" customFormat="1" ht="15" x14ac:dyDescent="0.25">
      <c r="A612" s="3"/>
      <c r="B612" s="37"/>
      <c r="C612" s="63"/>
    </row>
    <row r="613" spans="1:3" s="35" customFormat="1" ht="15" x14ac:dyDescent="0.25">
      <c r="A613" s="3"/>
      <c r="B613" s="37"/>
      <c r="C613" s="63"/>
    </row>
    <row r="614" spans="1:3" s="35" customFormat="1" ht="15" x14ac:dyDescent="0.25">
      <c r="A614" s="3"/>
      <c r="B614" s="37"/>
      <c r="C614" s="63"/>
    </row>
    <row r="615" spans="1:3" s="35" customFormat="1" ht="15" x14ac:dyDescent="0.25">
      <c r="A615" s="3"/>
      <c r="B615" s="37"/>
      <c r="C615" s="63"/>
    </row>
    <row r="616" spans="1:3" s="35" customFormat="1" ht="15" x14ac:dyDescent="0.25">
      <c r="A616" s="3"/>
      <c r="B616" s="37"/>
      <c r="C616" s="63"/>
    </row>
    <row r="617" spans="1:3" s="35" customFormat="1" ht="15" x14ac:dyDescent="0.25">
      <c r="A617" s="3"/>
      <c r="B617" s="37"/>
      <c r="C617" s="63"/>
    </row>
    <row r="618" spans="1:3" s="35" customFormat="1" ht="15" x14ac:dyDescent="0.25">
      <c r="A618" s="3"/>
      <c r="B618" s="37"/>
      <c r="C618" s="63"/>
    </row>
    <row r="619" spans="1:3" s="35" customFormat="1" ht="15" x14ac:dyDescent="0.25">
      <c r="A619" s="3"/>
      <c r="B619" s="37"/>
      <c r="C619" s="63"/>
    </row>
    <row r="620" spans="1:3" s="35" customFormat="1" ht="15" x14ac:dyDescent="0.25">
      <c r="A620" s="3"/>
      <c r="B620" s="37"/>
      <c r="C620" s="63"/>
    </row>
    <row r="621" spans="1:3" s="35" customFormat="1" ht="15" x14ac:dyDescent="0.25">
      <c r="A621" s="3"/>
      <c r="B621" s="37"/>
      <c r="C621" s="63"/>
    </row>
    <row r="622" spans="1:3" s="35" customFormat="1" ht="15" x14ac:dyDescent="0.25">
      <c r="A622" s="3"/>
      <c r="B622" s="37"/>
      <c r="C622" s="63"/>
    </row>
    <row r="623" spans="1:3" s="35" customFormat="1" ht="15" x14ac:dyDescent="0.25">
      <c r="A623" s="3"/>
      <c r="B623" s="37"/>
      <c r="C623" s="63"/>
    </row>
    <row r="624" spans="1:3" s="35" customFormat="1" ht="15" x14ac:dyDescent="0.25">
      <c r="A624" s="3"/>
      <c r="B624" s="37"/>
      <c r="C624" s="63"/>
    </row>
    <row r="625" spans="1:3" s="35" customFormat="1" ht="15" x14ac:dyDescent="0.25">
      <c r="A625" s="3"/>
      <c r="B625" s="37"/>
      <c r="C625" s="63"/>
    </row>
    <row r="626" spans="1:3" s="35" customFormat="1" ht="15" x14ac:dyDescent="0.25">
      <c r="A626" s="3"/>
      <c r="B626" s="37"/>
      <c r="C626" s="63"/>
    </row>
    <row r="627" spans="1:3" s="35" customFormat="1" ht="15" x14ac:dyDescent="0.25">
      <c r="A627" s="3"/>
      <c r="B627" s="37"/>
      <c r="C627" s="63"/>
    </row>
    <row r="628" spans="1:3" s="35" customFormat="1" ht="15" x14ac:dyDescent="0.25">
      <c r="A628" s="3"/>
      <c r="B628" s="37"/>
      <c r="C628" s="63"/>
    </row>
    <row r="629" spans="1:3" s="35" customFormat="1" ht="15" x14ac:dyDescent="0.25">
      <c r="A629" s="3"/>
      <c r="B629" s="37"/>
      <c r="C629" s="63"/>
    </row>
    <row r="630" spans="1:3" s="35" customFormat="1" ht="15" x14ac:dyDescent="0.25">
      <c r="A630" s="3"/>
      <c r="B630" s="37"/>
      <c r="C630" s="63"/>
    </row>
    <row r="631" spans="1:3" s="35" customFormat="1" ht="15" x14ac:dyDescent="0.25">
      <c r="A631" s="3"/>
      <c r="B631" s="37"/>
      <c r="C631" s="63"/>
    </row>
    <row r="632" spans="1:3" s="35" customFormat="1" ht="15" x14ac:dyDescent="0.25">
      <c r="A632" s="3"/>
      <c r="B632" s="37"/>
      <c r="C632" s="63"/>
    </row>
    <row r="633" spans="1:3" s="35" customFormat="1" ht="15" x14ac:dyDescent="0.25">
      <c r="A633" s="3"/>
      <c r="B633" s="37"/>
      <c r="C633" s="63"/>
    </row>
    <row r="634" spans="1:3" s="35" customFormat="1" ht="15" x14ac:dyDescent="0.25">
      <c r="A634" s="3"/>
      <c r="B634" s="37"/>
      <c r="C634" s="63"/>
    </row>
    <row r="635" spans="1:3" s="35" customFormat="1" ht="15" x14ac:dyDescent="0.25">
      <c r="A635" s="3"/>
      <c r="B635" s="37"/>
      <c r="C635" s="63"/>
    </row>
    <row r="636" spans="1:3" s="35" customFormat="1" ht="15" x14ac:dyDescent="0.25">
      <c r="A636" s="3"/>
      <c r="B636" s="37"/>
      <c r="C636" s="63"/>
    </row>
    <row r="637" spans="1:3" s="35" customFormat="1" ht="15" x14ac:dyDescent="0.25">
      <c r="A637" s="3"/>
      <c r="B637" s="37"/>
      <c r="C637" s="63"/>
    </row>
    <row r="638" spans="1:3" s="35" customFormat="1" ht="15" x14ac:dyDescent="0.25">
      <c r="A638" s="3"/>
      <c r="B638" s="37"/>
      <c r="C638" s="63"/>
    </row>
    <row r="639" spans="1:3" s="35" customFormat="1" ht="15" x14ac:dyDescent="0.25">
      <c r="A639" s="3"/>
      <c r="B639" s="37"/>
      <c r="C639" s="63"/>
    </row>
    <row r="640" spans="1:3" s="35" customFormat="1" ht="15" x14ac:dyDescent="0.25">
      <c r="A640" s="3"/>
      <c r="B640" s="37"/>
      <c r="C640" s="63"/>
    </row>
    <row r="641" spans="1:3" s="35" customFormat="1" ht="15" x14ac:dyDescent="0.25">
      <c r="A641" s="3"/>
      <c r="B641" s="37"/>
      <c r="C641" s="63"/>
    </row>
    <row r="642" spans="1:3" s="35" customFormat="1" ht="15" x14ac:dyDescent="0.25">
      <c r="A642" s="3"/>
      <c r="B642" s="37"/>
      <c r="C642" s="63"/>
    </row>
    <row r="643" spans="1:3" s="35" customFormat="1" ht="15" x14ac:dyDescent="0.25">
      <c r="A643" s="3"/>
      <c r="B643" s="37"/>
      <c r="C643" s="63"/>
    </row>
    <row r="644" spans="1:3" s="35" customFormat="1" ht="15" x14ac:dyDescent="0.25">
      <c r="A644" s="3"/>
      <c r="B644" s="37"/>
      <c r="C644" s="63"/>
    </row>
    <row r="645" spans="1:3" s="35" customFormat="1" ht="15" x14ac:dyDescent="0.25">
      <c r="A645" s="3"/>
      <c r="B645" s="37"/>
      <c r="C645" s="63"/>
    </row>
    <row r="646" spans="1:3" s="35" customFormat="1" ht="15" x14ac:dyDescent="0.25">
      <c r="A646" s="3"/>
      <c r="B646" s="37"/>
      <c r="C646" s="63"/>
    </row>
    <row r="647" spans="1:3" s="35" customFormat="1" ht="15" x14ac:dyDescent="0.25">
      <c r="A647" s="3"/>
      <c r="B647" s="37"/>
      <c r="C647" s="63"/>
    </row>
    <row r="648" spans="1:3" s="35" customFormat="1" ht="15" x14ac:dyDescent="0.25">
      <c r="A648" s="3"/>
      <c r="B648" s="37"/>
      <c r="C648" s="63"/>
    </row>
    <row r="649" spans="1:3" s="35" customFormat="1" ht="15" x14ac:dyDescent="0.25">
      <c r="A649" s="3"/>
      <c r="B649" s="37"/>
      <c r="C649" s="63"/>
    </row>
    <row r="650" spans="1:3" s="35" customFormat="1" ht="15" x14ac:dyDescent="0.25">
      <c r="A650" s="3"/>
      <c r="B650" s="37"/>
      <c r="C650" s="63"/>
    </row>
    <row r="651" spans="1:3" s="35" customFormat="1" ht="15" x14ac:dyDescent="0.25">
      <c r="A651" s="3"/>
      <c r="B651" s="37"/>
      <c r="C651" s="63"/>
    </row>
    <row r="652" spans="1:3" s="35" customFormat="1" ht="15" x14ac:dyDescent="0.25">
      <c r="A652" s="3"/>
      <c r="B652" s="37"/>
      <c r="C652" s="63"/>
    </row>
    <row r="653" spans="1:3" s="35" customFormat="1" ht="15" x14ac:dyDescent="0.25">
      <c r="A653" s="3"/>
      <c r="B653" s="37"/>
      <c r="C653" s="63"/>
    </row>
    <row r="654" spans="1:3" s="35" customFormat="1" ht="15" x14ac:dyDescent="0.25">
      <c r="A654" s="3"/>
      <c r="B654" s="37"/>
      <c r="C654" s="63"/>
    </row>
    <row r="655" spans="1:3" s="35" customFormat="1" ht="15" x14ac:dyDescent="0.25">
      <c r="A655" s="3"/>
      <c r="B655" s="37"/>
      <c r="C655" s="63"/>
    </row>
    <row r="656" spans="1:3" s="35" customFormat="1" ht="15" x14ac:dyDescent="0.25">
      <c r="A656" s="3"/>
      <c r="B656" s="37"/>
      <c r="C656" s="63"/>
    </row>
    <row r="657" spans="1:3" s="35" customFormat="1" ht="15" x14ac:dyDescent="0.25">
      <c r="A657" s="3"/>
      <c r="B657" s="37"/>
      <c r="C657" s="63"/>
    </row>
    <row r="658" spans="1:3" s="35" customFormat="1" ht="15" x14ac:dyDescent="0.25">
      <c r="A658" s="3"/>
      <c r="B658" s="37"/>
      <c r="C658" s="63"/>
    </row>
    <row r="659" spans="1:3" s="35" customFormat="1" ht="15" x14ac:dyDescent="0.25">
      <c r="A659" s="3"/>
      <c r="B659" s="37"/>
      <c r="C659" s="63"/>
    </row>
    <row r="660" spans="1:3" s="35" customFormat="1" ht="15" x14ac:dyDescent="0.25">
      <c r="A660" s="3"/>
      <c r="B660" s="37"/>
      <c r="C660" s="63"/>
    </row>
    <row r="661" spans="1:3" s="35" customFormat="1" ht="15" x14ac:dyDescent="0.25">
      <c r="A661" s="3"/>
      <c r="B661" s="37"/>
      <c r="C661" s="63"/>
    </row>
    <row r="662" spans="1:3" s="35" customFormat="1" ht="15" x14ac:dyDescent="0.25">
      <c r="A662" s="3"/>
      <c r="B662" s="37"/>
      <c r="C662" s="63"/>
    </row>
    <row r="663" spans="1:3" s="35" customFormat="1" ht="15" x14ac:dyDescent="0.25">
      <c r="A663" s="3"/>
      <c r="B663" s="37"/>
      <c r="C663" s="63"/>
    </row>
    <row r="664" spans="1:3" s="35" customFormat="1" ht="15" x14ac:dyDescent="0.25">
      <c r="A664" s="3"/>
      <c r="B664" s="37"/>
      <c r="C664" s="63"/>
    </row>
    <row r="665" spans="1:3" s="35" customFormat="1" ht="15" x14ac:dyDescent="0.25">
      <c r="A665" s="3"/>
      <c r="B665" s="37"/>
      <c r="C665" s="63"/>
    </row>
    <row r="666" spans="1:3" s="35" customFormat="1" ht="15" x14ac:dyDescent="0.25">
      <c r="A666" s="3"/>
      <c r="B666" s="37"/>
      <c r="C666" s="63"/>
    </row>
    <row r="667" spans="1:3" s="35" customFormat="1" ht="15" x14ac:dyDescent="0.25">
      <c r="A667" s="3"/>
      <c r="B667" s="37"/>
      <c r="C667" s="63"/>
    </row>
    <row r="668" spans="1:3" s="35" customFormat="1" ht="15" x14ac:dyDescent="0.25">
      <c r="A668" s="3"/>
      <c r="B668" s="37"/>
      <c r="C668" s="63"/>
    </row>
    <row r="669" spans="1:3" s="35" customFormat="1" ht="15" x14ac:dyDescent="0.25">
      <c r="A669" s="3"/>
      <c r="B669" s="37"/>
      <c r="C669" s="63"/>
    </row>
    <row r="670" spans="1:3" s="35" customFormat="1" ht="15" x14ac:dyDescent="0.25">
      <c r="A670" s="3"/>
      <c r="B670" s="37"/>
      <c r="C670" s="63"/>
    </row>
    <row r="671" spans="1:3" s="35" customFormat="1" ht="15" x14ac:dyDescent="0.25">
      <c r="A671" s="3"/>
      <c r="B671" s="37"/>
      <c r="C671" s="63"/>
    </row>
    <row r="672" spans="1:3" s="35" customFormat="1" ht="15" x14ac:dyDescent="0.25">
      <c r="A672" s="3"/>
      <c r="B672" s="37"/>
      <c r="C672" s="63"/>
    </row>
    <row r="673" spans="1:3" s="35" customFormat="1" ht="15" x14ac:dyDescent="0.25">
      <c r="A673" s="3"/>
      <c r="B673" s="37"/>
      <c r="C673" s="63"/>
    </row>
    <row r="674" spans="1:3" s="35" customFormat="1" ht="15" x14ac:dyDescent="0.25">
      <c r="A674" s="3"/>
      <c r="B674" s="37"/>
      <c r="C674" s="63"/>
    </row>
    <row r="675" spans="1:3" s="35" customFormat="1" ht="15" x14ac:dyDescent="0.25">
      <c r="A675" s="3"/>
      <c r="B675" s="37"/>
      <c r="C675" s="63"/>
    </row>
    <row r="676" spans="1:3" s="35" customFormat="1" ht="15" x14ac:dyDescent="0.25">
      <c r="A676" s="3"/>
      <c r="B676" s="37"/>
      <c r="C676" s="63"/>
    </row>
    <row r="677" spans="1:3" s="35" customFormat="1" ht="15" x14ac:dyDescent="0.25">
      <c r="A677" s="3"/>
      <c r="B677" s="37"/>
      <c r="C677" s="63"/>
    </row>
    <row r="678" spans="1:3" s="35" customFormat="1" ht="15" x14ac:dyDescent="0.25">
      <c r="A678" s="3"/>
      <c r="B678" s="37"/>
      <c r="C678" s="63"/>
    </row>
    <row r="679" spans="1:3" s="35" customFormat="1" ht="15" x14ac:dyDescent="0.25">
      <c r="A679" s="3"/>
      <c r="B679" s="37"/>
      <c r="C679" s="63"/>
    </row>
    <row r="680" spans="1:3" s="35" customFormat="1" ht="15" x14ac:dyDescent="0.25">
      <c r="A680" s="3"/>
      <c r="B680" s="37"/>
      <c r="C680" s="63"/>
    </row>
    <row r="681" spans="1:3" s="35" customFormat="1" ht="15" x14ac:dyDescent="0.25">
      <c r="A681" s="3"/>
      <c r="B681" s="37"/>
      <c r="C681" s="63"/>
    </row>
    <row r="682" spans="1:3" s="35" customFormat="1" ht="15" x14ac:dyDescent="0.25">
      <c r="A682" s="3"/>
      <c r="B682" s="37"/>
      <c r="C682" s="63"/>
    </row>
    <row r="683" spans="1:3" s="35" customFormat="1" ht="15" x14ac:dyDescent="0.25">
      <c r="A683" s="3"/>
      <c r="B683" s="37"/>
      <c r="C683" s="63"/>
    </row>
    <row r="684" spans="1:3" s="35" customFormat="1" ht="15" x14ac:dyDescent="0.25">
      <c r="A684" s="3"/>
      <c r="B684" s="37"/>
      <c r="C684" s="63"/>
    </row>
    <row r="685" spans="1:3" s="35" customFormat="1" ht="15" x14ac:dyDescent="0.25">
      <c r="A685" s="3"/>
      <c r="B685" s="37"/>
      <c r="C685" s="63"/>
    </row>
    <row r="686" spans="1:3" s="35" customFormat="1" ht="15" x14ac:dyDescent="0.25">
      <c r="A686" s="3"/>
      <c r="B686" s="37"/>
      <c r="C686" s="63"/>
    </row>
    <row r="687" spans="1:3" s="35" customFormat="1" ht="15" x14ac:dyDescent="0.25">
      <c r="A687" s="3"/>
      <c r="B687" s="37"/>
      <c r="C687" s="63"/>
    </row>
    <row r="688" spans="1:3" s="35" customFormat="1" ht="15" x14ac:dyDescent="0.25">
      <c r="A688" s="3"/>
      <c r="B688" s="37"/>
      <c r="C688" s="63"/>
    </row>
    <row r="689" spans="1:3" s="35" customFormat="1" ht="15" x14ac:dyDescent="0.25">
      <c r="A689" s="3"/>
      <c r="B689" s="37"/>
      <c r="C689" s="63"/>
    </row>
    <row r="690" spans="1:3" s="35" customFormat="1" ht="15" x14ac:dyDescent="0.25">
      <c r="A690" s="3"/>
      <c r="B690" s="37"/>
      <c r="C690" s="63"/>
    </row>
    <row r="691" spans="1:3" s="35" customFormat="1" ht="15" x14ac:dyDescent="0.25">
      <c r="A691" s="3"/>
      <c r="B691" s="37"/>
      <c r="C691" s="63"/>
    </row>
    <row r="692" spans="1:3" s="35" customFormat="1" ht="15" x14ac:dyDescent="0.25">
      <c r="A692" s="3"/>
      <c r="B692" s="37"/>
      <c r="C692" s="63"/>
    </row>
    <row r="693" spans="1:3" s="35" customFormat="1" ht="15" x14ac:dyDescent="0.25">
      <c r="A693" s="3"/>
      <c r="B693" s="37"/>
      <c r="C693" s="63"/>
    </row>
    <row r="694" spans="1:3" s="35" customFormat="1" ht="15" x14ac:dyDescent="0.25">
      <c r="A694" s="3"/>
      <c r="B694" s="37"/>
      <c r="C694" s="63"/>
    </row>
    <row r="695" spans="1:3" s="35" customFormat="1" ht="15" x14ac:dyDescent="0.25">
      <c r="A695" s="3"/>
      <c r="B695" s="37"/>
      <c r="C695" s="63"/>
    </row>
    <row r="696" spans="1:3" s="35" customFormat="1" ht="15" x14ac:dyDescent="0.25">
      <c r="A696" s="3"/>
      <c r="B696" s="37"/>
      <c r="C696" s="63"/>
    </row>
    <row r="697" spans="1:3" s="35" customFormat="1" ht="15" x14ac:dyDescent="0.25">
      <c r="A697" s="3"/>
      <c r="B697" s="37"/>
      <c r="C697" s="63"/>
    </row>
    <row r="698" spans="1:3" s="35" customFormat="1" ht="15" x14ac:dyDescent="0.25">
      <c r="A698" s="3"/>
      <c r="B698" s="37"/>
      <c r="C698" s="63"/>
    </row>
    <row r="699" spans="1:3" s="35" customFormat="1" ht="15" x14ac:dyDescent="0.25">
      <c r="A699" s="3"/>
      <c r="B699" s="37"/>
      <c r="C699" s="63"/>
    </row>
    <row r="700" spans="1:3" s="35" customFormat="1" ht="15" x14ac:dyDescent="0.25">
      <c r="A700" s="3"/>
      <c r="B700" s="37"/>
      <c r="C700" s="63"/>
    </row>
    <row r="701" spans="1:3" s="35" customFormat="1" ht="15" x14ac:dyDescent="0.25">
      <c r="A701" s="3"/>
      <c r="B701" s="37"/>
      <c r="C701" s="63"/>
    </row>
    <row r="702" spans="1:3" s="35" customFormat="1" ht="15" x14ac:dyDescent="0.25">
      <c r="A702" s="3"/>
      <c r="B702" s="37"/>
      <c r="C702" s="63"/>
    </row>
    <row r="703" spans="1:3" s="35" customFormat="1" ht="15" x14ac:dyDescent="0.25">
      <c r="A703" s="3"/>
      <c r="B703" s="37"/>
      <c r="C703" s="63"/>
    </row>
    <row r="704" spans="1:3" s="35" customFormat="1" ht="15" x14ac:dyDescent="0.25">
      <c r="A704" s="3"/>
      <c r="B704" s="37"/>
      <c r="C704" s="63"/>
    </row>
    <row r="705" spans="1:3" s="35" customFormat="1" ht="15" x14ac:dyDescent="0.25">
      <c r="A705" s="3"/>
      <c r="B705" s="37"/>
      <c r="C705" s="63"/>
    </row>
    <row r="706" spans="1:3" s="35" customFormat="1" ht="15" x14ac:dyDescent="0.25">
      <c r="A706" s="3"/>
      <c r="B706" s="37"/>
      <c r="C706" s="63"/>
    </row>
    <row r="707" spans="1:3" s="35" customFormat="1" ht="15" x14ac:dyDescent="0.25">
      <c r="A707" s="3"/>
      <c r="B707" s="37"/>
      <c r="C707" s="63"/>
    </row>
    <row r="708" spans="1:3" s="35" customFormat="1" ht="15" x14ac:dyDescent="0.25">
      <c r="A708" s="3"/>
      <c r="B708" s="37"/>
      <c r="C708" s="63"/>
    </row>
    <row r="709" spans="1:3" s="35" customFormat="1" ht="15" x14ac:dyDescent="0.25">
      <c r="A709" s="3"/>
      <c r="B709" s="37"/>
      <c r="C709" s="63"/>
    </row>
    <row r="710" spans="1:3" s="35" customFormat="1" ht="15" x14ac:dyDescent="0.25">
      <c r="A710" s="3"/>
      <c r="B710" s="37"/>
      <c r="C710" s="63"/>
    </row>
    <row r="711" spans="1:3" s="35" customFormat="1" ht="15" x14ac:dyDescent="0.25">
      <c r="A711" s="3"/>
      <c r="B711" s="37"/>
      <c r="C711" s="63"/>
    </row>
    <row r="712" spans="1:3" s="35" customFormat="1" ht="15" x14ac:dyDescent="0.25">
      <c r="A712" s="3"/>
      <c r="B712" s="37"/>
      <c r="C712" s="63"/>
    </row>
    <row r="713" spans="1:3" s="35" customFormat="1" ht="15" x14ac:dyDescent="0.25">
      <c r="A713" s="3"/>
      <c r="B713" s="37"/>
      <c r="C713" s="63"/>
    </row>
    <row r="714" spans="1:3" s="35" customFormat="1" ht="15" x14ac:dyDescent="0.25">
      <c r="A714" s="3"/>
      <c r="B714" s="37"/>
      <c r="C714" s="63"/>
    </row>
    <row r="715" spans="1:3" s="35" customFormat="1" ht="15" x14ac:dyDescent="0.25">
      <c r="A715" s="3"/>
      <c r="B715" s="37"/>
      <c r="C715" s="63"/>
    </row>
    <row r="716" spans="1:3" s="35" customFormat="1" ht="15" x14ac:dyDescent="0.25">
      <c r="A716" s="3"/>
      <c r="B716" s="37"/>
      <c r="C716" s="63"/>
    </row>
    <row r="717" spans="1:3" s="35" customFormat="1" ht="15" x14ac:dyDescent="0.25">
      <c r="A717" s="3"/>
      <c r="B717" s="37"/>
      <c r="C717" s="63"/>
    </row>
    <row r="718" spans="1:3" s="35" customFormat="1" ht="15" x14ac:dyDescent="0.25">
      <c r="A718" s="3"/>
      <c r="B718" s="37"/>
      <c r="C718" s="63"/>
    </row>
    <row r="719" spans="1:3" s="35" customFormat="1" ht="15" x14ac:dyDescent="0.25">
      <c r="A719" s="3"/>
      <c r="B719" s="37"/>
      <c r="C719" s="63"/>
    </row>
    <row r="720" spans="1:3" s="35" customFormat="1" ht="15" x14ac:dyDescent="0.25">
      <c r="A720" s="3"/>
      <c r="B720" s="37"/>
      <c r="C720" s="63"/>
    </row>
    <row r="721" spans="1:3" s="35" customFormat="1" ht="15" x14ac:dyDescent="0.25">
      <c r="A721" s="3"/>
      <c r="B721" s="37"/>
      <c r="C721" s="63"/>
    </row>
    <row r="722" spans="1:3" s="35" customFormat="1" ht="15" x14ac:dyDescent="0.25">
      <c r="A722" s="3"/>
      <c r="B722" s="37"/>
      <c r="C722" s="63"/>
    </row>
    <row r="723" spans="1:3" s="35" customFormat="1" ht="15" x14ac:dyDescent="0.25">
      <c r="A723" s="3"/>
      <c r="B723" s="37"/>
      <c r="C723" s="63"/>
    </row>
    <row r="724" spans="1:3" s="35" customFormat="1" ht="15" x14ac:dyDescent="0.25">
      <c r="A724" s="3"/>
      <c r="B724" s="37"/>
      <c r="C724" s="63"/>
    </row>
    <row r="725" spans="1:3" s="35" customFormat="1" ht="15" x14ac:dyDescent="0.25">
      <c r="A725" s="3"/>
      <c r="B725" s="37"/>
      <c r="C725" s="63"/>
    </row>
    <row r="726" spans="1:3" s="35" customFormat="1" ht="15" x14ac:dyDescent="0.25">
      <c r="A726" s="3"/>
      <c r="B726" s="37"/>
      <c r="C726" s="63"/>
    </row>
    <row r="727" spans="1:3" s="35" customFormat="1" ht="15" x14ac:dyDescent="0.25">
      <c r="A727" s="3"/>
      <c r="B727" s="37"/>
      <c r="C727" s="63"/>
    </row>
    <row r="728" spans="1:3" s="35" customFormat="1" ht="15" x14ac:dyDescent="0.25">
      <c r="A728" s="3"/>
      <c r="B728" s="37"/>
      <c r="C728" s="63"/>
    </row>
    <row r="729" spans="1:3" s="35" customFormat="1" ht="15" x14ac:dyDescent="0.25">
      <c r="A729" s="3"/>
      <c r="B729" s="37"/>
      <c r="C729" s="63"/>
    </row>
    <row r="730" spans="1:3" s="35" customFormat="1" ht="15" x14ac:dyDescent="0.25">
      <c r="A730" s="3"/>
      <c r="B730" s="37"/>
      <c r="C730" s="63"/>
    </row>
    <row r="731" spans="1:3" s="35" customFormat="1" ht="15" x14ac:dyDescent="0.25">
      <c r="A731" s="3"/>
      <c r="B731" s="37"/>
      <c r="C731" s="63"/>
    </row>
    <row r="732" spans="1:3" s="35" customFormat="1" ht="15" x14ac:dyDescent="0.25">
      <c r="A732" s="3"/>
      <c r="B732" s="37"/>
      <c r="C732" s="63"/>
    </row>
    <row r="733" spans="1:3" s="35" customFormat="1" ht="15" x14ac:dyDescent="0.25">
      <c r="A733" s="3"/>
      <c r="B733" s="37"/>
      <c r="C733" s="63"/>
    </row>
    <row r="734" spans="1:3" s="35" customFormat="1" ht="15" x14ac:dyDescent="0.25">
      <c r="A734" s="3"/>
      <c r="B734" s="37"/>
      <c r="C734" s="63"/>
    </row>
    <row r="735" spans="1:3" s="35" customFormat="1" ht="15" x14ac:dyDescent="0.25">
      <c r="A735" s="3"/>
      <c r="B735" s="37"/>
      <c r="C735" s="63"/>
    </row>
    <row r="736" spans="1:3" s="35" customFormat="1" ht="15" x14ac:dyDescent="0.25">
      <c r="A736" s="3"/>
      <c r="B736" s="37"/>
      <c r="C736" s="63"/>
    </row>
    <row r="737" spans="1:3" s="35" customFormat="1" ht="15" x14ac:dyDescent="0.25">
      <c r="A737" s="3"/>
      <c r="B737" s="37"/>
      <c r="C737" s="63"/>
    </row>
    <row r="738" spans="1:3" s="35" customFormat="1" ht="15" x14ac:dyDescent="0.25">
      <c r="A738" s="3"/>
      <c r="B738" s="37"/>
      <c r="C738" s="63"/>
    </row>
    <row r="739" spans="1:3" s="35" customFormat="1" ht="15" x14ac:dyDescent="0.25">
      <c r="A739" s="3"/>
      <c r="B739" s="37"/>
      <c r="C739" s="63"/>
    </row>
    <row r="740" spans="1:3" s="35" customFormat="1" ht="15" x14ac:dyDescent="0.25">
      <c r="A740" s="3"/>
      <c r="B740" s="37"/>
      <c r="C740" s="63"/>
    </row>
    <row r="741" spans="1:3" s="35" customFormat="1" ht="15" x14ac:dyDescent="0.25">
      <c r="A741" s="3"/>
      <c r="B741" s="37"/>
      <c r="C741" s="63"/>
    </row>
    <row r="742" spans="1:3" s="35" customFormat="1" ht="15" x14ac:dyDescent="0.25">
      <c r="A742" s="3"/>
      <c r="B742" s="37"/>
      <c r="C742" s="63"/>
    </row>
    <row r="743" spans="1:3" s="35" customFormat="1" ht="15" x14ac:dyDescent="0.25">
      <c r="A743" s="3"/>
      <c r="B743" s="37"/>
      <c r="C743" s="63"/>
    </row>
    <row r="744" spans="1:3" s="35" customFormat="1" ht="15" x14ac:dyDescent="0.25">
      <c r="A744" s="3"/>
      <c r="B744" s="37"/>
      <c r="C744" s="63"/>
    </row>
    <row r="745" spans="1:3" s="35" customFormat="1" ht="15" x14ac:dyDescent="0.25">
      <c r="A745" s="3"/>
      <c r="B745" s="37"/>
      <c r="C745" s="63"/>
    </row>
    <row r="746" spans="1:3" s="35" customFormat="1" ht="15" x14ac:dyDescent="0.25">
      <c r="A746" s="3"/>
      <c r="B746" s="37"/>
      <c r="C746" s="63"/>
    </row>
    <row r="747" spans="1:3" s="35" customFormat="1" ht="15" x14ac:dyDescent="0.25">
      <c r="A747" s="3"/>
      <c r="B747" s="37"/>
      <c r="C747" s="63"/>
    </row>
    <row r="748" spans="1:3" s="35" customFormat="1" ht="15" x14ac:dyDescent="0.25">
      <c r="A748" s="3"/>
      <c r="B748" s="37"/>
      <c r="C748" s="63"/>
    </row>
    <row r="749" spans="1:3" s="35" customFormat="1" ht="15" x14ac:dyDescent="0.25">
      <c r="A749" s="3"/>
      <c r="B749" s="37"/>
      <c r="C749" s="63"/>
    </row>
    <row r="750" spans="1:3" s="35" customFormat="1" ht="15" x14ac:dyDescent="0.25">
      <c r="A750" s="3"/>
      <c r="B750" s="37"/>
      <c r="C750" s="63"/>
    </row>
    <row r="751" spans="1:3" s="35" customFormat="1" ht="15" x14ac:dyDescent="0.25">
      <c r="A751" s="3"/>
      <c r="B751" s="37"/>
      <c r="C751" s="63"/>
    </row>
    <row r="752" spans="1:3" s="35" customFormat="1" ht="15" x14ac:dyDescent="0.25">
      <c r="A752" s="3"/>
      <c r="B752" s="37"/>
      <c r="C752" s="63"/>
    </row>
    <row r="753" spans="1:3" s="35" customFormat="1" ht="15" x14ac:dyDescent="0.25">
      <c r="A753" s="3"/>
      <c r="B753" s="37"/>
      <c r="C753" s="63"/>
    </row>
    <row r="754" spans="1:3" s="35" customFormat="1" ht="15" x14ac:dyDescent="0.25">
      <c r="A754" s="3"/>
      <c r="B754" s="37"/>
      <c r="C754" s="63"/>
    </row>
    <row r="755" spans="1:3" s="35" customFormat="1" ht="15" x14ac:dyDescent="0.25">
      <c r="A755" s="3"/>
      <c r="B755" s="37"/>
      <c r="C755" s="63"/>
    </row>
    <row r="756" spans="1:3" s="35" customFormat="1" ht="15" x14ac:dyDescent="0.25">
      <c r="A756" s="3"/>
      <c r="B756" s="37"/>
      <c r="C756" s="63"/>
    </row>
    <row r="757" spans="1:3" s="35" customFormat="1" ht="15" x14ac:dyDescent="0.25">
      <c r="A757" s="3"/>
      <c r="B757" s="37"/>
      <c r="C757" s="63"/>
    </row>
    <row r="758" spans="1:3" s="35" customFormat="1" ht="15" x14ac:dyDescent="0.25">
      <c r="A758" s="3"/>
      <c r="B758" s="37"/>
      <c r="C758" s="63"/>
    </row>
    <row r="759" spans="1:3" s="35" customFormat="1" ht="15" x14ac:dyDescent="0.25">
      <c r="A759" s="3"/>
      <c r="B759" s="37"/>
      <c r="C759" s="63"/>
    </row>
    <row r="760" spans="1:3" s="35" customFormat="1" ht="15" x14ac:dyDescent="0.25">
      <c r="A760" s="3"/>
      <c r="B760" s="37"/>
      <c r="C760" s="63"/>
    </row>
    <row r="761" spans="1:3" s="35" customFormat="1" ht="15" x14ac:dyDescent="0.25">
      <c r="A761" s="3"/>
      <c r="B761" s="37"/>
      <c r="C761" s="63"/>
    </row>
    <row r="762" spans="1:3" s="35" customFormat="1" ht="15" x14ac:dyDescent="0.25">
      <c r="A762" s="3"/>
      <c r="B762" s="37"/>
      <c r="C762" s="63"/>
    </row>
    <row r="763" spans="1:3" s="35" customFormat="1" ht="15" x14ac:dyDescent="0.25">
      <c r="A763" s="3"/>
      <c r="B763" s="37"/>
      <c r="C763" s="63"/>
    </row>
    <row r="764" spans="1:3" s="35" customFormat="1" ht="15" x14ac:dyDescent="0.25">
      <c r="A764" s="3"/>
      <c r="B764" s="37"/>
      <c r="C764" s="63"/>
    </row>
    <row r="765" spans="1:3" s="35" customFormat="1" ht="15" x14ac:dyDescent="0.25">
      <c r="A765" s="3"/>
      <c r="B765" s="37"/>
      <c r="C765" s="63"/>
    </row>
    <row r="766" spans="1:3" s="35" customFormat="1" ht="15" x14ac:dyDescent="0.25">
      <c r="A766" s="3"/>
      <c r="B766" s="37"/>
      <c r="C766" s="63"/>
    </row>
    <row r="767" spans="1:3" s="35" customFormat="1" ht="15" x14ac:dyDescent="0.25">
      <c r="A767" s="3"/>
      <c r="B767" s="37"/>
      <c r="C767" s="63"/>
    </row>
    <row r="768" spans="1:3" s="35" customFormat="1" ht="15" x14ac:dyDescent="0.25">
      <c r="A768" s="3"/>
      <c r="B768" s="37"/>
      <c r="C768" s="63"/>
    </row>
    <row r="769" spans="1:3" s="35" customFormat="1" ht="15" x14ac:dyDescent="0.25">
      <c r="A769" s="3"/>
      <c r="B769" s="37"/>
      <c r="C769" s="63"/>
    </row>
    <row r="770" spans="1:3" s="35" customFormat="1" ht="15" x14ac:dyDescent="0.25">
      <c r="A770" s="3"/>
      <c r="B770" s="37"/>
      <c r="C770" s="63"/>
    </row>
    <row r="771" spans="1:3" s="35" customFormat="1" ht="15" x14ac:dyDescent="0.25">
      <c r="A771" s="3"/>
      <c r="B771" s="37"/>
      <c r="C771" s="63"/>
    </row>
    <row r="772" spans="1:3" s="35" customFormat="1" ht="15" x14ac:dyDescent="0.25">
      <c r="A772" s="3"/>
      <c r="B772" s="37"/>
      <c r="C772" s="63"/>
    </row>
    <row r="773" spans="1:3" s="35" customFormat="1" ht="15" x14ac:dyDescent="0.25">
      <c r="A773" s="3"/>
      <c r="B773" s="37"/>
      <c r="C773" s="63"/>
    </row>
    <row r="774" spans="1:3" s="35" customFormat="1" ht="15" x14ac:dyDescent="0.25">
      <c r="A774" s="3"/>
      <c r="B774" s="37"/>
      <c r="C774" s="63"/>
    </row>
    <row r="775" spans="1:3" s="35" customFormat="1" ht="15" x14ac:dyDescent="0.25">
      <c r="A775" s="3"/>
      <c r="B775" s="37"/>
      <c r="C775" s="63"/>
    </row>
    <row r="776" spans="1:3" s="35" customFormat="1" ht="15" x14ac:dyDescent="0.25">
      <c r="A776" s="3"/>
      <c r="B776" s="37"/>
      <c r="C776" s="63"/>
    </row>
    <row r="777" spans="1:3" s="35" customFormat="1" ht="15" x14ac:dyDescent="0.25">
      <c r="A777" s="3"/>
      <c r="B777" s="37"/>
      <c r="C777" s="63"/>
    </row>
    <row r="778" spans="1:3" s="35" customFormat="1" ht="15" x14ac:dyDescent="0.25">
      <c r="A778" s="3"/>
      <c r="B778" s="37"/>
      <c r="C778" s="63"/>
    </row>
    <row r="779" spans="1:3" s="35" customFormat="1" ht="15" x14ac:dyDescent="0.25">
      <c r="A779" s="3"/>
      <c r="B779" s="37"/>
      <c r="C779" s="63"/>
    </row>
    <row r="780" spans="1:3" s="35" customFormat="1" ht="15" x14ac:dyDescent="0.25">
      <c r="A780" s="3"/>
      <c r="B780" s="37"/>
      <c r="C780" s="63"/>
    </row>
    <row r="781" spans="1:3" s="35" customFormat="1" ht="15" x14ac:dyDescent="0.25">
      <c r="A781" s="3"/>
      <c r="B781" s="37"/>
      <c r="C781" s="63"/>
    </row>
    <row r="782" spans="1:3" s="35" customFormat="1" ht="15" x14ac:dyDescent="0.25">
      <c r="A782" s="3"/>
      <c r="B782" s="37"/>
      <c r="C782" s="63"/>
    </row>
    <row r="783" spans="1:3" s="35" customFormat="1" ht="15" x14ac:dyDescent="0.25">
      <c r="A783" s="3"/>
      <c r="B783" s="37"/>
      <c r="C783" s="63"/>
    </row>
    <row r="784" spans="1:3" s="35" customFormat="1" ht="15" x14ac:dyDescent="0.25">
      <c r="A784" s="3"/>
      <c r="B784" s="37"/>
      <c r="C784" s="63"/>
    </row>
    <row r="785" spans="1:3" s="35" customFormat="1" ht="15" x14ac:dyDescent="0.25">
      <c r="A785" s="3"/>
      <c r="B785" s="37"/>
      <c r="C785" s="63"/>
    </row>
    <row r="786" spans="1:3" s="35" customFormat="1" ht="15" x14ac:dyDescent="0.25">
      <c r="A786" s="3"/>
      <c r="B786" s="37"/>
      <c r="C786" s="63"/>
    </row>
    <row r="787" spans="1:3" s="35" customFormat="1" ht="15" x14ac:dyDescent="0.25">
      <c r="A787" s="3"/>
      <c r="B787" s="37"/>
      <c r="C787" s="63"/>
    </row>
    <row r="788" spans="1:3" s="35" customFormat="1" ht="15" x14ac:dyDescent="0.25">
      <c r="A788" s="3"/>
      <c r="B788" s="37"/>
      <c r="C788" s="63"/>
    </row>
    <row r="789" spans="1:3" s="35" customFormat="1" ht="15" x14ac:dyDescent="0.25">
      <c r="A789" s="3"/>
      <c r="B789" s="37"/>
      <c r="C789" s="63"/>
    </row>
    <row r="790" spans="1:3" s="35" customFormat="1" ht="15" x14ac:dyDescent="0.25">
      <c r="A790" s="3"/>
      <c r="B790" s="37"/>
      <c r="C790" s="63"/>
    </row>
    <row r="791" spans="1:3" s="35" customFormat="1" ht="15" x14ac:dyDescent="0.25">
      <c r="A791" s="3"/>
      <c r="B791" s="37"/>
      <c r="C791" s="63"/>
    </row>
    <row r="792" spans="1:3" s="35" customFormat="1" ht="15" x14ac:dyDescent="0.25">
      <c r="A792" s="3"/>
      <c r="B792" s="37"/>
      <c r="C792" s="63"/>
    </row>
    <row r="793" spans="1:3" s="35" customFormat="1" ht="15" x14ac:dyDescent="0.25">
      <c r="A793" s="3"/>
      <c r="B793" s="37"/>
      <c r="C793" s="63"/>
    </row>
    <row r="794" spans="1:3" s="35" customFormat="1" ht="15" x14ac:dyDescent="0.25">
      <c r="A794" s="3"/>
      <c r="B794" s="37"/>
      <c r="C794" s="63"/>
    </row>
    <row r="795" spans="1:3" s="35" customFormat="1" ht="15" x14ac:dyDescent="0.25">
      <c r="A795" s="3"/>
      <c r="B795" s="37"/>
      <c r="C795" s="63"/>
    </row>
    <row r="796" spans="1:3" s="35" customFormat="1" ht="15" x14ac:dyDescent="0.25">
      <c r="A796" s="3"/>
      <c r="B796" s="37"/>
      <c r="C796" s="63"/>
    </row>
    <row r="797" spans="1:3" s="35" customFormat="1" ht="15" x14ac:dyDescent="0.25">
      <c r="A797" s="3"/>
      <c r="B797" s="37"/>
      <c r="C797" s="63"/>
    </row>
    <row r="798" spans="1:3" s="35" customFormat="1" ht="15" x14ac:dyDescent="0.25">
      <c r="A798" s="3"/>
      <c r="B798" s="37"/>
      <c r="C798" s="63"/>
    </row>
    <row r="799" spans="1:3" s="35" customFormat="1" ht="15" x14ac:dyDescent="0.25">
      <c r="A799" s="3"/>
      <c r="B799" s="37"/>
      <c r="C799" s="63"/>
    </row>
    <row r="800" spans="1:3" s="35" customFormat="1" ht="15" x14ac:dyDescent="0.25">
      <c r="A800" s="3"/>
      <c r="B800" s="37"/>
      <c r="C800" s="63"/>
    </row>
    <row r="801" spans="1:3" s="35" customFormat="1" ht="15" x14ac:dyDescent="0.25">
      <c r="A801" s="3"/>
      <c r="B801" s="37"/>
      <c r="C801" s="63"/>
    </row>
    <row r="802" spans="1:3" s="35" customFormat="1" ht="15" x14ac:dyDescent="0.25">
      <c r="A802" s="3"/>
      <c r="B802" s="37"/>
      <c r="C802" s="63"/>
    </row>
    <row r="803" spans="1:3" s="35" customFormat="1" ht="15" x14ac:dyDescent="0.25">
      <c r="A803" s="3"/>
      <c r="B803" s="37"/>
      <c r="C803" s="63"/>
    </row>
    <row r="804" spans="1:3" s="35" customFormat="1" ht="15" x14ac:dyDescent="0.25">
      <c r="A804" s="3"/>
      <c r="B804" s="37"/>
      <c r="C804" s="63"/>
    </row>
    <row r="805" spans="1:3" s="35" customFormat="1" ht="15" x14ac:dyDescent="0.25">
      <c r="A805" s="3"/>
      <c r="B805" s="37"/>
      <c r="C805" s="63"/>
    </row>
    <row r="806" spans="1:3" s="35" customFormat="1" ht="15" x14ac:dyDescent="0.25">
      <c r="A806" s="3"/>
      <c r="B806" s="37"/>
      <c r="C806" s="63"/>
    </row>
    <row r="807" spans="1:3" s="35" customFormat="1" ht="15" x14ac:dyDescent="0.25">
      <c r="A807" s="3"/>
      <c r="B807" s="37"/>
      <c r="C807" s="63"/>
    </row>
    <row r="808" spans="1:3" s="35" customFormat="1" ht="15" x14ac:dyDescent="0.25">
      <c r="A808" s="3"/>
      <c r="B808" s="37"/>
      <c r="C808" s="63"/>
    </row>
    <row r="809" spans="1:3" s="35" customFormat="1" ht="15" x14ac:dyDescent="0.25">
      <c r="A809" s="3"/>
      <c r="B809" s="37"/>
      <c r="C809" s="63"/>
    </row>
    <row r="810" spans="1:3" s="35" customFormat="1" ht="15" x14ac:dyDescent="0.25">
      <c r="A810" s="3"/>
      <c r="B810" s="37"/>
      <c r="C810" s="63"/>
    </row>
    <row r="811" spans="1:3" s="35" customFormat="1" ht="15" x14ac:dyDescent="0.25">
      <c r="A811" s="3"/>
      <c r="B811" s="37"/>
      <c r="C811" s="63"/>
    </row>
    <row r="812" spans="1:3" s="35" customFormat="1" ht="15" x14ac:dyDescent="0.25">
      <c r="A812" s="3"/>
      <c r="B812" s="37"/>
      <c r="C812" s="63"/>
    </row>
    <row r="813" spans="1:3" s="35" customFormat="1" ht="15" x14ac:dyDescent="0.25">
      <c r="A813" s="3"/>
      <c r="B813" s="37"/>
      <c r="C813" s="63"/>
    </row>
    <row r="814" spans="1:3" s="35" customFormat="1" ht="15" x14ac:dyDescent="0.25">
      <c r="A814" s="3"/>
      <c r="B814" s="37"/>
      <c r="C814" s="63"/>
    </row>
    <row r="815" spans="1:3" s="35" customFormat="1" ht="15" x14ac:dyDescent="0.25">
      <c r="A815" s="3"/>
      <c r="B815" s="37"/>
      <c r="C815" s="63"/>
    </row>
    <row r="816" spans="1:3" s="35" customFormat="1" ht="15" x14ac:dyDescent="0.25">
      <c r="A816" s="3"/>
      <c r="B816" s="37"/>
      <c r="C816" s="63"/>
    </row>
    <row r="817" spans="1:3" s="35" customFormat="1" ht="15" x14ac:dyDescent="0.25">
      <c r="A817" s="3"/>
      <c r="B817" s="37"/>
      <c r="C817" s="63"/>
    </row>
    <row r="818" spans="1:3" s="35" customFormat="1" ht="15" x14ac:dyDescent="0.25">
      <c r="A818" s="3"/>
      <c r="B818" s="37"/>
      <c r="C818" s="63"/>
    </row>
    <row r="819" spans="1:3" s="35" customFormat="1" ht="15" x14ac:dyDescent="0.25">
      <c r="A819" s="3"/>
      <c r="B819" s="37"/>
      <c r="C819" s="63"/>
    </row>
    <row r="820" spans="1:3" s="35" customFormat="1" ht="15" x14ac:dyDescent="0.25">
      <c r="A820" s="3"/>
      <c r="B820" s="37"/>
      <c r="C820" s="63"/>
    </row>
    <row r="821" spans="1:3" s="35" customFormat="1" ht="15" x14ac:dyDescent="0.25">
      <c r="A821" s="3"/>
      <c r="B821" s="37"/>
      <c r="C821" s="63"/>
    </row>
    <row r="822" spans="1:3" s="35" customFormat="1" ht="15" x14ac:dyDescent="0.25">
      <c r="A822" s="3"/>
      <c r="B822" s="37"/>
      <c r="C822" s="63"/>
    </row>
    <row r="823" spans="1:3" s="35" customFormat="1" ht="15" x14ac:dyDescent="0.25">
      <c r="A823" s="3"/>
      <c r="B823" s="37"/>
      <c r="C823" s="63"/>
    </row>
    <row r="824" spans="1:3" s="35" customFormat="1" ht="15" x14ac:dyDescent="0.25">
      <c r="A824" s="3"/>
      <c r="B824" s="37"/>
      <c r="C824" s="63"/>
    </row>
    <row r="825" spans="1:3" s="35" customFormat="1" ht="15" x14ac:dyDescent="0.25">
      <c r="A825" s="3"/>
      <c r="B825" s="37"/>
      <c r="C825" s="63"/>
    </row>
    <row r="826" spans="1:3" s="35" customFormat="1" ht="15" x14ac:dyDescent="0.25">
      <c r="A826" s="3"/>
      <c r="B826" s="37"/>
      <c r="C826" s="63"/>
    </row>
    <row r="827" spans="1:3" s="35" customFormat="1" ht="15" x14ac:dyDescent="0.25">
      <c r="A827" s="3"/>
      <c r="B827" s="37"/>
      <c r="C827" s="63"/>
    </row>
    <row r="828" spans="1:3" s="35" customFormat="1" ht="15" x14ac:dyDescent="0.25">
      <c r="A828" s="3"/>
      <c r="B828" s="37"/>
      <c r="C828" s="63"/>
    </row>
    <row r="829" spans="1:3" s="35" customFormat="1" ht="15" x14ac:dyDescent="0.25">
      <c r="A829" s="3"/>
      <c r="B829" s="37"/>
      <c r="C829" s="63"/>
    </row>
    <row r="830" spans="1:3" s="35" customFormat="1" ht="15" x14ac:dyDescent="0.25">
      <c r="A830" s="3"/>
      <c r="B830" s="37"/>
      <c r="C830" s="63"/>
    </row>
    <row r="831" spans="1:3" s="35" customFormat="1" ht="15" x14ac:dyDescent="0.25">
      <c r="A831" s="3"/>
      <c r="B831" s="37"/>
      <c r="C831" s="63"/>
    </row>
    <row r="832" spans="1:3" s="35" customFormat="1" ht="15" x14ac:dyDescent="0.25">
      <c r="A832" s="3"/>
      <c r="B832" s="37"/>
      <c r="C832" s="63"/>
    </row>
    <row r="833" spans="1:3" s="35" customFormat="1" ht="15" x14ac:dyDescent="0.25">
      <c r="A833" s="3"/>
      <c r="B833" s="37"/>
      <c r="C833" s="63"/>
    </row>
    <row r="834" spans="1:3" s="35" customFormat="1" ht="15" x14ac:dyDescent="0.25">
      <c r="A834" s="3"/>
      <c r="B834" s="37"/>
      <c r="C834" s="63"/>
    </row>
    <row r="835" spans="1:3" s="35" customFormat="1" ht="15" x14ac:dyDescent="0.25">
      <c r="A835" s="3"/>
      <c r="B835" s="37"/>
      <c r="C835" s="63"/>
    </row>
    <row r="836" spans="1:3" s="35" customFormat="1" ht="15" x14ac:dyDescent="0.25">
      <c r="A836" s="3"/>
      <c r="B836" s="37"/>
      <c r="C836" s="63"/>
    </row>
    <row r="837" spans="1:3" s="35" customFormat="1" ht="15" x14ac:dyDescent="0.25">
      <c r="A837" s="3"/>
      <c r="B837" s="37"/>
      <c r="C837" s="63"/>
    </row>
    <row r="838" spans="1:3" s="35" customFormat="1" ht="15" x14ac:dyDescent="0.25">
      <c r="A838" s="3"/>
      <c r="B838" s="37"/>
      <c r="C838" s="63"/>
    </row>
    <row r="839" spans="1:3" s="35" customFormat="1" ht="15" x14ac:dyDescent="0.25">
      <c r="A839" s="3"/>
      <c r="B839" s="37"/>
      <c r="C839" s="63"/>
    </row>
    <row r="840" spans="1:3" s="35" customFormat="1" ht="15" x14ac:dyDescent="0.25">
      <c r="A840" s="3"/>
      <c r="B840" s="37"/>
      <c r="C840" s="63"/>
    </row>
    <row r="841" spans="1:3" s="35" customFormat="1" ht="15" x14ac:dyDescent="0.25">
      <c r="A841" s="3"/>
      <c r="B841" s="37"/>
      <c r="C841" s="63"/>
    </row>
    <row r="842" spans="1:3" s="35" customFormat="1" ht="15" x14ac:dyDescent="0.25">
      <c r="A842" s="3"/>
      <c r="B842" s="37"/>
      <c r="C842" s="63"/>
    </row>
    <row r="843" spans="1:3" s="35" customFormat="1" ht="15" x14ac:dyDescent="0.25">
      <c r="A843" s="3"/>
      <c r="B843" s="37"/>
      <c r="C843" s="63"/>
    </row>
    <row r="844" spans="1:3" s="35" customFormat="1" ht="15" x14ac:dyDescent="0.25">
      <c r="A844" s="3"/>
      <c r="B844" s="37"/>
      <c r="C844" s="63"/>
    </row>
    <row r="845" spans="1:3" s="35" customFormat="1" ht="15" x14ac:dyDescent="0.25">
      <c r="A845" s="3"/>
      <c r="B845" s="37"/>
      <c r="C845" s="63"/>
    </row>
    <row r="846" spans="1:3" s="35" customFormat="1" ht="15" x14ac:dyDescent="0.25">
      <c r="A846" s="3"/>
      <c r="B846" s="37"/>
      <c r="C846" s="63"/>
    </row>
    <row r="847" spans="1:3" s="35" customFormat="1" ht="15" x14ac:dyDescent="0.25">
      <c r="A847" s="3"/>
      <c r="B847" s="37"/>
      <c r="C847" s="63"/>
    </row>
    <row r="848" spans="1:3" s="35" customFormat="1" ht="15" x14ac:dyDescent="0.25">
      <c r="A848" s="3"/>
      <c r="B848" s="37"/>
      <c r="C848" s="63"/>
    </row>
    <row r="849" spans="1:3" s="35" customFormat="1" ht="15" x14ac:dyDescent="0.25">
      <c r="A849" s="3"/>
      <c r="B849" s="37"/>
      <c r="C849" s="63"/>
    </row>
    <row r="850" spans="1:3" s="35" customFormat="1" ht="15" x14ac:dyDescent="0.25">
      <c r="A850" s="3"/>
      <c r="B850" s="37"/>
      <c r="C850" s="63"/>
    </row>
    <row r="851" spans="1:3" s="35" customFormat="1" ht="15" x14ac:dyDescent="0.25">
      <c r="A851" s="3"/>
      <c r="B851" s="37"/>
      <c r="C851" s="63"/>
    </row>
    <row r="852" spans="1:3" s="35" customFormat="1" ht="15" x14ac:dyDescent="0.25">
      <c r="A852" s="3"/>
      <c r="B852" s="37"/>
      <c r="C852" s="63"/>
    </row>
    <row r="853" spans="1:3" s="35" customFormat="1" ht="15" x14ac:dyDescent="0.25">
      <c r="A853" s="3"/>
      <c r="B853" s="37"/>
      <c r="C853" s="63"/>
    </row>
    <row r="854" spans="1:3" s="35" customFormat="1" ht="15" x14ac:dyDescent="0.25">
      <c r="A854" s="3"/>
      <c r="B854" s="37"/>
      <c r="C854" s="63"/>
    </row>
    <row r="855" spans="1:3" s="35" customFormat="1" ht="15" x14ac:dyDescent="0.25">
      <c r="A855" s="3"/>
      <c r="B855" s="37"/>
      <c r="C855" s="63"/>
    </row>
    <row r="856" spans="1:3" s="35" customFormat="1" ht="15" x14ac:dyDescent="0.25">
      <c r="A856" s="3"/>
      <c r="B856" s="37"/>
      <c r="C856" s="63"/>
    </row>
    <row r="857" spans="1:3" s="35" customFormat="1" ht="15" x14ac:dyDescent="0.25">
      <c r="A857" s="3"/>
      <c r="B857" s="37"/>
      <c r="C857" s="63"/>
    </row>
    <row r="858" spans="1:3" s="35" customFormat="1" ht="15" x14ac:dyDescent="0.25">
      <c r="A858" s="3"/>
      <c r="B858" s="37"/>
      <c r="C858" s="63"/>
    </row>
    <row r="859" spans="1:3" s="35" customFormat="1" ht="15" x14ac:dyDescent="0.25">
      <c r="A859" s="3"/>
      <c r="B859" s="37"/>
      <c r="C859" s="63"/>
    </row>
    <row r="860" spans="1:3" s="35" customFormat="1" ht="15" x14ac:dyDescent="0.25">
      <c r="A860" s="3"/>
      <c r="B860" s="37"/>
      <c r="C860" s="63"/>
    </row>
    <row r="861" spans="1:3" s="35" customFormat="1" ht="15" x14ac:dyDescent="0.25">
      <c r="A861" s="3"/>
      <c r="B861" s="37"/>
      <c r="C861" s="63"/>
    </row>
    <row r="862" spans="1:3" s="35" customFormat="1" ht="15" x14ac:dyDescent="0.25">
      <c r="A862" s="3"/>
      <c r="B862" s="37"/>
      <c r="C862" s="63"/>
    </row>
    <row r="863" spans="1:3" s="35" customFormat="1" ht="15" x14ac:dyDescent="0.25">
      <c r="A863" s="3"/>
      <c r="B863" s="37"/>
      <c r="C863" s="63"/>
    </row>
    <row r="864" spans="1:3" s="35" customFormat="1" ht="15" x14ac:dyDescent="0.25">
      <c r="A864" s="3"/>
      <c r="B864" s="37"/>
      <c r="C864" s="63"/>
    </row>
    <row r="865" spans="1:3" s="35" customFormat="1" ht="15" x14ac:dyDescent="0.25">
      <c r="A865" s="3"/>
      <c r="B865" s="37"/>
      <c r="C865" s="63"/>
    </row>
    <row r="866" spans="1:3" s="35" customFormat="1" ht="15" x14ac:dyDescent="0.25">
      <c r="A866" s="3"/>
      <c r="B866" s="37"/>
      <c r="C866" s="63"/>
    </row>
    <row r="867" spans="1:3" s="35" customFormat="1" ht="15" x14ac:dyDescent="0.25">
      <c r="A867" s="3"/>
      <c r="B867" s="37"/>
      <c r="C867" s="63"/>
    </row>
    <row r="868" spans="1:3" s="35" customFormat="1" ht="15" x14ac:dyDescent="0.25">
      <c r="A868" s="3"/>
      <c r="B868" s="37"/>
      <c r="C868" s="63"/>
    </row>
    <row r="869" spans="1:3" s="35" customFormat="1" ht="15" x14ac:dyDescent="0.25">
      <c r="A869" s="3"/>
      <c r="B869" s="37"/>
      <c r="C869" s="63"/>
    </row>
    <row r="870" spans="1:3" s="35" customFormat="1" ht="15" x14ac:dyDescent="0.25">
      <c r="A870" s="3"/>
      <c r="B870" s="37"/>
      <c r="C870" s="63"/>
    </row>
    <row r="871" spans="1:3" s="35" customFormat="1" ht="15" x14ac:dyDescent="0.25">
      <c r="A871" s="3"/>
      <c r="B871" s="37"/>
      <c r="C871" s="63"/>
    </row>
    <row r="872" spans="1:3" s="35" customFormat="1" ht="15" x14ac:dyDescent="0.25">
      <c r="A872" s="3"/>
      <c r="B872" s="37"/>
      <c r="C872" s="63"/>
    </row>
    <row r="873" spans="1:3" s="35" customFormat="1" ht="15" x14ac:dyDescent="0.25">
      <c r="A873" s="3"/>
      <c r="B873" s="37"/>
      <c r="C873" s="63"/>
    </row>
    <row r="874" spans="1:3" s="35" customFormat="1" ht="15" x14ac:dyDescent="0.25">
      <c r="A874" s="3"/>
      <c r="B874" s="37"/>
      <c r="C874" s="63"/>
    </row>
    <row r="875" spans="1:3" s="35" customFormat="1" ht="15" x14ac:dyDescent="0.25">
      <c r="A875" s="3"/>
      <c r="B875" s="37"/>
      <c r="C875" s="63"/>
    </row>
    <row r="876" spans="1:3" s="35" customFormat="1" ht="15" x14ac:dyDescent="0.25">
      <c r="A876" s="3"/>
      <c r="B876" s="37"/>
      <c r="C876" s="63"/>
    </row>
    <row r="877" spans="1:3" s="35" customFormat="1" ht="15" x14ac:dyDescent="0.25">
      <c r="A877" s="3"/>
      <c r="B877" s="37"/>
      <c r="C877" s="63"/>
    </row>
    <row r="878" spans="1:3" s="35" customFormat="1" ht="15" x14ac:dyDescent="0.25">
      <c r="A878" s="3"/>
      <c r="B878" s="37"/>
      <c r="C878" s="63"/>
    </row>
    <row r="879" spans="1:3" s="35" customFormat="1" ht="15" x14ac:dyDescent="0.25">
      <c r="A879" s="3"/>
      <c r="B879" s="37"/>
      <c r="C879" s="63"/>
    </row>
    <row r="880" spans="1:3" s="35" customFormat="1" ht="15" x14ac:dyDescent="0.25">
      <c r="A880" s="3"/>
      <c r="B880" s="37"/>
      <c r="C880" s="63"/>
    </row>
    <row r="881" spans="1:3" s="35" customFormat="1" ht="15" x14ac:dyDescent="0.25">
      <c r="A881" s="3"/>
      <c r="B881" s="37"/>
      <c r="C881" s="63"/>
    </row>
    <row r="882" spans="1:3" s="35" customFormat="1" ht="15" x14ac:dyDescent="0.25">
      <c r="A882" s="3"/>
      <c r="B882" s="37"/>
      <c r="C882" s="63"/>
    </row>
    <row r="883" spans="1:3" s="35" customFormat="1" ht="15" x14ac:dyDescent="0.25">
      <c r="A883" s="3"/>
      <c r="B883" s="37"/>
      <c r="C883" s="63"/>
    </row>
    <row r="884" spans="1:3" s="35" customFormat="1" ht="15" x14ac:dyDescent="0.25">
      <c r="A884" s="3"/>
      <c r="B884" s="37"/>
      <c r="C884" s="63"/>
    </row>
    <row r="885" spans="1:3" s="35" customFormat="1" ht="15" x14ac:dyDescent="0.25">
      <c r="A885" s="3"/>
      <c r="B885" s="37"/>
      <c r="C885" s="63"/>
    </row>
    <row r="886" spans="1:3" s="35" customFormat="1" ht="15" x14ac:dyDescent="0.25">
      <c r="A886" s="3"/>
      <c r="B886" s="37"/>
      <c r="C886" s="63"/>
    </row>
    <row r="887" spans="1:3" s="35" customFormat="1" ht="15" x14ac:dyDescent="0.25">
      <c r="A887" s="3"/>
      <c r="B887" s="37"/>
      <c r="C887" s="63"/>
    </row>
    <row r="888" spans="1:3" s="35" customFormat="1" ht="15" x14ac:dyDescent="0.25">
      <c r="A888" s="3"/>
      <c r="B888" s="37"/>
      <c r="C888" s="63"/>
    </row>
    <row r="889" spans="1:3" s="35" customFormat="1" ht="15" x14ac:dyDescent="0.25">
      <c r="A889" s="3"/>
      <c r="B889" s="37"/>
      <c r="C889" s="63"/>
    </row>
    <row r="890" spans="1:3" s="35" customFormat="1" ht="15" x14ac:dyDescent="0.25">
      <c r="A890" s="3"/>
      <c r="B890" s="37"/>
      <c r="C890" s="63"/>
    </row>
    <row r="891" spans="1:3" s="35" customFormat="1" ht="15" x14ac:dyDescent="0.25">
      <c r="A891" s="3"/>
      <c r="B891" s="37"/>
      <c r="C891" s="63"/>
    </row>
    <row r="892" spans="1:3" s="35" customFormat="1" ht="15" x14ac:dyDescent="0.25">
      <c r="A892" s="3"/>
      <c r="B892" s="37"/>
      <c r="C892" s="63"/>
    </row>
    <row r="893" spans="1:3" s="35" customFormat="1" ht="15" x14ac:dyDescent="0.25">
      <c r="A893" s="3"/>
      <c r="B893" s="37"/>
      <c r="C893" s="63"/>
    </row>
    <row r="894" spans="1:3" s="35" customFormat="1" ht="15" x14ac:dyDescent="0.25">
      <c r="A894" s="3"/>
      <c r="B894" s="37"/>
      <c r="C894" s="63"/>
    </row>
    <row r="895" spans="1:3" s="35" customFormat="1" ht="15" x14ac:dyDescent="0.25">
      <c r="A895" s="3"/>
      <c r="B895" s="37"/>
      <c r="C895" s="63"/>
    </row>
    <row r="896" spans="1:3" s="35" customFormat="1" ht="15" x14ac:dyDescent="0.25">
      <c r="A896" s="3"/>
      <c r="B896" s="37"/>
      <c r="C896" s="63"/>
    </row>
    <row r="897" spans="1:3" s="35" customFormat="1" ht="15" x14ac:dyDescent="0.25">
      <c r="A897" s="3"/>
      <c r="B897" s="37"/>
      <c r="C897" s="63"/>
    </row>
    <row r="898" spans="1:3" s="35" customFormat="1" ht="15" x14ac:dyDescent="0.25">
      <c r="A898" s="3"/>
      <c r="B898" s="37"/>
      <c r="C898" s="63"/>
    </row>
    <row r="899" spans="1:3" s="35" customFormat="1" ht="15" x14ac:dyDescent="0.25">
      <c r="A899" s="3"/>
      <c r="B899" s="37"/>
      <c r="C899" s="63"/>
    </row>
    <row r="900" spans="1:3" s="35" customFormat="1" ht="15" x14ac:dyDescent="0.25">
      <c r="A900" s="3"/>
      <c r="B900" s="37"/>
      <c r="C900" s="63"/>
    </row>
    <row r="901" spans="1:3" s="35" customFormat="1" ht="15" x14ac:dyDescent="0.25">
      <c r="A901" s="3"/>
      <c r="B901" s="37"/>
      <c r="C901" s="63"/>
    </row>
    <row r="902" spans="1:3" s="35" customFormat="1" ht="15" x14ac:dyDescent="0.25">
      <c r="A902" s="3"/>
      <c r="B902" s="37"/>
      <c r="C902" s="63"/>
    </row>
    <row r="903" spans="1:3" s="35" customFormat="1" ht="15" x14ac:dyDescent="0.25">
      <c r="A903" s="3"/>
      <c r="B903" s="37"/>
      <c r="C903" s="63"/>
    </row>
    <row r="904" spans="1:3" s="35" customFormat="1" ht="15" x14ac:dyDescent="0.25">
      <c r="A904" s="3"/>
      <c r="B904" s="37"/>
      <c r="C904" s="63"/>
    </row>
    <row r="905" spans="1:3" s="35" customFormat="1" ht="15" x14ac:dyDescent="0.25">
      <c r="A905" s="3"/>
      <c r="B905" s="37"/>
      <c r="C905" s="63"/>
    </row>
    <row r="906" spans="1:3" s="35" customFormat="1" ht="15" x14ac:dyDescent="0.25">
      <c r="A906" s="3"/>
      <c r="B906" s="37"/>
      <c r="C906" s="63"/>
    </row>
    <row r="907" spans="1:3" s="35" customFormat="1" ht="15" x14ac:dyDescent="0.25">
      <c r="A907" s="3"/>
      <c r="B907" s="37"/>
      <c r="C907" s="63"/>
    </row>
    <row r="908" spans="1:3" s="35" customFormat="1" ht="15" x14ac:dyDescent="0.25">
      <c r="A908" s="3"/>
      <c r="B908" s="37"/>
      <c r="C908" s="63"/>
    </row>
    <row r="909" spans="1:3" s="35" customFormat="1" ht="15" x14ac:dyDescent="0.25">
      <c r="A909" s="3"/>
      <c r="B909" s="37"/>
      <c r="C909" s="63"/>
    </row>
    <row r="910" spans="1:3" s="35" customFormat="1" ht="15" x14ac:dyDescent="0.25">
      <c r="A910" s="3"/>
      <c r="B910" s="37"/>
      <c r="C910" s="63"/>
    </row>
    <row r="911" spans="1:3" s="35" customFormat="1" ht="15" x14ac:dyDescent="0.25">
      <c r="A911" s="3"/>
      <c r="B911" s="37"/>
      <c r="C911" s="63"/>
    </row>
    <row r="912" spans="1:3" s="35" customFormat="1" ht="15" x14ac:dyDescent="0.25">
      <c r="A912" s="3"/>
      <c r="B912" s="37"/>
      <c r="C912" s="63"/>
    </row>
    <row r="913" spans="1:3" s="35" customFormat="1" ht="15" x14ac:dyDescent="0.25">
      <c r="A913" s="3"/>
      <c r="B913" s="37"/>
      <c r="C913" s="63"/>
    </row>
    <row r="914" spans="1:3" s="35" customFormat="1" ht="15" x14ac:dyDescent="0.25">
      <c r="A914" s="3"/>
      <c r="B914" s="37"/>
      <c r="C914" s="63"/>
    </row>
    <row r="915" spans="1:3" s="35" customFormat="1" ht="15" x14ac:dyDescent="0.25">
      <c r="A915" s="3"/>
      <c r="B915" s="37"/>
      <c r="C915" s="63"/>
    </row>
    <row r="916" spans="1:3" s="35" customFormat="1" ht="15" x14ac:dyDescent="0.25">
      <c r="A916" s="3"/>
      <c r="B916" s="37"/>
      <c r="C916" s="63"/>
    </row>
    <row r="917" spans="1:3" s="35" customFormat="1" ht="15" x14ac:dyDescent="0.25">
      <c r="A917" s="3"/>
      <c r="B917" s="37"/>
      <c r="C917" s="63"/>
    </row>
    <row r="918" spans="1:3" s="35" customFormat="1" ht="15" x14ac:dyDescent="0.25">
      <c r="A918" s="3"/>
      <c r="B918" s="37"/>
      <c r="C918" s="63"/>
    </row>
    <row r="919" spans="1:3" s="35" customFormat="1" ht="15" x14ac:dyDescent="0.25">
      <c r="A919" s="3"/>
      <c r="B919" s="37"/>
      <c r="C919" s="63"/>
    </row>
    <row r="920" spans="1:3" s="35" customFormat="1" ht="15" x14ac:dyDescent="0.25">
      <c r="A920" s="3"/>
      <c r="B920" s="37"/>
      <c r="C920" s="63"/>
    </row>
    <row r="921" spans="1:3" s="35" customFormat="1" ht="15" x14ac:dyDescent="0.25">
      <c r="A921" s="3"/>
      <c r="B921" s="37"/>
      <c r="C921" s="63"/>
    </row>
    <row r="922" spans="1:3" s="35" customFormat="1" ht="15" x14ac:dyDescent="0.25">
      <c r="A922" s="3"/>
      <c r="B922" s="37"/>
      <c r="C922" s="63"/>
    </row>
    <row r="923" spans="1:3" s="35" customFormat="1" ht="15" x14ac:dyDescent="0.25">
      <c r="A923" s="3"/>
      <c r="B923" s="37"/>
      <c r="C923" s="63"/>
    </row>
    <row r="924" spans="1:3" s="35" customFormat="1" ht="15" x14ac:dyDescent="0.25">
      <c r="A924" s="3"/>
      <c r="B924" s="37"/>
      <c r="C924" s="63"/>
    </row>
    <row r="925" spans="1:3" s="35" customFormat="1" ht="15" x14ac:dyDescent="0.25">
      <c r="A925" s="3"/>
      <c r="B925" s="37"/>
      <c r="C925" s="63"/>
    </row>
    <row r="926" spans="1:3" s="35" customFormat="1" ht="15" x14ac:dyDescent="0.25">
      <c r="A926" s="3"/>
      <c r="B926" s="37"/>
      <c r="C926" s="63"/>
    </row>
    <row r="927" spans="1:3" s="35" customFormat="1" ht="15" x14ac:dyDescent="0.25">
      <c r="A927" s="3"/>
      <c r="B927" s="37"/>
      <c r="C927" s="63"/>
    </row>
    <row r="928" spans="1:3" s="35" customFormat="1" ht="15" x14ac:dyDescent="0.25">
      <c r="A928" s="3"/>
      <c r="B928" s="37"/>
      <c r="C928" s="63"/>
    </row>
    <row r="929" spans="1:3" s="35" customFormat="1" ht="15" x14ac:dyDescent="0.25">
      <c r="A929" s="3"/>
      <c r="B929" s="37"/>
      <c r="C929" s="63"/>
    </row>
    <row r="930" spans="1:3" s="35" customFormat="1" ht="15" x14ac:dyDescent="0.25">
      <c r="A930" s="3"/>
      <c r="B930" s="37"/>
      <c r="C930" s="63"/>
    </row>
    <row r="931" spans="1:3" s="35" customFormat="1" ht="15" x14ac:dyDescent="0.25">
      <c r="A931" s="3"/>
      <c r="B931" s="37"/>
      <c r="C931" s="63"/>
    </row>
    <row r="932" spans="1:3" s="35" customFormat="1" ht="15" x14ac:dyDescent="0.25">
      <c r="A932" s="3"/>
      <c r="B932" s="37"/>
      <c r="C932" s="63"/>
    </row>
    <row r="933" spans="1:3" s="35" customFormat="1" ht="15" x14ac:dyDescent="0.25">
      <c r="A933" s="3"/>
      <c r="B933" s="37"/>
      <c r="C933" s="63"/>
    </row>
    <row r="934" spans="1:3" s="35" customFormat="1" ht="15" x14ac:dyDescent="0.25">
      <c r="A934" s="3"/>
      <c r="B934" s="37"/>
      <c r="C934" s="63"/>
    </row>
    <row r="935" spans="1:3" s="35" customFormat="1" ht="15" x14ac:dyDescent="0.25">
      <c r="A935" s="3"/>
      <c r="B935" s="37"/>
      <c r="C935" s="63"/>
    </row>
    <row r="936" spans="1:3" s="35" customFormat="1" ht="15" x14ac:dyDescent="0.25">
      <c r="A936" s="3"/>
      <c r="B936" s="37"/>
      <c r="C936" s="63"/>
    </row>
    <row r="937" spans="1:3" s="35" customFormat="1" ht="15" x14ac:dyDescent="0.25">
      <c r="A937" s="3"/>
      <c r="B937" s="37"/>
      <c r="C937" s="63"/>
    </row>
    <row r="938" spans="1:3" s="35" customFormat="1" ht="15" x14ac:dyDescent="0.25">
      <c r="A938" s="3"/>
      <c r="B938" s="37"/>
      <c r="C938" s="63"/>
    </row>
    <row r="939" spans="1:3" s="35" customFormat="1" ht="15" x14ac:dyDescent="0.25">
      <c r="A939" s="3"/>
      <c r="B939" s="37"/>
      <c r="C939" s="63"/>
    </row>
    <row r="940" spans="1:3" s="35" customFormat="1" ht="15" x14ac:dyDescent="0.25">
      <c r="A940" s="3"/>
      <c r="B940" s="37"/>
      <c r="C940" s="63"/>
    </row>
    <row r="941" spans="1:3" s="35" customFormat="1" ht="15" x14ac:dyDescent="0.25">
      <c r="A941" s="3"/>
      <c r="B941" s="37"/>
      <c r="C941" s="63"/>
    </row>
    <row r="942" spans="1:3" s="35" customFormat="1" ht="15" x14ac:dyDescent="0.25">
      <c r="A942" s="3"/>
      <c r="B942" s="37"/>
      <c r="C942" s="63"/>
    </row>
    <row r="943" spans="1:3" s="35" customFormat="1" ht="15" x14ac:dyDescent="0.25">
      <c r="A943" s="3"/>
      <c r="B943" s="37"/>
      <c r="C943" s="63"/>
    </row>
    <row r="944" spans="1:3" s="35" customFormat="1" ht="15" x14ac:dyDescent="0.25">
      <c r="A944" s="3"/>
      <c r="B944" s="37"/>
      <c r="C944" s="63"/>
    </row>
    <row r="945" spans="1:3" s="35" customFormat="1" ht="15" x14ac:dyDescent="0.25">
      <c r="A945" s="3"/>
      <c r="B945" s="37"/>
      <c r="C945" s="63"/>
    </row>
    <row r="946" spans="1:3" s="35" customFormat="1" ht="15" x14ac:dyDescent="0.25">
      <c r="A946" s="3"/>
      <c r="B946" s="37"/>
      <c r="C946" s="63"/>
    </row>
    <row r="947" spans="1:3" s="35" customFormat="1" ht="15" x14ac:dyDescent="0.25">
      <c r="A947" s="3"/>
      <c r="B947" s="37"/>
      <c r="C947" s="63"/>
    </row>
    <row r="948" spans="1:3" s="35" customFormat="1" ht="15" x14ac:dyDescent="0.25">
      <c r="A948" s="3"/>
      <c r="B948" s="37"/>
      <c r="C948" s="63"/>
    </row>
    <row r="949" spans="1:3" s="35" customFormat="1" ht="15" x14ac:dyDescent="0.25">
      <c r="A949" s="3"/>
      <c r="B949" s="37"/>
      <c r="C949" s="63"/>
    </row>
    <row r="950" spans="1:3" s="35" customFormat="1" ht="15" x14ac:dyDescent="0.25">
      <c r="A950" s="3"/>
      <c r="B950" s="37"/>
      <c r="C950" s="63"/>
    </row>
    <row r="951" spans="1:3" s="35" customFormat="1" ht="15" x14ac:dyDescent="0.25">
      <c r="A951" s="3"/>
      <c r="B951" s="37"/>
      <c r="C951" s="63"/>
    </row>
    <row r="952" spans="1:3" s="35" customFormat="1" ht="15" x14ac:dyDescent="0.25">
      <c r="A952" s="3"/>
      <c r="B952" s="37"/>
      <c r="C952" s="63"/>
    </row>
    <row r="953" spans="1:3" s="35" customFormat="1" ht="15" x14ac:dyDescent="0.25">
      <c r="A953" s="3"/>
      <c r="B953" s="37"/>
      <c r="C953" s="63"/>
    </row>
    <row r="954" spans="1:3" s="35" customFormat="1" ht="15" x14ac:dyDescent="0.25">
      <c r="A954" s="3"/>
      <c r="B954" s="37"/>
      <c r="C954" s="63"/>
    </row>
    <row r="955" spans="1:3" s="35" customFormat="1" ht="15" x14ac:dyDescent="0.25">
      <c r="A955" s="3"/>
      <c r="B955" s="37"/>
      <c r="C955" s="63"/>
    </row>
    <row r="956" spans="1:3" s="35" customFormat="1" ht="15" x14ac:dyDescent="0.25">
      <c r="A956" s="3"/>
      <c r="B956" s="37"/>
      <c r="C956" s="63"/>
    </row>
    <row r="957" spans="1:3" s="35" customFormat="1" ht="15" x14ac:dyDescent="0.25">
      <c r="A957" s="3"/>
      <c r="B957" s="37"/>
      <c r="C957" s="63"/>
    </row>
    <row r="958" spans="1:3" s="35" customFormat="1" ht="15" x14ac:dyDescent="0.25">
      <c r="A958" s="3"/>
      <c r="B958" s="37"/>
      <c r="C958" s="63"/>
    </row>
    <row r="959" spans="1:3" s="35" customFormat="1" ht="15" x14ac:dyDescent="0.25">
      <c r="A959" s="3"/>
      <c r="B959" s="37"/>
      <c r="C959" s="63"/>
    </row>
    <row r="960" spans="1:3" s="35" customFormat="1" ht="15" x14ac:dyDescent="0.25">
      <c r="A960" s="3"/>
      <c r="B960" s="37"/>
      <c r="C960" s="63"/>
    </row>
    <row r="961" spans="1:3" s="35" customFormat="1" ht="15" x14ac:dyDescent="0.25">
      <c r="A961" s="3"/>
      <c r="B961" s="37"/>
      <c r="C961" s="63"/>
    </row>
    <row r="962" spans="1:3" s="35" customFormat="1" ht="15" x14ac:dyDescent="0.25">
      <c r="A962" s="3"/>
      <c r="B962" s="37"/>
      <c r="C962" s="63"/>
    </row>
    <row r="963" spans="1:3" s="35" customFormat="1" ht="15" x14ac:dyDescent="0.25">
      <c r="A963" s="3"/>
      <c r="B963" s="37"/>
      <c r="C963" s="63"/>
    </row>
    <row r="964" spans="1:3" s="35" customFormat="1" ht="15" x14ac:dyDescent="0.25">
      <c r="A964" s="3"/>
      <c r="B964" s="37"/>
      <c r="C964" s="63"/>
    </row>
    <row r="965" spans="1:3" s="35" customFormat="1" ht="15" x14ac:dyDescent="0.25">
      <c r="A965" s="3"/>
      <c r="B965" s="37"/>
      <c r="C965" s="63"/>
    </row>
    <row r="966" spans="1:3" s="35" customFormat="1" ht="15" x14ac:dyDescent="0.25">
      <c r="A966" s="3"/>
      <c r="B966" s="37"/>
      <c r="C966" s="63"/>
    </row>
    <row r="967" spans="1:3" s="35" customFormat="1" ht="15" x14ac:dyDescent="0.25">
      <c r="A967" s="3"/>
      <c r="B967" s="37"/>
      <c r="C967" s="63"/>
    </row>
    <row r="968" spans="1:3" s="35" customFormat="1" ht="15" x14ac:dyDescent="0.25">
      <c r="A968" s="3"/>
      <c r="B968" s="37"/>
      <c r="C968" s="63"/>
    </row>
    <row r="969" spans="1:3" s="35" customFormat="1" ht="15" x14ac:dyDescent="0.25">
      <c r="A969" s="3"/>
      <c r="B969" s="37"/>
      <c r="C969" s="63"/>
    </row>
    <row r="970" spans="1:3" s="35" customFormat="1" ht="15" x14ac:dyDescent="0.25">
      <c r="A970" s="3"/>
      <c r="B970" s="37"/>
      <c r="C970" s="63"/>
    </row>
    <row r="971" spans="1:3" s="35" customFormat="1" ht="15" x14ac:dyDescent="0.25">
      <c r="A971" s="3"/>
      <c r="B971" s="37"/>
      <c r="C971" s="63"/>
    </row>
    <row r="972" spans="1:3" s="35" customFormat="1" ht="15" x14ac:dyDescent="0.25">
      <c r="A972" s="3"/>
      <c r="B972" s="37"/>
      <c r="C972" s="63"/>
    </row>
    <row r="973" spans="1:3" s="35" customFormat="1" ht="15" x14ac:dyDescent="0.25">
      <c r="A973" s="3"/>
      <c r="B973" s="37"/>
      <c r="C973" s="63"/>
    </row>
    <row r="974" spans="1:3" s="35" customFormat="1" ht="15" x14ac:dyDescent="0.25">
      <c r="A974" s="3"/>
      <c r="B974" s="37"/>
      <c r="C974" s="63"/>
    </row>
    <row r="975" spans="1:3" s="35" customFormat="1" ht="15" x14ac:dyDescent="0.25">
      <c r="A975" s="3"/>
      <c r="B975" s="37"/>
      <c r="C975" s="63"/>
    </row>
    <row r="976" spans="1:3" s="35" customFormat="1" ht="15" x14ac:dyDescent="0.25">
      <c r="A976" s="3"/>
      <c r="B976" s="37"/>
      <c r="C976" s="63"/>
    </row>
    <row r="977" spans="1:3" s="35" customFormat="1" ht="15" x14ac:dyDescent="0.25">
      <c r="A977" s="3"/>
      <c r="B977" s="37"/>
      <c r="C977" s="63"/>
    </row>
    <row r="978" spans="1:3" s="35" customFormat="1" ht="15" x14ac:dyDescent="0.25">
      <c r="A978" s="3"/>
      <c r="B978" s="37"/>
      <c r="C978" s="63"/>
    </row>
  </sheetData>
  <mergeCells count="11">
    <mergeCell ref="A11:C11"/>
    <mergeCell ref="D11:E11"/>
    <mergeCell ref="A9:C9"/>
    <mergeCell ref="D9:E9"/>
    <mergeCell ref="A7:B7"/>
    <mergeCell ref="A1:E1"/>
    <mergeCell ref="A2:E2"/>
    <mergeCell ref="A4:E4"/>
    <mergeCell ref="A5:E5"/>
    <mergeCell ref="A10:C10"/>
    <mergeCell ref="D10:E10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F98C-0EB1-49C2-A512-41FE1EF00B8B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6" width="9.28515625" style="70" customWidth="1"/>
    <col min="7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72"/>
      <c r="B6" s="72"/>
      <c r="C6" s="72"/>
      <c r="D6" s="72"/>
      <c r="E6" s="72"/>
      <c r="F6" s="72"/>
    </row>
    <row r="7" spans="1:6" x14ac:dyDescent="0.25">
      <c r="A7" s="76" t="s">
        <v>104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97">
        <v>220</v>
      </c>
      <c r="E9" s="98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163680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85">
        <v>10</v>
      </c>
      <c r="E11" s="85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22</v>
      </c>
      <c r="E13" s="26">
        <f t="shared" ref="E13:E32" si="2">D13*2</f>
        <v>44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22</v>
      </c>
      <c r="E14" s="26">
        <f t="shared" si="2"/>
        <v>44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22</v>
      </c>
      <c r="E15" s="26">
        <f t="shared" si="2"/>
        <v>44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22</v>
      </c>
      <c r="E16" s="26">
        <f t="shared" si="2"/>
        <v>44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v>18</v>
      </c>
      <c r="E17" s="26">
        <f t="shared" si="2"/>
        <v>36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v>18</v>
      </c>
      <c r="E18" s="26">
        <f t="shared" si="2"/>
        <v>36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v>18</v>
      </c>
      <c r="E19" s="26">
        <f t="shared" si="2"/>
        <v>36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v>18</v>
      </c>
      <c r="E20" s="26">
        <f t="shared" si="2"/>
        <v>36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v>18</v>
      </c>
      <c r="E21" s="26">
        <f t="shared" si="2"/>
        <v>36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v>18</v>
      </c>
      <c r="E22" s="26">
        <f t="shared" si="2"/>
        <v>36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v>18</v>
      </c>
      <c r="E23" s="26">
        <f t="shared" si="2"/>
        <v>36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v>18</v>
      </c>
      <c r="E24" s="26">
        <f t="shared" si="2"/>
        <v>36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v>18</v>
      </c>
      <c r="E25" s="26">
        <f t="shared" si="2"/>
        <v>36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44</v>
      </c>
      <c r="E26" s="26">
        <f t="shared" si="2"/>
        <v>88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44</v>
      </c>
      <c r="E27" s="26">
        <f t="shared" si="2"/>
        <v>88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44</v>
      </c>
      <c r="E28" s="26">
        <f t="shared" si="2"/>
        <v>88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1100</v>
      </c>
      <c r="E29" s="26">
        <f t="shared" si="2"/>
        <v>2200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1100</v>
      </c>
      <c r="E30" s="26">
        <f t="shared" si="2"/>
        <v>2200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440</v>
      </c>
      <c r="E31" s="26">
        <f t="shared" si="2"/>
        <v>880</v>
      </c>
      <c r="F31" s="29"/>
    </row>
    <row r="32" spans="1:6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440</v>
      </c>
      <c r="E32" s="26">
        <f t="shared" si="2"/>
        <v>880</v>
      </c>
      <c r="F32" s="29"/>
    </row>
    <row r="33" spans="1:6" s="67" customFormat="1" x14ac:dyDescent="0.25">
      <c r="A33" s="51"/>
      <c r="B33" s="52"/>
      <c r="C33" s="55"/>
      <c r="F33" s="71"/>
    </row>
    <row r="34" spans="1:6" s="67" customFormat="1" x14ac:dyDescent="0.25">
      <c r="A34" s="51"/>
      <c r="B34" s="52"/>
      <c r="C34" s="55"/>
      <c r="F34" s="71"/>
    </row>
    <row r="35" spans="1:6" s="67" customFormat="1" x14ac:dyDescent="0.25">
      <c r="A35" s="51"/>
      <c r="B35" s="52"/>
      <c r="C35" s="55"/>
      <c r="F35" s="71"/>
    </row>
    <row r="36" spans="1:6" s="67" customFormat="1" x14ac:dyDescent="0.25">
      <c r="A36" s="51"/>
      <c r="B36" s="52"/>
      <c r="C36" s="55"/>
      <c r="F36" s="71"/>
    </row>
    <row r="37" spans="1:6" s="67" customFormat="1" x14ac:dyDescent="0.25">
      <c r="A37" s="51"/>
      <c r="B37" s="52"/>
      <c r="C37" s="55"/>
      <c r="F37" s="71"/>
    </row>
    <row r="38" spans="1:6" s="67" customFormat="1" x14ac:dyDescent="0.25">
      <c r="A38" s="51"/>
      <c r="B38" s="52"/>
      <c r="C38" s="55"/>
      <c r="F38" s="71"/>
    </row>
    <row r="39" spans="1:6" s="67" customFormat="1" x14ac:dyDescent="0.25">
      <c r="A39" s="51"/>
      <c r="B39" s="52"/>
      <c r="C39" s="55"/>
      <c r="F39" s="71"/>
    </row>
    <row r="40" spans="1:6" s="67" customFormat="1" x14ac:dyDescent="0.25">
      <c r="A40" s="51"/>
      <c r="B40" s="52"/>
      <c r="C40" s="55"/>
      <c r="F40" s="71"/>
    </row>
    <row r="41" spans="1:6" s="67" customFormat="1" x14ac:dyDescent="0.25">
      <c r="A41" s="51"/>
      <c r="B41" s="52"/>
      <c r="C41" s="55"/>
      <c r="F41" s="71"/>
    </row>
    <row r="42" spans="1:6" s="67" customFormat="1" x14ac:dyDescent="0.25">
      <c r="A42" s="51"/>
      <c r="B42" s="52"/>
      <c r="C42" s="55"/>
      <c r="F42" s="71"/>
    </row>
    <row r="43" spans="1:6" s="67" customFormat="1" x14ac:dyDescent="0.25">
      <c r="A43" s="51"/>
      <c r="B43" s="52"/>
      <c r="C43" s="55"/>
      <c r="F43" s="71"/>
    </row>
    <row r="44" spans="1:6" s="67" customFormat="1" x14ac:dyDescent="0.25">
      <c r="A44" s="51"/>
      <c r="B44" s="52"/>
      <c r="C44" s="55"/>
      <c r="F44" s="71"/>
    </row>
    <row r="45" spans="1:6" s="67" customFormat="1" x14ac:dyDescent="0.25">
      <c r="A45" s="51"/>
      <c r="B45" s="52"/>
      <c r="C45" s="55"/>
      <c r="F45" s="71"/>
    </row>
    <row r="46" spans="1:6" s="67" customFormat="1" x14ac:dyDescent="0.25">
      <c r="A46" s="51"/>
      <c r="B46" s="52"/>
      <c r="C46" s="55"/>
      <c r="F46" s="71"/>
    </row>
    <row r="47" spans="1:6" s="67" customFormat="1" x14ac:dyDescent="0.25">
      <c r="A47" s="51"/>
      <c r="B47" s="52"/>
      <c r="C47" s="55"/>
      <c r="F47" s="71"/>
    </row>
    <row r="48" spans="1:6" s="67" customFormat="1" x14ac:dyDescent="0.25">
      <c r="A48" s="51"/>
      <c r="B48" s="52"/>
      <c r="C48" s="55"/>
      <c r="F48" s="71"/>
    </row>
    <row r="49" spans="1:6" s="67" customFormat="1" x14ac:dyDescent="0.25">
      <c r="A49" s="51"/>
      <c r="B49" s="52"/>
      <c r="C49" s="55"/>
      <c r="F49" s="71"/>
    </row>
    <row r="50" spans="1:6" s="67" customFormat="1" x14ac:dyDescent="0.25">
      <c r="A50" s="51"/>
      <c r="B50" s="52"/>
      <c r="C50" s="55"/>
      <c r="F50" s="71"/>
    </row>
    <row r="51" spans="1:6" s="67" customFormat="1" x14ac:dyDescent="0.25">
      <c r="A51" s="51"/>
      <c r="B51" s="52"/>
      <c r="C51" s="55"/>
      <c r="F51" s="71"/>
    </row>
    <row r="52" spans="1:6" s="67" customFormat="1" x14ac:dyDescent="0.25">
      <c r="A52" s="51"/>
      <c r="B52" s="52"/>
      <c r="C52" s="55"/>
      <c r="F52" s="71"/>
    </row>
    <row r="53" spans="1:6" s="67" customFormat="1" x14ac:dyDescent="0.25">
      <c r="A53" s="51"/>
      <c r="B53" s="52"/>
      <c r="C53" s="55"/>
      <c r="F53" s="71"/>
    </row>
    <row r="54" spans="1:6" s="67" customFormat="1" x14ac:dyDescent="0.25">
      <c r="A54" s="51"/>
      <c r="B54" s="52"/>
      <c r="C54" s="55"/>
      <c r="F54" s="71"/>
    </row>
    <row r="55" spans="1:6" s="67" customFormat="1" x14ac:dyDescent="0.25">
      <c r="A55" s="51"/>
      <c r="B55" s="52"/>
      <c r="C55" s="55"/>
      <c r="F55" s="71"/>
    </row>
    <row r="56" spans="1:6" s="67" customFormat="1" x14ac:dyDescent="0.25">
      <c r="A56" s="51"/>
      <c r="B56" s="52"/>
      <c r="C56" s="55"/>
      <c r="F56" s="71"/>
    </row>
    <row r="57" spans="1:6" s="67" customFormat="1" x14ac:dyDescent="0.25">
      <c r="A57" s="51"/>
      <c r="B57" s="52"/>
      <c r="C57" s="55"/>
      <c r="F57" s="71"/>
    </row>
    <row r="58" spans="1:6" s="67" customFormat="1" x14ac:dyDescent="0.25">
      <c r="A58" s="51"/>
      <c r="B58" s="52"/>
      <c r="C58" s="55"/>
      <c r="F58" s="71"/>
    </row>
    <row r="59" spans="1:6" s="67" customFormat="1" x14ac:dyDescent="0.25">
      <c r="A59" s="51"/>
      <c r="B59" s="52"/>
      <c r="C59" s="55"/>
      <c r="F59" s="71"/>
    </row>
    <row r="60" spans="1:6" s="67" customFormat="1" x14ac:dyDescent="0.25">
      <c r="A60" s="51"/>
      <c r="B60" s="52"/>
      <c r="C60" s="55"/>
      <c r="F60" s="71"/>
    </row>
    <row r="61" spans="1:6" s="67" customFormat="1" x14ac:dyDescent="0.25">
      <c r="A61" s="51"/>
      <c r="B61" s="52"/>
      <c r="C61" s="55"/>
      <c r="F61" s="71"/>
    </row>
    <row r="62" spans="1:6" s="67" customFormat="1" x14ac:dyDescent="0.25">
      <c r="A62" s="51"/>
      <c r="B62" s="52"/>
      <c r="C62" s="55"/>
      <c r="F62" s="71"/>
    </row>
    <row r="63" spans="1:6" s="67" customFormat="1" x14ac:dyDescent="0.25">
      <c r="A63" s="51"/>
      <c r="B63" s="52"/>
      <c r="C63" s="55"/>
      <c r="F63" s="71"/>
    </row>
    <row r="64" spans="1:6" s="67" customFormat="1" x14ac:dyDescent="0.25">
      <c r="A64" s="51"/>
      <c r="B64" s="52"/>
      <c r="C64" s="55"/>
      <c r="F64" s="71"/>
    </row>
    <row r="65" spans="1:6" s="67" customFormat="1" x14ac:dyDescent="0.25">
      <c r="A65" s="51"/>
      <c r="B65" s="52"/>
      <c r="C65" s="55"/>
      <c r="F65" s="71"/>
    </row>
    <row r="66" spans="1:6" s="67" customFormat="1" x14ac:dyDescent="0.25">
      <c r="A66" s="51"/>
      <c r="B66" s="52"/>
      <c r="C66" s="55"/>
      <c r="F66" s="71"/>
    </row>
    <row r="67" spans="1:6" s="67" customFormat="1" x14ac:dyDescent="0.25">
      <c r="A67" s="51"/>
      <c r="B67" s="52"/>
      <c r="C67" s="55"/>
      <c r="F67" s="71"/>
    </row>
    <row r="68" spans="1:6" s="67" customFormat="1" x14ac:dyDescent="0.25">
      <c r="A68" s="51"/>
      <c r="B68" s="52"/>
      <c r="C68" s="55"/>
      <c r="F68" s="71"/>
    </row>
    <row r="69" spans="1:6" s="67" customFormat="1" x14ac:dyDescent="0.25">
      <c r="A69" s="51"/>
      <c r="B69" s="52"/>
      <c r="C69" s="55"/>
      <c r="F69" s="71"/>
    </row>
    <row r="70" spans="1:6" s="67" customFormat="1" x14ac:dyDescent="0.25">
      <c r="A70" s="51"/>
      <c r="B70" s="52"/>
      <c r="C70" s="55"/>
      <c r="F70" s="71"/>
    </row>
    <row r="71" spans="1:6" s="67" customFormat="1" x14ac:dyDescent="0.25">
      <c r="A71" s="51"/>
      <c r="B71" s="52"/>
      <c r="C71" s="55"/>
      <c r="F71" s="71"/>
    </row>
    <row r="72" spans="1:6" s="67" customFormat="1" x14ac:dyDescent="0.25">
      <c r="A72" s="51"/>
      <c r="B72" s="52"/>
      <c r="C72" s="55"/>
      <c r="F72" s="71"/>
    </row>
    <row r="73" spans="1:6" s="67" customFormat="1" x14ac:dyDescent="0.25">
      <c r="A73" s="51"/>
      <c r="B73" s="52"/>
      <c r="C73" s="55"/>
      <c r="F73" s="71"/>
    </row>
    <row r="74" spans="1:6" s="67" customFormat="1" x14ac:dyDescent="0.25">
      <c r="A74" s="51"/>
      <c r="B74" s="52"/>
      <c r="C74" s="55"/>
      <c r="F74" s="71"/>
    </row>
    <row r="75" spans="1:6" s="67" customFormat="1" x14ac:dyDescent="0.25">
      <c r="A75" s="51"/>
      <c r="B75" s="52"/>
      <c r="C75" s="55"/>
      <c r="F75" s="71"/>
    </row>
    <row r="76" spans="1:6" s="67" customFormat="1" x14ac:dyDescent="0.25">
      <c r="A76" s="51"/>
      <c r="B76" s="52"/>
      <c r="C76" s="55"/>
      <c r="F76" s="71"/>
    </row>
    <row r="77" spans="1:6" s="67" customFormat="1" x14ac:dyDescent="0.25">
      <c r="A77" s="51"/>
      <c r="B77" s="52"/>
      <c r="C77" s="55"/>
      <c r="F77" s="71"/>
    </row>
    <row r="78" spans="1:6" s="67" customFormat="1" x14ac:dyDescent="0.25">
      <c r="A78" s="51"/>
      <c r="B78" s="52"/>
      <c r="C78" s="55"/>
      <c r="F78" s="71"/>
    </row>
    <row r="79" spans="1:6" s="67" customFormat="1" x14ac:dyDescent="0.25">
      <c r="A79" s="51"/>
      <c r="B79" s="52"/>
      <c r="C79" s="55"/>
      <c r="F79" s="71"/>
    </row>
    <row r="80" spans="1:6" s="67" customFormat="1" x14ac:dyDescent="0.25">
      <c r="A80" s="51"/>
      <c r="B80" s="52"/>
      <c r="C80" s="55"/>
      <c r="F80" s="71"/>
    </row>
    <row r="81" spans="1:6" s="67" customFormat="1" x14ac:dyDescent="0.25">
      <c r="A81" s="51"/>
      <c r="B81" s="52"/>
      <c r="C81" s="55"/>
      <c r="F81" s="71"/>
    </row>
    <row r="82" spans="1:6" s="67" customFormat="1" x14ac:dyDescent="0.25">
      <c r="A82" s="51"/>
      <c r="B82" s="52"/>
      <c r="C82" s="55"/>
      <c r="F82" s="71"/>
    </row>
    <row r="83" spans="1:6" s="67" customFormat="1" x14ac:dyDescent="0.25">
      <c r="A83" s="51"/>
      <c r="B83" s="52"/>
      <c r="C83" s="55"/>
      <c r="F83" s="71"/>
    </row>
    <row r="84" spans="1:6" s="67" customFormat="1" x14ac:dyDescent="0.25">
      <c r="A84" s="51"/>
      <c r="B84" s="52"/>
      <c r="C84" s="55"/>
      <c r="F84" s="71"/>
    </row>
    <row r="85" spans="1:6" s="67" customFormat="1" x14ac:dyDescent="0.25">
      <c r="A85" s="51"/>
      <c r="B85" s="52"/>
      <c r="C85" s="55"/>
      <c r="F85" s="71"/>
    </row>
    <row r="86" spans="1:6" s="67" customFormat="1" x14ac:dyDescent="0.25">
      <c r="A86" s="51"/>
      <c r="B86" s="52"/>
      <c r="C86" s="55"/>
      <c r="F86" s="71"/>
    </row>
    <row r="87" spans="1:6" s="67" customFormat="1" x14ac:dyDescent="0.25">
      <c r="A87" s="51"/>
      <c r="B87" s="52"/>
      <c r="C87" s="55"/>
      <c r="F87" s="71"/>
    </row>
    <row r="88" spans="1:6" s="67" customFormat="1" x14ac:dyDescent="0.25">
      <c r="A88" s="51"/>
      <c r="B88" s="52"/>
      <c r="C88" s="55"/>
      <c r="F88" s="71"/>
    </row>
    <row r="89" spans="1:6" s="67" customFormat="1" x14ac:dyDescent="0.25">
      <c r="A89" s="51"/>
      <c r="B89" s="52"/>
      <c r="C89" s="55"/>
      <c r="F89" s="71"/>
    </row>
    <row r="90" spans="1:6" s="67" customFormat="1" x14ac:dyDescent="0.25">
      <c r="A90" s="51"/>
      <c r="B90" s="52"/>
      <c r="C90" s="55"/>
      <c r="F90" s="71"/>
    </row>
    <row r="91" spans="1:6" s="67" customFormat="1" x14ac:dyDescent="0.25">
      <c r="A91" s="51"/>
      <c r="B91" s="52"/>
      <c r="C91" s="55"/>
      <c r="F91" s="71"/>
    </row>
    <row r="92" spans="1:6" s="67" customFormat="1" x14ac:dyDescent="0.25">
      <c r="A92" s="51"/>
      <c r="B92" s="52"/>
      <c r="C92" s="55"/>
      <c r="F92" s="71"/>
    </row>
    <row r="93" spans="1:6" s="67" customFormat="1" x14ac:dyDescent="0.25">
      <c r="A93" s="51"/>
      <c r="B93" s="52"/>
      <c r="C93" s="55"/>
      <c r="F93" s="71"/>
    </row>
    <row r="94" spans="1:6" s="67" customFormat="1" x14ac:dyDescent="0.25">
      <c r="A94" s="51"/>
      <c r="B94" s="52"/>
      <c r="C94" s="55"/>
      <c r="F94" s="71"/>
    </row>
    <row r="95" spans="1:6" s="67" customFormat="1" x14ac:dyDescent="0.25">
      <c r="A95" s="51"/>
      <c r="B95" s="52"/>
      <c r="C95" s="55"/>
      <c r="F95" s="71"/>
    </row>
    <row r="96" spans="1:6" s="67" customFormat="1" x14ac:dyDescent="0.25">
      <c r="A96" s="51"/>
      <c r="B96" s="52"/>
      <c r="C96" s="55"/>
      <c r="F96" s="71"/>
    </row>
    <row r="97" spans="1:6" s="67" customFormat="1" x14ac:dyDescent="0.25">
      <c r="A97" s="51"/>
      <c r="B97" s="52"/>
      <c r="C97" s="55"/>
      <c r="F97" s="71"/>
    </row>
    <row r="98" spans="1:6" s="67" customFormat="1" x14ac:dyDescent="0.25">
      <c r="A98" s="51"/>
      <c r="B98" s="52"/>
      <c r="C98" s="55"/>
      <c r="F98" s="71"/>
    </row>
    <row r="99" spans="1:6" s="67" customFormat="1" x14ac:dyDescent="0.25">
      <c r="A99" s="51"/>
      <c r="B99" s="52"/>
      <c r="C99" s="55"/>
      <c r="F99" s="71"/>
    </row>
    <row r="100" spans="1:6" s="67" customFormat="1" x14ac:dyDescent="0.25">
      <c r="A100" s="51"/>
      <c r="B100" s="52"/>
      <c r="C100" s="55"/>
      <c r="F100" s="71"/>
    </row>
    <row r="101" spans="1:6" s="67" customFormat="1" x14ac:dyDescent="0.25">
      <c r="A101" s="51"/>
      <c r="B101" s="52"/>
      <c r="C101" s="55"/>
      <c r="F101" s="71"/>
    </row>
    <row r="102" spans="1:6" s="67" customFormat="1" x14ac:dyDescent="0.25">
      <c r="A102" s="51"/>
      <c r="B102" s="52"/>
      <c r="C102" s="55"/>
      <c r="F102" s="71"/>
    </row>
    <row r="103" spans="1:6" s="67" customFormat="1" x14ac:dyDescent="0.25">
      <c r="A103" s="51"/>
      <c r="B103" s="52"/>
      <c r="C103" s="55"/>
      <c r="F103" s="71"/>
    </row>
    <row r="104" spans="1:6" s="67" customFormat="1" x14ac:dyDescent="0.25">
      <c r="A104" s="51"/>
      <c r="B104" s="52"/>
      <c r="C104" s="55"/>
      <c r="F104" s="71"/>
    </row>
    <row r="105" spans="1:6" s="67" customFormat="1" x14ac:dyDescent="0.25">
      <c r="A105" s="51"/>
      <c r="B105" s="52"/>
      <c r="C105" s="55"/>
      <c r="F105" s="71"/>
    </row>
    <row r="106" spans="1:6" s="67" customFormat="1" x14ac:dyDescent="0.25">
      <c r="A106" s="51"/>
      <c r="B106" s="52"/>
      <c r="C106" s="55"/>
      <c r="F106" s="71"/>
    </row>
    <row r="107" spans="1:6" s="67" customFormat="1" x14ac:dyDescent="0.25">
      <c r="A107" s="51"/>
      <c r="B107" s="52"/>
      <c r="C107" s="55"/>
      <c r="F107" s="71"/>
    </row>
    <row r="108" spans="1:6" s="67" customFormat="1" x14ac:dyDescent="0.25">
      <c r="A108" s="51"/>
      <c r="B108" s="52"/>
      <c r="C108" s="55"/>
      <c r="F108" s="71"/>
    </row>
    <row r="109" spans="1:6" s="67" customFormat="1" x14ac:dyDescent="0.25">
      <c r="A109" s="51"/>
      <c r="B109" s="52"/>
      <c r="C109" s="55"/>
      <c r="F109" s="71"/>
    </row>
    <row r="110" spans="1:6" s="67" customFormat="1" x14ac:dyDescent="0.25">
      <c r="A110" s="51"/>
      <c r="B110" s="52"/>
      <c r="C110" s="55"/>
      <c r="F110" s="71"/>
    </row>
    <row r="111" spans="1:6" s="67" customFormat="1" x14ac:dyDescent="0.25">
      <c r="A111" s="51"/>
      <c r="B111" s="52"/>
      <c r="C111" s="55"/>
      <c r="F111" s="71"/>
    </row>
    <row r="112" spans="1:6" s="67" customFormat="1" x14ac:dyDescent="0.25">
      <c r="A112" s="51"/>
      <c r="B112" s="52"/>
      <c r="C112" s="55"/>
      <c r="F112" s="71"/>
    </row>
    <row r="113" spans="1:6" s="67" customFormat="1" x14ac:dyDescent="0.25">
      <c r="A113" s="51"/>
      <c r="B113" s="52"/>
      <c r="C113" s="55"/>
      <c r="F113" s="71"/>
    </row>
    <row r="114" spans="1:6" s="67" customFormat="1" x14ac:dyDescent="0.25">
      <c r="A114" s="51"/>
      <c r="B114" s="52"/>
      <c r="C114" s="55"/>
      <c r="F114" s="71"/>
    </row>
    <row r="115" spans="1:6" s="67" customFormat="1" x14ac:dyDescent="0.25">
      <c r="A115" s="51"/>
      <c r="B115" s="52"/>
      <c r="C115" s="55"/>
      <c r="F115" s="71"/>
    </row>
    <row r="116" spans="1:6" s="67" customFormat="1" x14ac:dyDescent="0.25">
      <c r="A116" s="51"/>
      <c r="B116" s="52"/>
      <c r="C116" s="55"/>
      <c r="F116" s="71"/>
    </row>
    <row r="117" spans="1:6" s="67" customFormat="1" x14ac:dyDescent="0.25">
      <c r="A117" s="51"/>
      <c r="B117" s="52"/>
      <c r="C117" s="55"/>
      <c r="F117" s="71"/>
    </row>
    <row r="118" spans="1:6" s="67" customFormat="1" x14ac:dyDescent="0.25">
      <c r="A118" s="51"/>
      <c r="B118" s="52"/>
      <c r="C118" s="55"/>
      <c r="F118" s="71"/>
    </row>
    <row r="119" spans="1:6" s="67" customFormat="1" x14ac:dyDescent="0.25">
      <c r="A119" s="51"/>
      <c r="B119" s="52"/>
      <c r="C119" s="55"/>
      <c r="F119" s="71"/>
    </row>
    <row r="120" spans="1:6" s="67" customFormat="1" x14ac:dyDescent="0.25">
      <c r="A120" s="51"/>
      <c r="B120" s="52"/>
      <c r="C120" s="55"/>
      <c r="F120" s="71"/>
    </row>
    <row r="121" spans="1:6" s="67" customFormat="1" x14ac:dyDescent="0.25">
      <c r="A121" s="51"/>
      <c r="B121" s="52"/>
      <c r="C121" s="55"/>
      <c r="F121" s="71"/>
    </row>
    <row r="122" spans="1:6" s="67" customFormat="1" x14ac:dyDescent="0.25">
      <c r="A122" s="51"/>
      <c r="B122" s="52"/>
      <c r="C122" s="55"/>
      <c r="F122" s="71"/>
    </row>
    <row r="123" spans="1:6" s="67" customFormat="1" x14ac:dyDescent="0.25">
      <c r="A123" s="51"/>
      <c r="B123" s="52"/>
      <c r="C123" s="55"/>
      <c r="F123" s="71"/>
    </row>
    <row r="124" spans="1:6" s="67" customFormat="1" x14ac:dyDescent="0.25">
      <c r="A124" s="51"/>
      <c r="B124" s="52"/>
      <c r="C124" s="55"/>
      <c r="F124" s="71"/>
    </row>
    <row r="125" spans="1:6" s="67" customFormat="1" x14ac:dyDescent="0.25">
      <c r="A125" s="51"/>
      <c r="B125" s="52"/>
      <c r="C125" s="55"/>
      <c r="F125" s="71"/>
    </row>
    <row r="126" spans="1:6" s="67" customFormat="1" x14ac:dyDescent="0.25">
      <c r="A126" s="51"/>
      <c r="B126" s="52"/>
      <c r="C126" s="55"/>
      <c r="F126" s="71"/>
    </row>
    <row r="127" spans="1:6" s="67" customFormat="1" x14ac:dyDescent="0.25">
      <c r="A127" s="51"/>
      <c r="B127" s="52"/>
      <c r="C127" s="55"/>
      <c r="F127" s="71"/>
    </row>
    <row r="128" spans="1:6" s="67" customFormat="1" x14ac:dyDescent="0.25">
      <c r="A128" s="51"/>
      <c r="B128" s="52"/>
      <c r="C128" s="55"/>
      <c r="F128" s="71"/>
    </row>
    <row r="129" spans="1:6" s="67" customFormat="1" x14ac:dyDescent="0.25">
      <c r="A129" s="51"/>
      <c r="B129" s="52"/>
      <c r="C129" s="55"/>
      <c r="F129" s="71"/>
    </row>
    <row r="130" spans="1:6" s="67" customFormat="1" x14ac:dyDescent="0.25">
      <c r="A130" s="51"/>
      <c r="B130" s="52"/>
      <c r="C130" s="55"/>
      <c r="F130" s="71"/>
    </row>
    <row r="131" spans="1:6" s="67" customFormat="1" x14ac:dyDescent="0.25">
      <c r="A131" s="51"/>
      <c r="B131" s="52"/>
      <c r="C131" s="55"/>
      <c r="F131" s="71"/>
    </row>
    <row r="132" spans="1:6" s="67" customFormat="1" x14ac:dyDescent="0.25">
      <c r="A132" s="51"/>
      <c r="B132" s="52"/>
      <c r="C132" s="55"/>
      <c r="F132" s="71"/>
    </row>
    <row r="133" spans="1:6" s="67" customFormat="1" x14ac:dyDescent="0.25">
      <c r="A133" s="51"/>
      <c r="B133" s="52"/>
      <c r="C133" s="55"/>
      <c r="F133" s="71"/>
    </row>
    <row r="134" spans="1:6" s="67" customFormat="1" x14ac:dyDescent="0.25">
      <c r="A134" s="51"/>
      <c r="B134" s="52"/>
      <c r="C134" s="55"/>
      <c r="F134" s="71"/>
    </row>
    <row r="135" spans="1:6" s="67" customFormat="1" x14ac:dyDescent="0.25">
      <c r="A135" s="51"/>
      <c r="B135" s="52"/>
      <c r="C135" s="55"/>
      <c r="F135" s="71"/>
    </row>
    <row r="136" spans="1:6" s="67" customFormat="1" x14ac:dyDescent="0.25">
      <c r="A136" s="51"/>
      <c r="B136" s="52"/>
      <c r="C136" s="55"/>
      <c r="F136" s="71"/>
    </row>
    <row r="137" spans="1:6" s="67" customFormat="1" x14ac:dyDescent="0.25">
      <c r="A137" s="51"/>
      <c r="B137" s="52"/>
      <c r="C137" s="55"/>
      <c r="F137" s="71"/>
    </row>
    <row r="138" spans="1:6" s="67" customFormat="1" x14ac:dyDescent="0.25">
      <c r="A138" s="51"/>
      <c r="B138" s="52"/>
      <c r="C138" s="55"/>
      <c r="F138" s="71"/>
    </row>
    <row r="139" spans="1:6" s="67" customFormat="1" x14ac:dyDescent="0.25">
      <c r="A139" s="51"/>
      <c r="B139" s="52"/>
      <c r="C139" s="55"/>
      <c r="F139" s="71"/>
    </row>
    <row r="140" spans="1:6" s="67" customFormat="1" x14ac:dyDescent="0.25">
      <c r="A140" s="51"/>
      <c r="B140" s="52"/>
      <c r="C140" s="55"/>
      <c r="F140" s="71"/>
    </row>
    <row r="141" spans="1:6" s="67" customFormat="1" x14ac:dyDescent="0.25">
      <c r="A141" s="51"/>
      <c r="B141" s="52"/>
      <c r="C141" s="55"/>
      <c r="F141" s="71"/>
    </row>
    <row r="142" spans="1:6" s="67" customFormat="1" x14ac:dyDescent="0.25">
      <c r="A142" s="51"/>
      <c r="B142" s="52"/>
      <c r="C142" s="55"/>
      <c r="F142" s="71"/>
    </row>
    <row r="143" spans="1:6" s="67" customFormat="1" x14ac:dyDescent="0.25">
      <c r="A143" s="51"/>
      <c r="B143" s="52"/>
      <c r="C143" s="55"/>
      <c r="F143" s="71"/>
    </row>
    <row r="144" spans="1:6" s="67" customFormat="1" x14ac:dyDescent="0.25">
      <c r="A144" s="51"/>
      <c r="B144" s="52"/>
      <c r="C144" s="55"/>
      <c r="F144" s="71"/>
    </row>
    <row r="145" spans="1:6" s="67" customFormat="1" x14ac:dyDescent="0.25">
      <c r="A145" s="51"/>
      <c r="B145" s="52"/>
      <c r="C145" s="55"/>
      <c r="F145" s="71"/>
    </row>
    <row r="146" spans="1:6" s="67" customFormat="1" x14ac:dyDescent="0.25">
      <c r="A146" s="51"/>
      <c r="B146" s="52"/>
      <c r="C146" s="55"/>
      <c r="F146" s="71"/>
    </row>
    <row r="147" spans="1:6" s="67" customFormat="1" x14ac:dyDescent="0.25">
      <c r="A147" s="51"/>
      <c r="B147" s="52"/>
      <c r="C147" s="55"/>
      <c r="F147" s="71"/>
    </row>
    <row r="148" spans="1:6" s="67" customFormat="1" x14ac:dyDescent="0.25">
      <c r="A148" s="51"/>
      <c r="B148" s="52"/>
      <c r="C148" s="55"/>
      <c r="F148" s="71"/>
    </row>
    <row r="149" spans="1:6" s="67" customFormat="1" x14ac:dyDescent="0.25">
      <c r="A149" s="51"/>
      <c r="B149" s="52"/>
      <c r="C149" s="55"/>
      <c r="F149" s="71"/>
    </row>
    <row r="150" spans="1:6" s="67" customFormat="1" x14ac:dyDescent="0.25">
      <c r="A150" s="51"/>
      <c r="B150" s="52"/>
      <c r="C150" s="55"/>
      <c r="F150" s="71"/>
    </row>
    <row r="151" spans="1:6" s="67" customFormat="1" x14ac:dyDescent="0.25">
      <c r="A151" s="51"/>
      <c r="B151" s="52"/>
      <c r="C151" s="55"/>
      <c r="F151" s="71"/>
    </row>
    <row r="152" spans="1:6" s="67" customFormat="1" x14ac:dyDescent="0.25">
      <c r="A152" s="51"/>
      <c r="B152" s="52"/>
      <c r="C152" s="55"/>
      <c r="F152" s="71"/>
    </row>
    <row r="153" spans="1:6" s="67" customFormat="1" x14ac:dyDescent="0.25">
      <c r="A153" s="51"/>
      <c r="B153" s="52"/>
      <c r="C153" s="55"/>
      <c r="F153" s="71"/>
    </row>
    <row r="154" spans="1:6" s="67" customFormat="1" x14ac:dyDescent="0.25">
      <c r="A154" s="51"/>
      <c r="B154" s="52"/>
      <c r="C154" s="55"/>
      <c r="F154" s="71"/>
    </row>
    <row r="155" spans="1:6" s="67" customFormat="1" x14ac:dyDescent="0.25">
      <c r="A155" s="51"/>
      <c r="B155" s="52"/>
      <c r="C155" s="55"/>
      <c r="F155" s="71"/>
    </row>
    <row r="156" spans="1:6" s="67" customFormat="1" x14ac:dyDescent="0.25">
      <c r="A156" s="51"/>
      <c r="B156" s="52"/>
      <c r="C156" s="55"/>
      <c r="F156" s="71"/>
    </row>
    <row r="157" spans="1:6" s="67" customFormat="1" x14ac:dyDescent="0.25">
      <c r="A157" s="51"/>
      <c r="B157" s="52"/>
      <c r="C157" s="55"/>
      <c r="F157" s="71"/>
    </row>
    <row r="158" spans="1:6" s="67" customFormat="1" x14ac:dyDescent="0.25">
      <c r="A158" s="51"/>
      <c r="B158" s="52"/>
      <c r="C158" s="55"/>
      <c r="F158" s="71"/>
    </row>
    <row r="159" spans="1:6" s="67" customFormat="1" x14ac:dyDescent="0.25">
      <c r="A159" s="51"/>
      <c r="B159" s="52"/>
      <c r="C159" s="55"/>
      <c r="F159" s="71"/>
    </row>
    <row r="160" spans="1:6" s="67" customFormat="1" x14ac:dyDescent="0.25">
      <c r="A160" s="51"/>
      <c r="B160" s="52"/>
      <c r="C160" s="55"/>
      <c r="F160" s="71"/>
    </row>
    <row r="161" spans="1:6" s="67" customFormat="1" x14ac:dyDescent="0.25">
      <c r="A161" s="51"/>
      <c r="B161" s="52"/>
      <c r="C161" s="55"/>
      <c r="F161" s="71"/>
    </row>
    <row r="162" spans="1:6" s="67" customFormat="1" x14ac:dyDescent="0.25">
      <c r="A162" s="51"/>
      <c r="B162" s="52"/>
      <c r="C162" s="55"/>
      <c r="F162" s="71"/>
    </row>
    <row r="163" spans="1:6" s="67" customFormat="1" x14ac:dyDescent="0.25">
      <c r="A163" s="51"/>
      <c r="B163" s="52"/>
      <c r="C163" s="55"/>
      <c r="F163" s="71"/>
    </row>
    <row r="164" spans="1:6" s="67" customFormat="1" x14ac:dyDescent="0.25">
      <c r="A164" s="51"/>
      <c r="B164" s="52"/>
      <c r="C164" s="55"/>
      <c r="F164" s="71"/>
    </row>
    <row r="165" spans="1:6" s="67" customFormat="1" x14ac:dyDescent="0.25">
      <c r="A165" s="51"/>
      <c r="B165" s="52"/>
      <c r="C165" s="55"/>
      <c r="F165" s="71"/>
    </row>
    <row r="166" spans="1:6" s="67" customFormat="1" x14ac:dyDescent="0.25">
      <c r="A166" s="51"/>
      <c r="B166" s="52"/>
      <c r="C166" s="55"/>
      <c r="F166" s="71"/>
    </row>
    <row r="167" spans="1:6" s="67" customFormat="1" x14ac:dyDescent="0.25">
      <c r="A167" s="51"/>
      <c r="B167" s="52"/>
      <c r="C167" s="55"/>
      <c r="F167" s="71"/>
    </row>
    <row r="168" spans="1:6" s="67" customFormat="1" x14ac:dyDescent="0.25">
      <c r="A168" s="51"/>
      <c r="B168" s="52"/>
      <c r="C168" s="55"/>
      <c r="F168" s="71"/>
    </row>
    <row r="169" spans="1:6" s="67" customFormat="1" x14ac:dyDescent="0.25">
      <c r="A169" s="51"/>
      <c r="B169" s="52"/>
      <c r="C169" s="55"/>
      <c r="F169" s="71"/>
    </row>
    <row r="170" spans="1:6" s="67" customFormat="1" x14ac:dyDescent="0.25">
      <c r="A170" s="51"/>
      <c r="B170" s="52"/>
      <c r="C170" s="55"/>
      <c r="F170" s="71"/>
    </row>
    <row r="171" spans="1:6" s="67" customFormat="1" x14ac:dyDescent="0.25">
      <c r="A171" s="51"/>
      <c r="B171" s="52"/>
      <c r="C171" s="55"/>
      <c r="F171" s="71"/>
    </row>
    <row r="172" spans="1:6" s="67" customFormat="1" x14ac:dyDescent="0.25">
      <c r="A172" s="51"/>
      <c r="B172" s="52"/>
      <c r="C172" s="55"/>
      <c r="F172" s="71"/>
    </row>
    <row r="173" spans="1:6" s="67" customFormat="1" x14ac:dyDescent="0.25">
      <c r="A173" s="51"/>
      <c r="B173" s="52"/>
      <c r="C173" s="55"/>
      <c r="F173" s="71"/>
    </row>
    <row r="174" spans="1:6" s="67" customFormat="1" x14ac:dyDescent="0.25">
      <c r="A174" s="51"/>
      <c r="B174" s="52"/>
      <c r="C174" s="55"/>
      <c r="F174" s="71"/>
    </row>
    <row r="175" spans="1:6" s="67" customFormat="1" x14ac:dyDescent="0.25">
      <c r="A175" s="51"/>
      <c r="B175" s="52"/>
      <c r="C175" s="55"/>
      <c r="F175" s="71"/>
    </row>
    <row r="176" spans="1:6" s="67" customFormat="1" x14ac:dyDescent="0.25">
      <c r="A176" s="51"/>
      <c r="B176" s="52"/>
      <c r="C176" s="55"/>
      <c r="F176" s="71"/>
    </row>
    <row r="177" spans="1:6" s="67" customFormat="1" x14ac:dyDescent="0.25">
      <c r="A177" s="51"/>
      <c r="B177" s="52"/>
      <c r="C177" s="55"/>
      <c r="F177" s="71"/>
    </row>
    <row r="178" spans="1:6" s="67" customFormat="1" x14ac:dyDescent="0.25">
      <c r="A178" s="51"/>
      <c r="B178" s="52"/>
      <c r="C178" s="55"/>
      <c r="F178" s="71"/>
    </row>
    <row r="179" spans="1:6" s="67" customFormat="1" x14ac:dyDescent="0.25">
      <c r="A179" s="51"/>
      <c r="B179" s="52"/>
      <c r="C179" s="55"/>
      <c r="F179" s="71"/>
    </row>
    <row r="180" spans="1:6" s="67" customFormat="1" x14ac:dyDescent="0.25">
      <c r="A180" s="51"/>
      <c r="B180" s="52"/>
      <c r="C180" s="55"/>
      <c r="F180" s="71"/>
    </row>
    <row r="181" spans="1:6" s="67" customFormat="1" x14ac:dyDescent="0.25">
      <c r="A181" s="51"/>
      <c r="B181" s="52"/>
      <c r="C181" s="55"/>
      <c r="F181" s="71"/>
    </row>
    <row r="182" spans="1:6" s="67" customFormat="1" x14ac:dyDescent="0.25">
      <c r="A182" s="51"/>
      <c r="B182" s="52"/>
      <c r="C182" s="55"/>
      <c r="F182" s="71"/>
    </row>
    <row r="183" spans="1:6" s="67" customFormat="1" x14ac:dyDescent="0.25">
      <c r="A183" s="51"/>
      <c r="B183" s="52"/>
      <c r="C183" s="55"/>
      <c r="F183" s="71"/>
    </row>
    <row r="184" spans="1:6" s="67" customFormat="1" x14ac:dyDescent="0.25">
      <c r="A184" s="51"/>
      <c r="B184" s="52"/>
      <c r="C184" s="55"/>
      <c r="F184" s="71"/>
    </row>
    <row r="185" spans="1:6" s="67" customFormat="1" x14ac:dyDescent="0.25">
      <c r="A185" s="51"/>
      <c r="B185" s="52"/>
      <c r="C185" s="55"/>
      <c r="F185" s="71"/>
    </row>
    <row r="186" spans="1:6" s="67" customFormat="1" x14ac:dyDescent="0.25">
      <c r="A186" s="51"/>
      <c r="B186" s="52"/>
      <c r="C186" s="55"/>
      <c r="F186" s="71"/>
    </row>
    <row r="187" spans="1:6" s="67" customFormat="1" x14ac:dyDescent="0.25">
      <c r="A187" s="51"/>
      <c r="B187" s="52"/>
      <c r="C187" s="55"/>
      <c r="F187" s="71"/>
    </row>
    <row r="188" spans="1:6" s="67" customFormat="1" x14ac:dyDescent="0.25">
      <c r="A188" s="51"/>
      <c r="B188" s="52"/>
      <c r="C188" s="55"/>
      <c r="F188" s="71"/>
    </row>
    <row r="189" spans="1:6" s="67" customFormat="1" x14ac:dyDescent="0.25">
      <c r="A189" s="51"/>
      <c r="B189" s="52"/>
      <c r="C189" s="55"/>
      <c r="F189" s="71"/>
    </row>
    <row r="190" spans="1:6" s="67" customFormat="1" x14ac:dyDescent="0.25">
      <c r="A190" s="51"/>
      <c r="B190" s="52"/>
      <c r="C190" s="55"/>
      <c r="F190" s="71"/>
    </row>
    <row r="191" spans="1:6" s="67" customFormat="1" x14ac:dyDescent="0.25">
      <c r="A191" s="51"/>
      <c r="B191" s="52"/>
      <c r="C191" s="55"/>
      <c r="F191" s="71"/>
    </row>
    <row r="192" spans="1:6" s="67" customFormat="1" x14ac:dyDescent="0.25">
      <c r="A192" s="51"/>
      <c r="B192" s="52"/>
      <c r="C192" s="55"/>
      <c r="F192" s="71"/>
    </row>
    <row r="193" spans="1:6" s="67" customFormat="1" x14ac:dyDescent="0.25">
      <c r="A193" s="51"/>
      <c r="B193" s="52"/>
      <c r="C193" s="55"/>
      <c r="F193" s="71"/>
    </row>
    <row r="194" spans="1:6" s="67" customFormat="1" x14ac:dyDescent="0.25">
      <c r="A194" s="51"/>
      <c r="B194" s="52"/>
      <c r="C194" s="55"/>
      <c r="F194" s="71"/>
    </row>
    <row r="195" spans="1:6" s="67" customFormat="1" x14ac:dyDescent="0.25">
      <c r="A195" s="51"/>
      <c r="B195" s="52"/>
      <c r="C195" s="55"/>
      <c r="F195" s="71"/>
    </row>
    <row r="196" spans="1:6" s="67" customFormat="1" x14ac:dyDescent="0.25">
      <c r="A196" s="51"/>
      <c r="B196" s="52"/>
      <c r="C196" s="55"/>
      <c r="F196" s="71"/>
    </row>
    <row r="197" spans="1:6" s="67" customFormat="1" x14ac:dyDescent="0.25">
      <c r="A197" s="51"/>
      <c r="B197" s="52"/>
      <c r="C197" s="55"/>
      <c r="F197" s="71"/>
    </row>
    <row r="198" spans="1:6" s="67" customFormat="1" x14ac:dyDescent="0.25">
      <c r="A198" s="51"/>
      <c r="B198" s="52"/>
      <c r="C198" s="55"/>
      <c r="F198" s="71"/>
    </row>
    <row r="199" spans="1:6" s="67" customFormat="1" x14ac:dyDescent="0.25">
      <c r="A199" s="51"/>
      <c r="B199" s="52"/>
      <c r="C199" s="55"/>
      <c r="F199" s="71"/>
    </row>
    <row r="200" spans="1:6" s="67" customFormat="1" x14ac:dyDescent="0.25">
      <c r="A200" s="51"/>
      <c r="B200" s="52"/>
      <c r="C200" s="55"/>
      <c r="F200" s="71"/>
    </row>
    <row r="201" spans="1:6" s="67" customFormat="1" x14ac:dyDescent="0.25">
      <c r="A201" s="51"/>
      <c r="B201" s="52"/>
      <c r="C201" s="55"/>
      <c r="F201" s="71"/>
    </row>
    <row r="202" spans="1:6" s="67" customFormat="1" x14ac:dyDescent="0.25">
      <c r="A202" s="51"/>
      <c r="B202" s="52"/>
      <c r="C202" s="55"/>
      <c r="F202" s="71"/>
    </row>
    <row r="203" spans="1:6" s="67" customFormat="1" x14ac:dyDescent="0.25">
      <c r="A203" s="51"/>
      <c r="B203" s="52"/>
      <c r="C203" s="55"/>
      <c r="F203" s="71"/>
    </row>
    <row r="204" spans="1:6" s="67" customFormat="1" x14ac:dyDescent="0.25">
      <c r="A204" s="51"/>
      <c r="B204" s="52"/>
      <c r="C204" s="55"/>
      <c r="F204" s="71"/>
    </row>
    <row r="205" spans="1:6" s="67" customFormat="1" x14ac:dyDescent="0.25">
      <c r="A205" s="51"/>
      <c r="B205" s="52"/>
      <c r="C205" s="55"/>
      <c r="F205" s="71"/>
    </row>
    <row r="206" spans="1:6" s="67" customFormat="1" x14ac:dyDescent="0.25">
      <c r="A206" s="51"/>
      <c r="B206" s="52"/>
      <c r="C206" s="55"/>
      <c r="F206" s="71"/>
    </row>
    <row r="207" spans="1:6" s="67" customFormat="1" x14ac:dyDescent="0.25">
      <c r="A207" s="51"/>
      <c r="B207" s="52"/>
      <c r="C207" s="55"/>
      <c r="F207" s="71"/>
    </row>
    <row r="208" spans="1:6" s="67" customFormat="1" x14ac:dyDescent="0.25">
      <c r="A208" s="51"/>
      <c r="B208" s="52"/>
      <c r="C208" s="55"/>
      <c r="F208" s="71"/>
    </row>
    <row r="209" spans="1:6" s="67" customFormat="1" x14ac:dyDescent="0.25">
      <c r="A209" s="51"/>
      <c r="B209" s="52"/>
      <c r="C209" s="55"/>
      <c r="F209" s="71"/>
    </row>
    <row r="210" spans="1:6" s="67" customFormat="1" x14ac:dyDescent="0.25">
      <c r="A210" s="51"/>
      <c r="B210" s="52"/>
      <c r="C210" s="55"/>
      <c r="F210" s="71"/>
    </row>
    <row r="211" spans="1:6" s="67" customFormat="1" x14ac:dyDescent="0.25">
      <c r="A211" s="51"/>
      <c r="B211" s="52"/>
      <c r="C211" s="55"/>
      <c r="F211" s="71"/>
    </row>
    <row r="212" spans="1:6" s="67" customFormat="1" x14ac:dyDescent="0.25">
      <c r="A212" s="51"/>
      <c r="B212" s="52"/>
      <c r="C212" s="55"/>
      <c r="F212" s="71"/>
    </row>
    <row r="213" spans="1:6" s="67" customFormat="1" x14ac:dyDescent="0.25">
      <c r="A213" s="51"/>
      <c r="B213" s="52"/>
      <c r="C213" s="55"/>
      <c r="F213" s="71"/>
    </row>
    <row r="214" spans="1:6" s="67" customFormat="1" x14ac:dyDescent="0.25">
      <c r="A214" s="51"/>
      <c r="B214" s="52"/>
      <c r="C214" s="55"/>
      <c r="F214" s="71"/>
    </row>
    <row r="215" spans="1:6" s="67" customFormat="1" x14ac:dyDescent="0.25">
      <c r="A215" s="51"/>
      <c r="B215" s="52"/>
      <c r="C215" s="55"/>
      <c r="F215" s="71"/>
    </row>
    <row r="216" spans="1:6" s="67" customFormat="1" x14ac:dyDescent="0.25">
      <c r="A216" s="51"/>
      <c r="B216" s="52"/>
      <c r="C216" s="55"/>
      <c r="F216" s="71"/>
    </row>
    <row r="217" spans="1:6" s="67" customFormat="1" x14ac:dyDescent="0.25">
      <c r="A217" s="51"/>
      <c r="B217" s="52"/>
      <c r="C217" s="55"/>
      <c r="F217" s="71"/>
    </row>
    <row r="218" spans="1:6" s="67" customFormat="1" x14ac:dyDescent="0.25">
      <c r="A218" s="51"/>
      <c r="B218" s="52"/>
      <c r="C218" s="55"/>
      <c r="F218" s="71"/>
    </row>
    <row r="219" spans="1:6" s="67" customFormat="1" x14ac:dyDescent="0.25">
      <c r="A219" s="51"/>
      <c r="B219" s="52"/>
      <c r="C219" s="55"/>
      <c r="F219" s="71"/>
    </row>
    <row r="220" spans="1:6" s="67" customFormat="1" x14ac:dyDescent="0.25">
      <c r="A220" s="51"/>
      <c r="B220" s="52"/>
      <c r="C220" s="55"/>
      <c r="F220" s="71"/>
    </row>
    <row r="221" spans="1:6" s="67" customFormat="1" x14ac:dyDescent="0.25">
      <c r="A221" s="51"/>
      <c r="B221" s="52"/>
      <c r="C221" s="55"/>
      <c r="F221" s="71"/>
    </row>
    <row r="222" spans="1:6" s="67" customFormat="1" x14ac:dyDescent="0.25">
      <c r="A222" s="51"/>
      <c r="B222" s="52"/>
      <c r="C222" s="55"/>
      <c r="F222" s="71"/>
    </row>
    <row r="223" spans="1:6" s="67" customFormat="1" x14ac:dyDescent="0.25">
      <c r="A223" s="51"/>
      <c r="B223" s="52"/>
      <c r="C223" s="55"/>
      <c r="F223" s="71"/>
    </row>
    <row r="224" spans="1:6" s="67" customFormat="1" x14ac:dyDescent="0.25">
      <c r="A224" s="51"/>
      <c r="B224" s="52"/>
      <c r="C224" s="55"/>
      <c r="F224" s="71"/>
    </row>
    <row r="225" spans="1:6" s="67" customFormat="1" x14ac:dyDescent="0.25">
      <c r="A225" s="51"/>
      <c r="B225" s="52"/>
      <c r="C225" s="55"/>
      <c r="F225" s="71"/>
    </row>
    <row r="226" spans="1:6" s="67" customFormat="1" x14ac:dyDescent="0.25">
      <c r="A226" s="51"/>
      <c r="B226" s="52"/>
      <c r="C226" s="55"/>
      <c r="F226" s="71"/>
    </row>
    <row r="227" spans="1:6" s="67" customFormat="1" x14ac:dyDescent="0.25">
      <c r="A227" s="51"/>
      <c r="B227" s="52"/>
      <c r="C227" s="55"/>
      <c r="F227" s="71"/>
    </row>
    <row r="228" spans="1:6" s="67" customFormat="1" x14ac:dyDescent="0.25">
      <c r="A228" s="51"/>
      <c r="B228" s="52"/>
      <c r="C228" s="55"/>
      <c r="F228" s="71"/>
    </row>
    <row r="229" spans="1:6" s="67" customFormat="1" x14ac:dyDescent="0.25">
      <c r="A229" s="51"/>
      <c r="B229" s="52"/>
      <c r="C229" s="55"/>
      <c r="F229" s="71"/>
    </row>
    <row r="230" spans="1:6" s="67" customFormat="1" x14ac:dyDescent="0.25">
      <c r="A230" s="51"/>
      <c r="B230" s="52"/>
      <c r="C230" s="55"/>
      <c r="F230" s="71"/>
    </row>
    <row r="231" spans="1:6" s="67" customFormat="1" x14ac:dyDescent="0.25">
      <c r="A231" s="51"/>
      <c r="B231" s="52"/>
      <c r="C231" s="55"/>
      <c r="F231" s="71"/>
    </row>
    <row r="232" spans="1:6" s="67" customFormat="1" x14ac:dyDescent="0.25">
      <c r="A232" s="51"/>
      <c r="B232" s="52"/>
      <c r="C232" s="55"/>
      <c r="F232" s="71"/>
    </row>
    <row r="233" spans="1:6" s="67" customFormat="1" x14ac:dyDescent="0.25">
      <c r="A233" s="51"/>
      <c r="B233" s="52"/>
      <c r="C233" s="55"/>
      <c r="F233" s="71"/>
    </row>
    <row r="234" spans="1:6" s="67" customFormat="1" x14ac:dyDescent="0.25">
      <c r="A234" s="51"/>
      <c r="B234" s="52"/>
      <c r="C234" s="55"/>
      <c r="F234" s="71"/>
    </row>
    <row r="235" spans="1:6" s="67" customFormat="1" x14ac:dyDescent="0.25">
      <c r="A235" s="51"/>
      <c r="B235" s="52"/>
      <c r="C235" s="55"/>
      <c r="F235" s="71"/>
    </row>
    <row r="236" spans="1:6" s="67" customFormat="1" x14ac:dyDescent="0.25">
      <c r="A236" s="51"/>
      <c r="B236" s="52"/>
      <c r="C236" s="55"/>
      <c r="F236" s="71"/>
    </row>
    <row r="237" spans="1:6" s="67" customFormat="1" x14ac:dyDescent="0.25">
      <c r="A237" s="51"/>
      <c r="B237" s="52"/>
      <c r="C237" s="55"/>
      <c r="F237" s="71"/>
    </row>
    <row r="238" spans="1:6" s="67" customFormat="1" x14ac:dyDescent="0.25">
      <c r="A238" s="51"/>
      <c r="B238" s="52"/>
      <c r="C238" s="55"/>
      <c r="F238" s="71"/>
    </row>
    <row r="239" spans="1:6" s="67" customFormat="1" x14ac:dyDescent="0.25">
      <c r="A239" s="51"/>
      <c r="B239" s="52"/>
      <c r="C239" s="55"/>
      <c r="F239" s="71"/>
    </row>
    <row r="240" spans="1:6" s="67" customFormat="1" x14ac:dyDescent="0.25">
      <c r="A240" s="51"/>
      <c r="B240" s="52"/>
      <c r="C240" s="55"/>
      <c r="F240" s="71"/>
    </row>
    <row r="241" spans="1:6" s="67" customFormat="1" x14ac:dyDescent="0.25">
      <c r="A241" s="51"/>
      <c r="B241" s="52"/>
      <c r="C241" s="55"/>
      <c r="F241" s="71"/>
    </row>
    <row r="242" spans="1:6" s="67" customFormat="1" x14ac:dyDescent="0.25">
      <c r="A242" s="51"/>
      <c r="B242" s="52"/>
      <c r="C242" s="55"/>
      <c r="F242" s="71"/>
    </row>
    <row r="243" spans="1:6" x14ac:dyDescent="0.25">
      <c r="A243" s="3"/>
      <c r="B243" s="37"/>
      <c r="C243" s="63"/>
    </row>
    <row r="244" spans="1:6" x14ac:dyDescent="0.25">
      <c r="A244" s="3"/>
      <c r="B244" s="37"/>
      <c r="C244" s="63"/>
    </row>
    <row r="245" spans="1:6" x14ac:dyDescent="0.25">
      <c r="A245" s="3"/>
      <c r="B245" s="37"/>
      <c r="C245" s="63"/>
    </row>
    <row r="246" spans="1:6" x14ac:dyDescent="0.25">
      <c r="A246" s="3"/>
      <c r="B246" s="37"/>
      <c r="C246" s="63"/>
    </row>
    <row r="247" spans="1:6" x14ac:dyDescent="0.25">
      <c r="A247" s="3"/>
      <c r="B247" s="37"/>
      <c r="C247" s="63"/>
    </row>
    <row r="248" spans="1:6" x14ac:dyDescent="0.25">
      <c r="A248" s="3"/>
      <c r="B248" s="37"/>
      <c r="C248" s="63"/>
    </row>
    <row r="249" spans="1:6" x14ac:dyDescent="0.25">
      <c r="A249" s="3"/>
      <c r="B249" s="37"/>
      <c r="C249" s="63"/>
    </row>
    <row r="250" spans="1:6" x14ac:dyDescent="0.25">
      <c r="A250" s="3"/>
      <c r="B250" s="37"/>
      <c r="C250" s="63"/>
    </row>
    <row r="251" spans="1:6" x14ac:dyDescent="0.25">
      <c r="A251" s="3"/>
      <c r="B251" s="37"/>
      <c r="C251" s="63"/>
    </row>
    <row r="252" spans="1:6" x14ac:dyDescent="0.25">
      <c r="A252" s="3"/>
      <c r="B252" s="37"/>
      <c r="C252" s="63"/>
    </row>
    <row r="253" spans="1:6" x14ac:dyDescent="0.25">
      <c r="A253" s="3"/>
      <c r="B253" s="37"/>
      <c r="C253" s="63"/>
    </row>
    <row r="254" spans="1:6" x14ac:dyDescent="0.25">
      <c r="A254" s="3"/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59115-0C49-4E99-867E-8EB922AE4673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6" width="9.28515625" style="70" customWidth="1"/>
    <col min="7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72"/>
      <c r="B6" s="72"/>
      <c r="C6" s="72"/>
      <c r="D6" s="72"/>
      <c r="E6" s="72"/>
      <c r="F6" s="72"/>
    </row>
    <row r="7" spans="1:6" x14ac:dyDescent="0.25">
      <c r="A7" s="76" t="s">
        <v>105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250</v>
      </c>
      <c r="E9" s="84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186000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101">
        <v>27</v>
      </c>
      <c r="E11" s="102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25</v>
      </c>
      <c r="E13" s="26">
        <f t="shared" ref="E13:E32" si="2">D13*2</f>
        <v>50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25</v>
      </c>
      <c r="E14" s="26">
        <f t="shared" si="2"/>
        <v>50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25</v>
      </c>
      <c r="E15" s="26">
        <f t="shared" si="2"/>
        <v>50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25</v>
      </c>
      <c r="E16" s="26">
        <f t="shared" si="2"/>
        <v>50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v>21</v>
      </c>
      <c r="E17" s="26">
        <f t="shared" si="2"/>
        <v>42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v>21</v>
      </c>
      <c r="E18" s="26">
        <f t="shared" si="2"/>
        <v>42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v>21</v>
      </c>
      <c r="E19" s="26">
        <f t="shared" si="2"/>
        <v>42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v>21</v>
      </c>
      <c r="E20" s="26">
        <f t="shared" si="2"/>
        <v>42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v>21</v>
      </c>
      <c r="E21" s="26">
        <f t="shared" si="2"/>
        <v>42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v>21</v>
      </c>
      <c r="E22" s="26">
        <f t="shared" si="2"/>
        <v>42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v>21</v>
      </c>
      <c r="E23" s="26">
        <f t="shared" si="2"/>
        <v>42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v>21</v>
      </c>
      <c r="E24" s="26">
        <f t="shared" si="2"/>
        <v>42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v>21</v>
      </c>
      <c r="E25" s="26">
        <f t="shared" si="2"/>
        <v>42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50</v>
      </c>
      <c r="E26" s="26">
        <f t="shared" si="2"/>
        <v>100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50</v>
      </c>
      <c r="E27" s="26">
        <f t="shared" si="2"/>
        <v>100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50</v>
      </c>
      <c r="E28" s="26">
        <f t="shared" si="2"/>
        <v>100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1250</v>
      </c>
      <c r="E29" s="26">
        <f t="shared" si="2"/>
        <v>2500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1250</v>
      </c>
      <c r="E30" s="26">
        <f t="shared" si="2"/>
        <v>2500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500</v>
      </c>
      <c r="E31" s="26">
        <f t="shared" si="2"/>
        <v>1000</v>
      </c>
      <c r="F31" s="29"/>
    </row>
    <row r="32" spans="1:6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500</v>
      </c>
      <c r="E32" s="26">
        <f t="shared" si="2"/>
        <v>1000</v>
      </c>
      <c r="F32" s="29"/>
    </row>
    <row r="33" spans="1:6" s="67" customFormat="1" x14ac:dyDescent="0.25">
      <c r="A33" s="51"/>
      <c r="B33" s="52"/>
      <c r="C33" s="55"/>
      <c r="F33" s="71"/>
    </row>
    <row r="34" spans="1:6" s="67" customFormat="1" x14ac:dyDescent="0.25">
      <c r="A34" s="51"/>
      <c r="B34" s="52"/>
      <c r="C34" s="55"/>
      <c r="F34" s="71"/>
    </row>
    <row r="35" spans="1:6" s="67" customFormat="1" x14ac:dyDescent="0.25">
      <c r="A35" s="51"/>
      <c r="B35" s="52"/>
      <c r="C35" s="55"/>
      <c r="F35" s="71"/>
    </row>
    <row r="36" spans="1:6" s="67" customFormat="1" x14ac:dyDescent="0.25">
      <c r="A36" s="51"/>
      <c r="B36" s="52"/>
      <c r="C36" s="55"/>
      <c r="F36" s="71"/>
    </row>
    <row r="37" spans="1:6" s="67" customFormat="1" x14ac:dyDescent="0.25">
      <c r="A37" s="51"/>
      <c r="B37" s="52"/>
      <c r="C37" s="55"/>
      <c r="F37" s="71"/>
    </row>
    <row r="38" spans="1:6" s="67" customFormat="1" x14ac:dyDescent="0.25">
      <c r="A38" s="51"/>
      <c r="B38" s="52"/>
      <c r="C38" s="55"/>
      <c r="F38" s="71"/>
    </row>
    <row r="39" spans="1:6" s="67" customFormat="1" x14ac:dyDescent="0.25">
      <c r="A39" s="51"/>
      <c r="B39" s="52"/>
      <c r="C39" s="55"/>
      <c r="F39" s="71"/>
    </row>
    <row r="40" spans="1:6" s="67" customFormat="1" x14ac:dyDescent="0.25">
      <c r="A40" s="51"/>
      <c r="B40" s="52"/>
      <c r="C40" s="55"/>
      <c r="F40" s="71"/>
    </row>
    <row r="41" spans="1:6" s="67" customFormat="1" x14ac:dyDescent="0.25">
      <c r="A41" s="51"/>
      <c r="B41" s="52"/>
      <c r="C41" s="55"/>
      <c r="F41" s="71"/>
    </row>
    <row r="42" spans="1:6" s="67" customFormat="1" x14ac:dyDescent="0.25">
      <c r="A42" s="51"/>
      <c r="B42" s="52"/>
      <c r="C42" s="55"/>
      <c r="F42" s="71"/>
    </row>
    <row r="43" spans="1:6" s="67" customFormat="1" x14ac:dyDescent="0.25">
      <c r="A43" s="51"/>
      <c r="B43" s="52"/>
      <c r="C43" s="55"/>
      <c r="F43" s="71"/>
    </row>
    <row r="44" spans="1:6" s="67" customFormat="1" x14ac:dyDescent="0.25">
      <c r="A44" s="51"/>
      <c r="B44" s="52"/>
      <c r="C44" s="55"/>
      <c r="F44" s="71"/>
    </row>
    <row r="45" spans="1:6" s="67" customFormat="1" x14ac:dyDescent="0.25">
      <c r="A45" s="51"/>
      <c r="B45" s="52"/>
      <c r="C45" s="55"/>
      <c r="F45" s="71"/>
    </row>
    <row r="46" spans="1:6" s="67" customFormat="1" x14ac:dyDescent="0.25">
      <c r="A46" s="51"/>
      <c r="B46" s="52"/>
      <c r="C46" s="55"/>
      <c r="F46" s="71"/>
    </row>
    <row r="47" spans="1:6" s="67" customFormat="1" x14ac:dyDescent="0.25">
      <c r="A47" s="51"/>
      <c r="B47" s="52"/>
      <c r="C47" s="55"/>
      <c r="F47" s="71"/>
    </row>
    <row r="48" spans="1:6" s="67" customFormat="1" x14ac:dyDescent="0.25">
      <c r="A48" s="51"/>
      <c r="B48" s="52"/>
      <c r="C48" s="55"/>
      <c r="F48" s="71"/>
    </row>
    <row r="49" spans="1:6" s="67" customFormat="1" x14ac:dyDescent="0.25">
      <c r="A49" s="51"/>
      <c r="B49" s="52"/>
      <c r="C49" s="55"/>
      <c r="F49" s="71"/>
    </row>
    <row r="50" spans="1:6" s="67" customFormat="1" x14ac:dyDescent="0.25">
      <c r="A50" s="51"/>
      <c r="B50" s="52"/>
      <c r="C50" s="55"/>
      <c r="F50" s="71"/>
    </row>
    <row r="51" spans="1:6" s="67" customFormat="1" x14ac:dyDescent="0.25">
      <c r="A51" s="51"/>
      <c r="B51" s="52"/>
      <c r="C51" s="55"/>
      <c r="F51" s="71"/>
    </row>
    <row r="52" spans="1:6" s="67" customFormat="1" x14ac:dyDescent="0.25">
      <c r="A52" s="51"/>
      <c r="B52" s="52"/>
      <c r="C52" s="55"/>
      <c r="F52" s="71"/>
    </row>
    <row r="53" spans="1:6" s="67" customFormat="1" x14ac:dyDescent="0.25">
      <c r="A53" s="51"/>
      <c r="B53" s="52"/>
      <c r="C53" s="55"/>
      <c r="F53" s="71"/>
    </row>
    <row r="54" spans="1:6" s="67" customFormat="1" x14ac:dyDescent="0.25">
      <c r="A54" s="51"/>
      <c r="B54" s="52"/>
      <c r="C54" s="55"/>
      <c r="F54" s="71"/>
    </row>
    <row r="55" spans="1:6" s="67" customFormat="1" x14ac:dyDescent="0.25">
      <c r="A55" s="51"/>
      <c r="B55" s="52"/>
      <c r="C55" s="55"/>
      <c r="F55" s="71"/>
    </row>
    <row r="56" spans="1:6" s="67" customFormat="1" x14ac:dyDescent="0.25">
      <c r="A56" s="51"/>
      <c r="B56" s="52"/>
      <c r="C56" s="55"/>
      <c r="F56" s="71"/>
    </row>
    <row r="57" spans="1:6" s="67" customFormat="1" x14ac:dyDescent="0.25">
      <c r="A57" s="51"/>
      <c r="B57" s="52"/>
      <c r="C57" s="55"/>
      <c r="F57" s="71"/>
    </row>
    <row r="58" spans="1:6" s="67" customFormat="1" x14ac:dyDescent="0.25">
      <c r="A58" s="51"/>
      <c r="B58" s="52"/>
      <c r="C58" s="55"/>
      <c r="F58" s="71"/>
    </row>
    <row r="59" spans="1:6" s="67" customFormat="1" x14ac:dyDescent="0.25">
      <c r="A59" s="51"/>
      <c r="B59" s="52"/>
      <c r="C59" s="55"/>
      <c r="F59" s="71"/>
    </row>
    <row r="60" spans="1:6" s="67" customFormat="1" x14ac:dyDescent="0.25">
      <c r="A60" s="51"/>
      <c r="B60" s="52"/>
      <c r="C60" s="55"/>
      <c r="F60" s="71"/>
    </row>
    <row r="61" spans="1:6" s="67" customFormat="1" x14ac:dyDescent="0.25">
      <c r="A61" s="51"/>
      <c r="B61" s="52"/>
      <c r="C61" s="55"/>
      <c r="F61" s="71"/>
    </row>
    <row r="62" spans="1:6" s="67" customFormat="1" x14ac:dyDescent="0.25">
      <c r="A62" s="51"/>
      <c r="B62" s="52"/>
      <c r="C62" s="55"/>
      <c r="F62" s="71"/>
    </row>
    <row r="63" spans="1:6" s="67" customFormat="1" x14ac:dyDescent="0.25">
      <c r="A63" s="51"/>
      <c r="B63" s="52"/>
      <c r="C63" s="55"/>
      <c r="F63" s="71"/>
    </row>
    <row r="64" spans="1:6" s="67" customFormat="1" x14ac:dyDescent="0.25">
      <c r="A64" s="51"/>
      <c r="B64" s="52"/>
      <c r="C64" s="55"/>
      <c r="F64" s="71"/>
    </row>
    <row r="65" spans="1:6" s="67" customFormat="1" x14ac:dyDescent="0.25">
      <c r="A65" s="51"/>
      <c r="B65" s="52"/>
      <c r="C65" s="55"/>
      <c r="F65" s="71"/>
    </row>
    <row r="66" spans="1:6" s="67" customFormat="1" x14ac:dyDescent="0.25">
      <c r="A66" s="51"/>
      <c r="B66" s="52"/>
      <c r="C66" s="55"/>
      <c r="F66" s="71"/>
    </row>
    <row r="67" spans="1:6" s="67" customFormat="1" x14ac:dyDescent="0.25">
      <c r="A67" s="51"/>
      <c r="B67" s="52"/>
      <c r="C67" s="55"/>
      <c r="F67" s="71"/>
    </row>
    <row r="68" spans="1:6" s="67" customFormat="1" x14ac:dyDescent="0.25">
      <c r="A68" s="51"/>
      <c r="B68" s="52"/>
      <c r="C68" s="55"/>
      <c r="F68" s="71"/>
    </row>
    <row r="69" spans="1:6" s="67" customFormat="1" x14ac:dyDescent="0.25">
      <c r="A69" s="51"/>
      <c r="B69" s="52"/>
      <c r="C69" s="55"/>
      <c r="F69" s="71"/>
    </row>
    <row r="70" spans="1:6" s="67" customFormat="1" x14ac:dyDescent="0.25">
      <c r="A70" s="51"/>
      <c r="B70" s="52"/>
      <c r="C70" s="55"/>
      <c r="F70" s="71"/>
    </row>
    <row r="71" spans="1:6" s="67" customFormat="1" x14ac:dyDescent="0.25">
      <c r="A71" s="51"/>
      <c r="B71" s="52"/>
      <c r="C71" s="55"/>
      <c r="F71" s="71"/>
    </row>
    <row r="72" spans="1:6" s="67" customFormat="1" x14ac:dyDescent="0.25">
      <c r="A72" s="51"/>
      <c r="B72" s="52"/>
      <c r="C72" s="55"/>
      <c r="F72" s="71"/>
    </row>
    <row r="73" spans="1:6" s="67" customFormat="1" x14ac:dyDescent="0.25">
      <c r="A73" s="51"/>
      <c r="B73" s="52"/>
      <c r="C73" s="55"/>
      <c r="F73" s="71"/>
    </row>
    <row r="74" spans="1:6" s="67" customFormat="1" x14ac:dyDescent="0.25">
      <c r="A74" s="51"/>
      <c r="B74" s="52"/>
      <c r="C74" s="55"/>
      <c r="F74" s="71"/>
    </row>
    <row r="75" spans="1:6" s="67" customFormat="1" x14ac:dyDescent="0.25">
      <c r="A75" s="51"/>
      <c r="B75" s="52"/>
      <c r="C75" s="55"/>
      <c r="F75" s="71"/>
    </row>
    <row r="76" spans="1:6" s="67" customFormat="1" x14ac:dyDescent="0.25">
      <c r="A76" s="51"/>
      <c r="B76" s="52"/>
      <c r="C76" s="55"/>
      <c r="F76" s="71"/>
    </row>
    <row r="77" spans="1:6" s="67" customFormat="1" x14ac:dyDescent="0.25">
      <c r="A77" s="51"/>
      <c r="B77" s="52"/>
      <c r="C77" s="55"/>
      <c r="F77" s="71"/>
    </row>
    <row r="78" spans="1:6" s="67" customFormat="1" x14ac:dyDescent="0.25">
      <c r="A78" s="51"/>
      <c r="B78" s="52"/>
      <c r="C78" s="55"/>
      <c r="F78" s="71"/>
    </row>
    <row r="79" spans="1:6" s="67" customFormat="1" x14ac:dyDescent="0.25">
      <c r="A79" s="51"/>
      <c r="B79" s="52"/>
      <c r="C79" s="55"/>
      <c r="F79" s="71"/>
    </row>
    <row r="80" spans="1:6" s="67" customFormat="1" x14ac:dyDescent="0.25">
      <c r="A80" s="51"/>
      <c r="B80" s="52"/>
      <c r="C80" s="55"/>
      <c r="F80" s="71"/>
    </row>
    <row r="81" spans="1:6" s="67" customFormat="1" x14ac:dyDescent="0.25">
      <c r="A81" s="51"/>
      <c r="B81" s="52"/>
      <c r="C81" s="55"/>
      <c r="F81" s="71"/>
    </row>
    <row r="82" spans="1:6" s="67" customFormat="1" x14ac:dyDescent="0.25">
      <c r="A82" s="51"/>
      <c r="B82" s="52"/>
      <c r="C82" s="55"/>
      <c r="F82" s="71"/>
    </row>
    <row r="83" spans="1:6" s="67" customFormat="1" x14ac:dyDescent="0.25">
      <c r="A83" s="51"/>
      <c r="B83" s="52"/>
      <c r="C83" s="55"/>
      <c r="F83" s="71"/>
    </row>
    <row r="84" spans="1:6" s="67" customFormat="1" x14ac:dyDescent="0.25">
      <c r="A84" s="51"/>
      <c r="B84" s="52"/>
      <c r="C84" s="55"/>
      <c r="F84" s="71"/>
    </row>
    <row r="85" spans="1:6" s="67" customFormat="1" x14ac:dyDescent="0.25">
      <c r="A85" s="51"/>
      <c r="B85" s="52"/>
      <c r="C85" s="55"/>
      <c r="F85" s="71"/>
    </row>
    <row r="86" spans="1:6" s="67" customFormat="1" x14ac:dyDescent="0.25">
      <c r="A86" s="51"/>
      <c r="B86" s="52"/>
      <c r="C86" s="55"/>
      <c r="F86" s="71"/>
    </row>
    <row r="87" spans="1:6" s="67" customFormat="1" x14ac:dyDescent="0.25">
      <c r="A87" s="51"/>
      <c r="B87" s="52"/>
      <c r="C87" s="55"/>
      <c r="F87" s="71"/>
    </row>
    <row r="88" spans="1:6" s="67" customFormat="1" x14ac:dyDescent="0.25">
      <c r="A88" s="51"/>
      <c r="B88" s="52"/>
      <c r="C88" s="55"/>
      <c r="F88" s="71"/>
    </row>
    <row r="89" spans="1:6" s="67" customFormat="1" x14ac:dyDescent="0.25">
      <c r="A89" s="51"/>
      <c r="B89" s="52"/>
      <c r="C89" s="55"/>
      <c r="F89" s="71"/>
    </row>
    <row r="90" spans="1:6" s="67" customFormat="1" x14ac:dyDescent="0.25">
      <c r="A90" s="51"/>
      <c r="B90" s="52"/>
      <c r="C90" s="55"/>
      <c r="F90" s="71"/>
    </row>
    <row r="91" spans="1:6" s="67" customFormat="1" x14ac:dyDescent="0.25">
      <c r="A91" s="51"/>
      <c r="B91" s="52"/>
      <c r="C91" s="55"/>
      <c r="F91" s="71"/>
    </row>
    <row r="92" spans="1:6" s="67" customFormat="1" x14ac:dyDescent="0.25">
      <c r="A92" s="51"/>
      <c r="B92" s="52"/>
      <c r="C92" s="55"/>
      <c r="F92" s="71"/>
    </row>
    <row r="93" spans="1:6" s="67" customFormat="1" x14ac:dyDescent="0.25">
      <c r="A93" s="51"/>
      <c r="B93" s="52"/>
      <c r="C93" s="55"/>
      <c r="F93" s="71"/>
    </row>
    <row r="94" spans="1:6" s="67" customFormat="1" x14ac:dyDescent="0.25">
      <c r="A94" s="51"/>
      <c r="B94" s="52"/>
      <c r="C94" s="55"/>
      <c r="F94" s="71"/>
    </row>
    <row r="95" spans="1:6" s="67" customFormat="1" x14ac:dyDescent="0.25">
      <c r="A95" s="51"/>
      <c r="B95" s="52"/>
      <c r="C95" s="55"/>
      <c r="F95" s="71"/>
    </row>
    <row r="96" spans="1:6" s="67" customFormat="1" x14ac:dyDescent="0.25">
      <c r="A96" s="51"/>
      <c r="B96" s="52"/>
      <c r="C96" s="55"/>
      <c r="F96" s="71"/>
    </row>
    <row r="97" spans="1:6" s="67" customFormat="1" x14ac:dyDescent="0.25">
      <c r="A97" s="51"/>
      <c r="B97" s="52"/>
      <c r="C97" s="55"/>
      <c r="F97" s="71"/>
    </row>
    <row r="98" spans="1:6" s="67" customFormat="1" x14ac:dyDescent="0.25">
      <c r="A98" s="51"/>
      <c r="B98" s="52"/>
      <c r="C98" s="55"/>
      <c r="F98" s="71"/>
    </row>
    <row r="99" spans="1:6" s="67" customFormat="1" x14ac:dyDescent="0.25">
      <c r="A99" s="51"/>
      <c r="B99" s="52"/>
      <c r="C99" s="55"/>
      <c r="F99" s="71"/>
    </row>
    <row r="100" spans="1:6" s="67" customFormat="1" x14ac:dyDescent="0.25">
      <c r="A100" s="51"/>
      <c r="B100" s="52"/>
      <c r="C100" s="55"/>
      <c r="F100" s="71"/>
    </row>
    <row r="101" spans="1:6" s="67" customFormat="1" x14ac:dyDescent="0.25">
      <c r="A101" s="51"/>
      <c r="B101" s="52"/>
      <c r="C101" s="55"/>
      <c r="F101" s="71"/>
    </row>
    <row r="102" spans="1:6" s="67" customFormat="1" x14ac:dyDescent="0.25">
      <c r="A102" s="51"/>
      <c r="B102" s="52"/>
      <c r="C102" s="55"/>
      <c r="F102" s="71"/>
    </row>
    <row r="103" spans="1:6" s="67" customFormat="1" x14ac:dyDescent="0.25">
      <c r="A103" s="51"/>
      <c r="B103" s="52"/>
      <c r="C103" s="55"/>
      <c r="F103" s="71"/>
    </row>
    <row r="104" spans="1:6" s="67" customFormat="1" x14ac:dyDescent="0.25">
      <c r="A104" s="51"/>
      <c r="B104" s="52"/>
      <c r="C104" s="55"/>
      <c r="F104" s="71"/>
    </row>
    <row r="105" spans="1:6" s="67" customFormat="1" x14ac:dyDescent="0.25">
      <c r="A105" s="51"/>
      <c r="B105" s="52"/>
      <c r="C105" s="55"/>
      <c r="F105" s="71"/>
    </row>
    <row r="106" spans="1:6" s="67" customFormat="1" x14ac:dyDescent="0.25">
      <c r="A106" s="51"/>
      <c r="B106" s="52"/>
      <c r="C106" s="55"/>
      <c r="F106" s="71"/>
    </row>
    <row r="107" spans="1:6" s="67" customFormat="1" x14ac:dyDescent="0.25">
      <c r="A107" s="51"/>
      <c r="B107" s="52"/>
      <c r="C107" s="55"/>
      <c r="F107" s="71"/>
    </row>
    <row r="108" spans="1:6" s="67" customFormat="1" x14ac:dyDescent="0.25">
      <c r="A108" s="51"/>
      <c r="B108" s="52"/>
      <c r="C108" s="55"/>
      <c r="F108" s="71"/>
    </row>
    <row r="109" spans="1:6" s="67" customFormat="1" x14ac:dyDescent="0.25">
      <c r="A109" s="51"/>
      <c r="B109" s="52"/>
      <c r="C109" s="55"/>
      <c r="F109" s="71"/>
    </row>
    <row r="110" spans="1:6" s="67" customFormat="1" x14ac:dyDescent="0.25">
      <c r="A110" s="51"/>
      <c r="B110" s="52"/>
      <c r="C110" s="55"/>
      <c r="F110" s="71"/>
    </row>
    <row r="111" spans="1:6" s="67" customFormat="1" x14ac:dyDescent="0.25">
      <c r="A111" s="51"/>
      <c r="B111" s="52"/>
      <c r="C111" s="55"/>
      <c r="F111" s="71"/>
    </row>
    <row r="112" spans="1:6" s="67" customFormat="1" x14ac:dyDescent="0.25">
      <c r="A112" s="51"/>
      <c r="B112" s="52"/>
      <c r="C112" s="55"/>
      <c r="F112" s="71"/>
    </row>
    <row r="113" spans="1:6" s="67" customFormat="1" x14ac:dyDescent="0.25">
      <c r="A113" s="51"/>
      <c r="B113" s="52"/>
      <c r="C113" s="55"/>
      <c r="F113" s="71"/>
    </row>
    <row r="114" spans="1:6" s="67" customFormat="1" x14ac:dyDescent="0.25">
      <c r="A114" s="51"/>
      <c r="B114" s="52"/>
      <c r="C114" s="55"/>
      <c r="F114" s="71"/>
    </row>
    <row r="115" spans="1:6" s="67" customFormat="1" x14ac:dyDescent="0.25">
      <c r="A115" s="51"/>
      <c r="B115" s="52"/>
      <c r="C115" s="55"/>
      <c r="F115" s="71"/>
    </row>
    <row r="116" spans="1:6" s="67" customFormat="1" x14ac:dyDescent="0.25">
      <c r="A116" s="51"/>
      <c r="B116" s="52"/>
      <c r="C116" s="55"/>
      <c r="F116" s="71"/>
    </row>
    <row r="117" spans="1:6" s="67" customFormat="1" x14ac:dyDescent="0.25">
      <c r="A117" s="51"/>
      <c r="B117" s="52"/>
      <c r="C117" s="55"/>
      <c r="F117" s="71"/>
    </row>
    <row r="118" spans="1:6" s="67" customFormat="1" x14ac:dyDescent="0.25">
      <c r="A118" s="51"/>
      <c r="B118" s="52"/>
      <c r="C118" s="55"/>
      <c r="F118" s="71"/>
    </row>
    <row r="119" spans="1:6" s="67" customFormat="1" x14ac:dyDescent="0.25">
      <c r="A119" s="51"/>
      <c r="B119" s="52"/>
      <c r="C119" s="55"/>
      <c r="F119" s="71"/>
    </row>
    <row r="120" spans="1:6" s="67" customFormat="1" x14ac:dyDescent="0.25">
      <c r="A120" s="51"/>
      <c r="B120" s="52"/>
      <c r="C120" s="55"/>
      <c r="F120" s="71"/>
    </row>
    <row r="121" spans="1:6" s="67" customFormat="1" x14ac:dyDescent="0.25">
      <c r="A121" s="51"/>
      <c r="B121" s="52"/>
      <c r="C121" s="55"/>
      <c r="F121" s="71"/>
    </row>
    <row r="122" spans="1:6" s="67" customFormat="1" x14ac:dyDescent="0.25">
      <c r="A122" s="51"/>
      <c r="B122" s="52"/>
      <c r="C122" s="55"/>
      <c r="F122" s="71"/>
    </row>
    <row r="123" spans="1:6" s="67" customFormat="1" x14ac:dyDescent="0.25">
      <c r="A123" s="51"/>
      <c r="B123" s="52"/>
      <c r="C123" s="55"/>
      <c r="F123" s="71"/>
    </row>
    <row r="124" spans="1:6" s="67" customFormat="1" x14ac:dyDescent="0.25">
      <c r="A124" s="51"/>
      <c r="B124" s="52"/>
      <c r="C124" s="55"/>
      <c r="F124" s="71"/>
    </row>
    <row r="125" spans="1:6" s="67" customFormat="1" x14ac:dyDescent="0.25">
      <c r="A125" s="51"/>
      <c r="B125" s="52"/>
      <c r="C125" s="55"/>
      <c r="F125" s="71"/>
    </row>
    <row r="126" spans="1:6" s="67" customFormat="1" x14ac:dyDescent="0.25">
      <c r="A126" s="51"/>
      <c r="B126" s="52"/>
      <c r="C126" s="55"/>
      <c r="F126" s="71"/>
    </row>
    <row r="127" spans="1:6" s="67" customFormat="1" x14ac:dyDescent="0.25">
      <c r="A127" s="51"/>
      <c r="B127" s="52"/>
      <c r="C127" s="55"/>
      <c r="F127" s="71"/>
    </row>
    <row r="128" spans="1:6" s="67" customFormat="1" x14ac:dyDescent="0.25">
      <c r="A128" s="51"/>
      <c r="B128" s="52"/>
      <c r="C128" s="55"/>
      <c r="F128" s="71"/>
    </row>
    <row r="129" spans="1:6" s="67" customFormat="1" x14ac:dyDescent="0.25">
      <c r="A129" s="51"/>
      <c r="B129" s="52"/>
      <c r="C129" s="55"/>
      <c r="F129" s="71"/>
    </row>
    <row r="130" spans="1:6" s="67" customFormat="1" x14ac:dyDescent="0.25">
      <c r="A130" s="51"/>
      <c r="B130" s="52"/>
      <c r="C130" s="55"/>
      <c r="F130" s="71"/>
    </row>
    <row r="131" spans="1:6" s="67" customFormat="1" x14ac:dyDescent="0.25">
      <c r="A131" s="51"/>
      <c r="B131" s="52"/>
      <c r="C131" s="55"/>
      <c r="F131" s="71"/>
    </row>
    <row r="132" spans="1:6" s="67" customFormat="1" x14ac:dyDescent="0.25">
      <c r="A132" s="51"/>
      <c r="B132" s="52"/>
      <c r="C132" s="55"/>
      <c r="F132" s="71"/>
    </row>
    <row r="133" spans="1:6" s="67" customFormat="1" x14ac:dyDescent="0.25">
      <c r="A133" s="51"/>
      <c r="B133" s="52"/>
      <c r="C133" s="55"/>
      <c r="F133" s="71"/>
    </row>
    <row r="134" spans="1:6" s="67" customFormat="1" x14ac:dyDescent="0.25">
      <c r="A134" s="51"/>
      <c r="B134" s="52"/>
      <c r="C134" s="55"/>
      <c r="F134" s="71"/>
    </row>
    <row r="135" spans="1:6" s="67" customFormat="1" x14ac:dyDescent="0.25">
      <c r="A135" s="51"/>
      <c r="B135" s="52"/>
      <c r="C135" s="55"/>
      <c r="F135" s="71"/>
    </row>
    <row r="136" spans="1:6" s="67" customFormat="1" x14ac:dyDescent="0.25">
      <c r="A136" s="51"/>
      <c r="B136" s="52"/>
      <c r="C136" s="55"/>
      <c r="F136" s="71"/>
    </row>
    <row r="137" spans="1:6" s="67" customFormat="1" x14ac:dyDescent="0.25">
      <c r="A137" s="51"/>
      <c r="B137" s="52"/>
      <c r="C137" s="55"/>
      <c r="F137" s="71"/>
    </row>
    <row r="138" spans="1:6" s="67" customFormat="1" x14ac:dyDescent="0.25">
      <c r="A138" s="51"/>
      <c r="B138" s="52"/>
      <c r="C138" s="55"/>
      <c r="F138" s="71"/>
    </row>
    <row r="139" spans="1:6" s="67" customFormat="1" x14ac:dyDescent="0.25">
      <c r="A139" s="51"/>
      <c r="B139" s="52"/>
      <c r="C139" s="55"/>
      <c r="F139" s="71"/>
    </row>
    <row r="140" spans="1:6" s="67" customFormat="1" x14ac:dyDescent="0.25">
      <c r="A140" s="51"/>
      <c r="B140" s="52"/>
      <c r="C140" s="55"/>
      <c r="F140" s="71"/>
    </row>
    <row r="141" spans="1:6" s="67" customFormat="1" x14ac:dyDescent="0.25">
      <c r="A141" s="51"/>
      <c r="B141" s="52"/>
      <c r="C141" s="55"/>
      <c r="F141" s="71"/>
    </row>
    <row r="142" spans="1:6" s="67" customFormat="1" x14ac:dyDescent="0.25">
      <c r="A142" s="51"/>
      <c r="B142" s="52"/>
      <c r="C142" s="55"/>
      <c r="F142" s="71"/>
    </row>
    <row r="143" spans="1:6" s="67" customFormat="1" x14ac:dyDescent="0.25">
      <c r="A143" s="51"/>
      <c r="B143" s="52"/>
      <c r="C143" s="55"/>
      <c r="F143" s="71"/>
    </row>
    <row r="144" spans="1:6" s="67" customFormat="1" x14ac:dyDescent="0.25">
      <c r="A144" s="51"/>
      <c r="B144" s="52"/>
      <c r="C144" s="55"/>
      <c r="F144" s="71"/>
    </row>
    <row r="145" spans="1:6" s="67" customFormat="1" x14ac:dyDescent="0.25">
      <c r="A145" s="51"/>
      <c r="B145" s="52"/>
      <c r="C145" s="55"/>
      <c r="F145" s="71"/>
    </row>
    <row r="146" spans="1:6" s="67" customFormat="1" x14ac:dyDescent="0.25">
      <c r="A146" s="51"/>
      <c r="B146" s="52"/>
      <c r="C146" s="55"/>
      <c r="F146" s="71"/>
    </row>
    <row r="147" spans="1:6" s="67" customFormat="1" x14ac:dyDescent="0.25">
      <c r="A147" s="51"/>
      <c r="B147" s="52"/>
      <c r="C147" s="55"/>
      <c r="F147" s="71"/>
    </row>
    <row r="148" spans="1:6" s="67" customFormat="1" x14ac:dyDescent="0.25">
      <c r="A148" s="51"/>
      <c r="B148" s="52"/>
      <c r="C148" s="55"/>
      <c r="F148" s="71"/>
    </row>
    <row r="149" spans="1:6" s="67" customFormat="1" x14ac:dyDescent="0.25">
      <c r="A149" s="51"/>
      <c r="B149" s="52"/>
      <c r="C149" s="55"/>
      <c r="F149" s="71"/>
    </row>
    <row r="150" spans="1:6" s="67" customFormat="1" x14ac:dyDescent="0.25">
      <c r="A150" s="51"/>
      <c r="B150" s="52"/>
      <c r="C150" s="55"/>
      <c r="F150" s="71"/>
    </row>
    <row r="151" spans="1:6" s="67" customFormat="1" x14ac:dyDescent="0.25">
      <c r="A151" s="51"/>
      <c r="B151" s="52"/>
      <c r="C151" s="55"/>
      <c r="F151" s="71"/>
    </row>
    <row r="152" spans="1:6" s="67" customFormat="1" x14ac:dyDescent="0.25">
      <c r="A152" s="51"/>
      <c r="B152" s="52"/>
      <c r="C152" s="55"/>
      <c r="F152" s="71"/>
    </row>
    <row r="153" spans="1:6" s="67" customFormat="1" x14ac:dyDescent="0.25">
      <c r="A153" s="51"/>
      <c r="B153" s="52"/>
      <c r="C153" s="55"/>
      <c r="F153" s="71"/>
    </row>
    <row r="154" spans="1:6" s="67" customFormat="1" x14ac:dyDescent="0.25">
      <c r="A154" s="51"/>
      <c r="B154" s="52"/>
      <c r="C154" s="55"/>
      <c r="F154" s="71"/>
    </row>
    <row r="155" spans="1:6" s="67" customFormat="1" x14ac:dyDescent="0.25">
      <c r="A155" s="51"/>
      <c r="B155" s="52"/>
      <c r="C155" s="55"/>
      <c r="F155" s="71"/>
    </row>
    <row r="156" spans="1:6" s="67" customFormat="1" x14ac:dyDescent="0.25">
      <c r="A156" s="51"/>
      <c r="B156" s="52"/>
      <c r="C156" s="55"/>
      <c r="F156" s="71"/>
    </row>
    <row r="157" spans="1:6" s="67" customFormat="1" x14ac:dyDescent="0.25">
      <c r="A157" s="51"/>
      <c r="B157" s="52"/>
      <c r="C157" s="55"/>
      <c r="F157" s="71"/>
    </row>
    <row r="158" spans="1:6" s="67" customFormat="1" x14ac:dyDescent="0.25">
      <c r="A158" s="51"/>
      <c r="B158" s="52"/>
      <c r="C158" s="55"/>
      <c r="F158" s="71"/>
    </row>
    <row r="159" spans="1:6" s="67" customFormat="1" x14ac:dyDescent="0.25">
      <c r="A159" s="51"/>
      <c r="B159" s="52"/>
      <c r="C159" s="55"/>
      <c r="F159" s="71"/>
    </row>
    <row r="160" spans="1:6" s="67" customFormat="1" x14ac:dyDescent="0.25">
      <c r="A160" s="51"/>
      <c r="B160" s="52"/>
      <c r="C160" s="55"/>
      <c r="F160" s="71"/>
    </row>
    <row r="161" spans="1:6" s="67" customFormat="1" x14ac:dyDescent="0.25">
      <c r="A161" s="51"/>
      <c r="B161" s="52"/>
      <c r="C161" s="55"/>
      <c r="F161" s="71"/>
    </row>
    <row r="162" spans="1:6" s="67" customFormat="1" x14ac:dyDescent="0.25">
      <c r="A162" s="51"/>
      <c r="B162" s="52"/>
      <c r="C162" s="55"/>
      <c r="F162" s="71"/>
    </row>
    <row r="163" spans="1:6" s="67" customFormat="1" x14ac:dyDescent="0.25">
      <c r="A163" s="51"/>
      <c r="B163" s="52"/>
      <c r="C163" s="55"/>
      <c r="F163" s="71"/>
    </row>
    <row r="164" spans="1:6" s="67" customFormat="1" x14ac:dyDescent="0.25">
      <c r="A164" s="51"/>
      <c r="B164" s="52"/>
      <c r="C164" s="55"/>
      <c r="F164" s="71"/>
    </row>
    <row r="165" spans="1:6" s="67" customFormat="1" x14ac:dyDescent="0.25">
      <c r="A165" s="51"/>
      <c r="B165" s="52"/>
      <c r="C165" s="55"/>
      <c r="F165" s="71"/>
    </row>
    <row r="166" spans="1:6" s="67" customFormat="1" x14ac:dyDescent="0.25">
      <c r="A166" s="51"/>
      <c r="B166" s="52"/>
      <c r="C166" s="55"/>
      <c r="F166" s="71"/>
    </row>
    <row r="167" spans="1:6" s="67" customFormat="1" x14ac:dyDescent="0.25">
      <c r="A167" s="51"/>
      <c r="B167" s="52"/>
      <c r="C167" s="55"/>
      <c r="F167" s="71"/>
    </row>
    <row r="168" spans="1:6" s="67" customFormat="1" x14ac:dyDescent="0.25">
      <c r="A168" s="51"/>
      <c r="B168" s="52"/>
      <c r="C168" s="55"/>
      <c r="F168" s="71"/>
    </row>
    <row r="169" spans="1:6" s="67" customFormat="1" x14ac:dyDescent="0.25">
      <c r="A169" s="51"/>
      <c r="B169" s="52"/>
      <c r="C169" s="55"/>
      <c r="F169" s="71"/>
    </row>
    <row r="170" spans="1:6" s="67" customFormat="1" x14ac:dyDescent="0.25">
      <c r="A170" s="51"/>
      <c r="B170" s="52"/>
      <c r="C170" s="55"/>
      <c r="F170" s="71"/>
    </row>
    <row r="171" spans="1:6" s="67" customFormat="1" x14ac:dyDescent="0.25">
      <c r="A171" s="51"/>
      <c r="B171" s="52"/>
      <c r="C171" s="55"/>
      <c r="F171" s="71"/>
    </row>
    <row r="172" spans="1:6" s="67" customFormat="1" x14ac:dyDescent="0.25">
      <c r="A172" s="51"/>
      <c r="B172" s="52"/>
      <c r="C172" s="55"/>
      <c r="F172" s="71"/>
    </row>
    <row r="173" spans="1:6" s="67" customFormat="1" x14ac:dyDescent="0.25">
      <c r="A173" s="51"/>
      <c r="B173" s="52"/>
      <c r="C173" s="55"/>
      <c r="F173" s="71"/>
    </row>
    <row r="174" spans="1:6" s="67" customFormat="1" x14ac:dyDescent="0.25">
      <c r="A174" s="51"/>
      <c r="B174" s="52"/>
      <c r="C174" s="55"/>
      <c r="F174" s="71"/>
    </row>
    <row r="175" spans="1:6" s="67" customFormat="1" x14ac:dyDescent="0.25">
      <c r="A175" s="51"/>
      <c r="B175" s="52"/>
      <c r="C175" s="55"/>
      <c r="F175" s="71"/>
    </row>
    <row r="176" spans="1:6" s="67" customFormat="1" x14ac:dyDescent="0.25">
      <c r="A176" s="51"/>
      <c r="B176" s="52"/>
      <c r="C176" s="55"/>
      <c r="F176" s="71"/>
    </row>
    <row r="177" spans="1:6" s="67" customFormat="1" x14ac:dyDescent="0.25">
      <c r="A177" s="51"/>
      <c r="B177" s="52"/>
      <c r="C177" s="55"/>
      <c r="F177" s="71"/>
    </row>
    <row r="178" spans="1:6" s="67" customFormat="1" x14ac:dyDescent="0.25">
      <c r="A178" s="51"/>
      <c r="B178" s="52"/>
      <c r="C178" s="55"/>
      <c r="F178" s="71"/>
    </row>
    <row r="179" spans="1:6" s="67" customFormat="1" x14ac:dyDescent="0.25">
      <c r="A179" s="51"/>
      <c r="B179" s="52"/>
      <c r="C179" s="55"/>
      <c r="F179" s="71"/>
    </row>
    <row r="180" spans="1:6" s="67" customFormat="1" x14ac:dyDescent="0.25">
      <c r="A180" s="51"/>
      <c r="B180" s="52"/>
      <c r="C180" s="55"/>
      <c r="F180" s="71"/>
    </row>
    <row r="181" spans="1:6" s="67" customFormat="1" x14ac:dyDescent="0.25">
      <c r="A181" s="51"/>
      <c r="B181" s="52"/>
      <c r="C181" s="55"/>
      <c r="F181" s="71"/>
    </row>
    <row r="182" spans="1:6" s="67" customFormat="1" x14ac:dyDescent="0.25">
      <c r="A182" s="51"/>
      <c r="B182" s="52"/>
      <c r="C182" s="55"/>
      <c r="F182" s="71"/>
    </row>
    <row r="183" spans="1:6" s="67" customFormat="1" x14ac:dyDescent="0.25">
      <c r="A183" s="51"/>
      <c r="B183" s="52"/>
      <c r="C183" s="55"/>
      <c r="F183" s="71"/>
    </row>
    <row r="184" spans="1:6" s="67" customFormat="1" x14ac:dyDescent="0.25">
      <c r="A184" s="51"/>
      <c r="B184" s="52"/>
      <c r="C184" s="55"/>
      <c r="F184" s="71"/>
    </row>
    <row r="185" spans="1:6" s="67" customFormat="1" x14ac:dyDescent="0.25">
      <c r="A185" s="51"/>
      <c r="B185" s="52"/>
      <c r="C185" s="55"/>
      <c r="F185" s="71"/>
    </row>
    <row r="186" spans="1:6" s="67" customFormat="1" x14ac:dyDescent="0.25">
      <c r="A186" s="51"/>
      <c r="B186" s="52"/>
      <c r="C186" s="55"/>
      <c r="F186" s="71"/>
    </row>
    <row r="187" spans="1:6" s="67" customFormat="1" x14ac:dyDescent="0.25">
      <c r="A187" s="51"/>
      <c r="B187" s="52"/>
      <c r="C187" s="55"/>
      <c r="F187" s="71"/>
    </row>
    <row r="188" spans="1:6" s="67" customFormat="1" x14ac:dyDescent="0.25">
      <c r="A188" s="51"/>
      <c r="B188" s="52"/>
      <c r="C188" s="55"/>
      <c r="F188" s="71"/>
    </row>
    <row r="189" spans="1:6" s="67" customFormat="1" x14ac:dyDescent="0.25">
      <c r="A189" s="51"/>
      <c r="B189" s="52"/>
      <c r="C189" s="55"/>
      <c r="F189" s="71"/>
    </row>
    <row r="190" spans="1:6" s="67" customFormat="1" x14ac:dyDescent="0.25">
      <c r="A190" s="51"/>
      <c r="B190" s="52"/>
      <c r="C190" s="55"/>
      <c r="F190" s="71"/>
    </row>
    <row r="191" spans="1:6" s="67" customFormat="1" x14ac:dyDescent="0.25">
      <c r="A191" s="51"/>
      <c r="B191" s="52"/>
      <c r="C191" s="55"/>
      <c r="F191" s="71"/>
    </row>
    <row r="192" spans="1:6" s="67" customFormat="1" x14ac:dyDescent="0.25">
      <c r="A192" s="51"/>
      <c r="B192" s="52"/>
      <c r="C192" s="55"/>
      <c r="F192" s="71"/>
    </row>
    <row r="193" spans="1:6" s="67" customFormat="1" x14ac:dyDescent="0.25">
      <c r="A193" s="51"/>
      <c r="B193" s="52"/>
      <c r="C193" s="55"/>
      <c r="F193" s="71"/>
    </row>
    <row r="194" spans="1:6" s="67" customFormat="1" x14ac:dyDescent="0.25">
      <c r="A194" s="51"/>
      <c r="B194" s="52"/>
      <c r="C194" s="55"/>
      <c r="F194" s="71"/>
    </row>
    <row r="195" spans="1:6" s="67" customFormat="1" x14ac:dyDescent="0.25">
      <c r="A195" s="51"/>
      <c r="B195" s="52"/>
      <c r="C195" s="55"/>
      <c r="F195" s="71"/>
    </row>
    <row r="196" spans="1:6" s="67" customFormat="1" x14ac:dyDescent="0.25">
      <c r="A196" s="51"/>
      <c r="B196" s="52"/>
      <c r="C196" s="55"/>
      <c r="F196" s="71"/>
    </row>
    <row r="197" spans="1:6" s="67" customFormat="1" x14ac:dyDescent="0.25">
      <c r="A197" s="51"/>
      <c r="B197" s="52"/>
      <c r="C197" s="55"/>
      <c r="F197" s="71"/>
    </row>
    <row r="198" spans="1:6" s="67" customFormat="1" x14ac:dyDescent="0.25">
      <c r="A198" s="51"/>
      <c r="B198" s="52"/>
      <c r="C198" s="55"/>
      <c r="F198" s="71"/>
    </row>
    <row r="199" spans="1:6" s="67" customFormat="1" x14ac:dyDescent="0.25">
      <c r="A199" s="51"/>
      <c r="B199" s="52"/>
      <c r="C199" s="55"/>
      <c r="F199" s="71"/>
    </row>
    <row r="200" spans="1:6" s="67" customFormat="1" x14ac:dyDescent="0.25">
      <c r="A200" s="51"/>
      <c r="B200" s="52"/>
      <c r="C200" s="55"/>
      <c r="F200" s="71"/>
    </row>
    <row r="201" spans="1:6" s="67" customFormat="1" x14ac:dyDescent="0.25">
      <c r="A201" s="51"/>
      <c r="B201" s="52"/>
      <c r="C201" s="55"/>
      <c r="F201" s="71"/>
    </row>
    <row r="202" spans="1:6" s="67" customFormat="1" x14ac:dyDescent="0.25">
      <c r="A202" s="51"/>
      <c r="B202" s="52"/>
      <c r="C202" s="55"/>
      <c r="F202" s="71"/>
    </row>
    <row r="203" spans="1:6" s="67" customFormat="1" x14ac:dyDescent="0.25">
      <c r="A203" s="51"/>
      <c r="B203" s="52"/>
      <c r="C203" s="55"/>
      <c r="F203" s="71"/>
    </row>
    <row r="204" spans="1:6" s="67" customFormat="1" x14ac:dyDescent="0.25">
      <c r="A204" s="51"/>
      <c r="B204" s="52"/>
      <c r="C204" s="55"/>
      <c r="F204" s="71"/>
    </row>
    <row r="205" spans="1:6" s="67" customFormat="1" x14ac:dyDescent="0.25">
      <c r="A205" s="51"/>
      <c r="B205" s="52"/>
      <c r="C205" s="55"/>
      <c r="F205" s="71"/>
    </row>
    <row r="206" spans="1:6" s="67" customFormat="1" x14ac:dyDescent="0.25">
      <c r="A206" s="51"/>
      <c r="B206" s="52"/>
      <c r="C206" s="55"/>
      <c r="F206" s="71"/>
    </row>
    <row r="207" spans="1:6" s="67" customFormat="1" x14ac:dyDescent="0.25">
      <c r="A207" s="51"/>
      <c r="B207" s="52"/>
      <c r="C207" s="55"/>
      <c r="F207" s="71"/>
    </row>
    <row r="208" spans="1:6" s="67" customFormat="1" x14ac:dyDescent="0.25">
      <c r="A208" s="51"/>
      <c r="B208" s="52"/>
      <c r="C208" s="55"/>
      <c r="F208" s="71"/>
    </row>
    <row r="209" spans="1:6" s="67" customFormat="1" x14ac:dyDescent="0.25">
      <c r="A209" s="51"/>
      <c r="B209" s="52"/>
      <c r="C209" s="55"/>
      <c r="F209" s="71"/>
    </row>
    <row r="210" spans="1:6" s="67" customFormat="1" x14ac:dyDescent="0.25">
      <c r="A210" s="51"/>
      <c r="B210" s="52"/>
      <c r="C210" s="55"/>
      <c r="F210" s="71"/>
    </row>
    <row r="211" spans="1:6" s="67" customFormat="1" x14ac:dyDescent="0.25">
      <c r="A211" s="51"/>
      <c r="B211" s="52"/>
      <c r="C211" s="55"/>
      <c r="F211" s="71"/>
    </row>
    <row r="212" spans="1:6" s="67" customFormat="1" x14ac:dyDescent="0.25">
      <c r="A212" s="51"/>
      <c r="B212" s="52"/>
      <c r="C212" s="55"/>
      <c r="F212" s="71"/>
    </row>
    <row r="213" spans="1:6" s="67" customFormat="1" x14ac:dyDescent="0.25">
      <c r="A213" s="51"/>
      <c r="B213" s="52"/>
      <c r="C213" s="55"/>
      <c r="F213" s="71"/>
    </row>
    <row r="214" spans="1:6" s="67" customFormat="1" x14ac:dyDescent="0.25">
      <c r="A214" s="51"/>
      <c r="B214" s="52"/>
      <c r="C214" s="55"/>
      <c r="F214" s="71"/>
    </row>
    <row r="215" spans="1:6" s="67" customFormat="1" x14ac:dyDescent="0.25">
      <c r="A215" s="51"/>
      <c r="B215" s="52"/>
      <c r="C215" s="55"/>
      <c r="F215" s="71"/>
    </row>
    <row r="216" spans="1:6" s="67" customFormat="1" x14ac:dyDescent="0.25">
      <c r="A216" s="51"/>
      <c r="B216" s="52"/>
      <c r="C216" s="55"/>
      <c r="F216" s="71"/>
    </row>
    <row r="217" spans="1:6" s="67" customFormat="1" x14ac:dyDescent="0.25">
      <c r="A217" s="51"/>
      <c r="B217" s="52"/>
      <c r="C217" s="55"/>
      <c r="F217" s="71"/>
    </row>
    <row r="218" spans="1:6" s="67" customFormat="1" x14ac:dyDescent="0.25">
      <c r="A218" s="51"/>
      <c r="B218" s="52"/>
      <c r="C218" s="55"/>
      <c r="F218" s="71"/>
    </row>
    <row r="219" spans="1:6" s="67" customFormat="1" x14ac:dyDescent="0.25">
      <c r="A219" s="51"/>
      <c r="B219" s="52"/>
      <c r="C219" s="55"/>
      <c r="F219" s="71"/>
    </row>
    <row r="220" spans="1:6" s="67" customFormat="1" x14ac:dyDescent="0.25">
      <c r="A220" s="51"/>
      <c r="B220" s="52"/>
      <c r="C220" s="55"/>
      <c r="F220" s="71"/>
    </row>
    <row r="221" spans="1:6" s="67" customFormat="1" x14ac:dyDescent="0.25">
      <c r="A221" s="51"/>
      <c r="B221" s="52"/>
      <c r="C221" s="55"/>
      <c r="F221" s="71"/>
    </row>
    <row r="222" spans="1:6" s="67" customFormat="1" x14ac:dyDescent="0.25">
      <c r="A222" s="51"/>
      <c r="B222" s="52"/>
      <c r="C222" s="55"/>
      <c r="F222" s="71"/>
    </row>
    <row r="223" spans="1:6" s="67" customFormat="1" x14ac:dyDescent="0.25">
      <c r="A223" s="51"/>
      <c r="B223" s="52"/>
      <c r="C223" s="55"/>
      <c r="F223" s="71"/>
    </row>
    <row r="224" spans="1:6" s="67" customFormat="1" x14ac:dyDescent="0.25">
      <c r="A224" s="51"/>
      <c r="B224" s="52"/>
      <c r="C224" s="55"/>
      <c r="F224" s="71"/>
    </row>
    <row r="225" spans="1:6" s="67" customFormat="1" x14ac:dyDescent="0.25">
      <c r="A225" s="51"/>
      <c r="B225" s="52"/>
      <c r="C225" s="55"/>
      <c r="F225" s="71"/>
    </row>
    <row r="226" spans="1:6" s="67" customFormat="1" x14ac:dyDescent="0.25">
      <c r="A226" s="51"/>
      <c r="B226" s="52"/>
      <c r="C226" s="55"/>
      <c r="F226" s="71"/>
    </row>
    <row r="227" spans="1:6" s="67" customFormat="1" x14ac:dyDescent="0.25">
      <c r="A227" s="51"/>
      <c r="B227" s="52"/>
      <c r="C227" s="55"/>
      <c r="F227" s="71"/>
    </row>
    <row r="228" spans="1:6" s="67" customFormat="1" x14ac:dyDescent="0.25">
      <c r="A228" s="51"/>
      <c r="B228" s="52"/>
      <c r="C228" s="55"/>
      <c r="F228" s="71"/>
    </row>
    <row r="229" spans="1:6" s="67" customFormat="1" x14ac:dyDescent="0.25">
      <c r="A229" s="51"/>
      <c r="B229" s="52"/>
      <c r="C229" s="55"/>
      <c r="F229" s="71"/>
    </row>
    <row r="230" spans="1:6" s="67" customFormat="1" x14ac:dyDescent="0.25">
      <c r="A230" s="51"/>
      <c r="B230" s="52"/>
      <c r="C230" s="55"/>
      <c r="F230" s="71"/>
    </row>
    <row r="231" spans="1:6" s="67" customFormat="1" x14ac:dyDescent="0.25">
      <c r="A231" s="51"/>
      <c r="B231" s="52"/>
      <c r="C231" s="55"/>
      <c r="F231" s="71"/>
    </row>
    <row r="232" spans="1:6" s="67" customFormat="1" x14ac:dyDescent="0.25">
      <c r="A232" s="51"/>
      <c r="B232" s="52"/>
      <c r="C232" s="55"/>
      <c r="F232" s="71"/>
    </row>
    <row r="233" spans="1:6" s="67" customFormat="1" x14ac:dyDescent="0.25">
      <c r="A233" s="51"/>
      <c r="B233" s="52"/>
      <c r="C233" s="55"/>
      <c r="F233" s="71"/>
    </row>
    <row r="234" spans="1:6" s="67" customFormat="1" x14ac:dyDescent="0.25">
      <c r="A234" s="51"/>
      <c r="B234" s="52"/>
      <c r="C234" s="55"/>
      <c r="F234" s="71"/>
    </row>
    <row r="235" spans="1:6" s="67" customFormat="1" x14ac:dyDescent="0.25">
      <c r="A235" s="51"/>
      <c r="B235" s="52"/>
      <c r="C235" s="55"/>
      <c r="F235" s="71"/>
    </row>
    <row r="236" spans="1:6" s="67" customFormat="1" x14ac:dyDescent="0.25">
      <c r="A236" s="51"/>
      <c r="B236" s="52"/>
      <c r="C236" s="55"/>
      <c r="F236" s="71"/>
    </row>
    <row r="237" spans="1:6" s="67" customFormat="1" x14ac:dyDescent="0.25">
      <c r="A237" s="51"/>
      <c r="B237" s="52"/>
      <c r="C237" s="55"/>
      <c r="F237" s="71"/>
    </row>
    <row r="238" spans="1:6" s="67" customFormat="1" x14ac:dyDescent="0.25">
      <c r="A238" s="51"/>
      <c r="B238" s="52"/>
      <c r="C238" s="55"/>
      <c r="F238" s="71"/>
    </row>
    <row r="239" spans="1:6" s="67" customFormat="1" x14ac:dyDescent="0.25">
      <c r="A239" s="51"/>
      <c r="B239" s="52"/>
      <c r="C239" s="55"/>
      <c r="F239" s="71"/>
    </row>
    <row r="240" spans="1:6" s="67" customFormat="1" x14ac:dyDescent="0.25">
      <c r="A240" s="51"/>
      <c r="B240" s="52"/>
      <c r="C240" s="55"/>
      <c r="F240" s="71"/>
    </row>
    <row r="241" spans="1:6" s="67" customFormat="1" x14ac:dyDescent="0.25">
      <c r="A241" s="51"/>
      <c r="B241" s="52"/>
      <c r="C241" s="55"/>
      <c r="F241" s="71"/>
    </row>
    <row r="242" spans="1:6" s="67" customFormat="1" x14ac:dyDescent="0.25">
      <c r="A242" s="51"/>
      <c r="B242" s="52"/>
      <c r="C242" s="55"/>
      <c r="F242" s="71"/>
    </row>
    <row r="243" spans="1:6" x14ac:dyDescent="0.25">
      <c r="A243" s="3"/>
      <c r="B243" s="37"/>
      <c r="C243" s="63"/>
    </row>
    <row r="244" spans="1:6" x14ac:dyDescent="0.25">
      <c r="A244" s="3"/>
      <c r="B244" s="37"/>
      <c r="C244" s="63"/>
    </row>
    <row r="245" spans="1:6" x14ac:dyDescent="0.25">
      <c r="A245" s="3"/>
      <c r="B245" s="37"/>
      <c r="C245" s="63"/>
    </row>
    <row r="246" spans="1:6" x14ac:dyDescent="0.25">
      <c r="A246" s="3"/>
      <c r="B246" s="37"/>
      <c r="C246" s="63"/>
    </row>
    <row r="247" spans="1:6" x14ac:dyDescent="0.25">
      <c r="A247" s="3"/>
      <c r="B247" s="37"/>
      <c r="C247" s="63"/>
    </row>
    <row r="248" spans="1:6" x14ac:dyDescent="0.25">
      <c r="A248" s="3"/>
      <c r="B248" s="37"/>
      <c r="C248" s="63"/>
    </row>
    <row r="249" spans="1:6" x14ac:dyDescent="0.25">
      <c r="A249" s="3"/>
      <c r="B249" s="37"/>
      <c r="C249" s="63"/>
    </row>
    <row r="250" spans="1:6" x14ac:dyDescent="0.25">
      <c r="A250" s="3"/>
      <c r="B250" s="37"/>
      <c r="C250" s="63"/>
    </row>
    <row r="251" spans="1:6" x14ac:dyDescent="0.25">
      <c r="A251" s="3"/>
      <c r="B251" s="37"/>
      <c r="C251" s="63"/>
    </row>
    <row r="252" spans="1:6" x14ac:dyDescent="0.25">
      <c r="A252" s="3"/>
      <c r="B252" s="37"/>
      <c r="C252" s="63"/>
    </row>
    <row r="253" spans="1:6" x14ac:dyDescent="0.25">
      <c r="A253" s="3"/>
      <c r="B253" s="37"/>
      <c r="C253" s="63"/>
    </row>
    <row r="254" spans="1:6" x14ac:dyDescent="0.25">
      <c r="A254" s="3"/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A11:C11"/>
    <mergeCell ref="D11:E11"/>
    <mergeCell ref="A9:C9"/>
    <mergeCell ref="D9:E9"/>
    <mergeCell ref="A7:B7"/>
    <mergeCell ref="A1:E1"/>
    <mergeCell ref="A2:E2"/>
    <mergeCell ref="A4:E4"/>
    <mergeCell ref="A5:E5"/>
    <mergeCell ref="A10:C10"/>
    <mergeCell ref="D10:E10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E849-7F40-498A-98CB-63A09B61ED42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6" width="9.28515625" style="70" customWidth="1"/>
    <col min="7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76" t="s">
        <v>106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795</v>
      </c>
      <c r="E9" s="84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591480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85">
        <v>52</v>
      </c>
      <c r="E11" s="85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v>80</v>
      </c>
      <c r="E13" s="26">
        <f t="shared" ref="E13:E32" si="1">D13*2</f>
        <v>160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v>80</v>
      </c>
      <c r="E14" s="26">
        <f t="shared" si="1"/>
        <v>160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v>80</v>
      </c>
      <c r="E15" s="26">
        <f t="shared" si="1"/>
        <v>160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v>80</v>
      </c>
      <c r="E16" s="26">
        <f t="shared" si="1"/>
        <v>160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v>66</v>
      </c>
      <c r="E17" s="26">
        <f t="shared" si="1"/>
        <v>132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v>66</v>
      </c>
      <c r="E18" s="26">
        <f t="shared" si="1"/>
        <v>132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v>66</v>
      </c>
      <c r="E19" s="26">
        <f t="shared" si="1"/>
        <v>132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v>66</v>
      </c>
      <c r="E20" s="26">
        <f t="shared" si="1"/>
        <v>132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v>66</v>
      </c>
      <c r="E21" s="26">
        <f t="shared" si="1"/>
        <v>132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v>66</v>
      </c>
      <c r="E22" s="26">
        <f t="shared" si="1"/>
        <v>132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v>66</v>
      </c>
      <c r="E23" s="26">
        <f t="shared" si="1"/>
        <v>132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v>66</v>
      </c>
      <c r="E24" s="26">
        <f t="shared" si="1"/>
        <v>132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v>66</v>
      </c>
      <c r="E25" s="26">
        <f t="shared" si="1"/>
        <v>132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v>159</v>
      </c>
      <c r="E26" s="26">
        <f t="shared" si="1"/>
        <v>318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v>159</v>
      </c>
      <c r="E27" s="26">
        <f t="shared" si="1"/>
        <v>318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v>159</v>
      </c>
      <c r="E28" s="26">
        <f t="shared" si="1"/>
        <v>318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2">D9*5</f>
        <v>3975</v>
      </c>
      <c r="E29" s="26">
        <f t="shared" si="1"/>
        <v>7950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3">D9*5</f>
        <v>3975</v>
      </c>
      <c r="E30" s="26">
        <f t="shared" si="1"/>
        <v>7950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4">D9*2</f>
        <v>1590</v>
      </c>
      <c r="E31" s="26">
        <f t="shared" si="1"/>
        <v>3180</v>
      </c>
      <c r="F31" s="29"/>
    </row>
    <row r="32" spans="1:6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5">D9*2</f>
        <v>1590</v>
      </c>
      <c r="E32" s="26">
        <f t="shared" si="1"/>
        <v>3180</v>
      </c>
      <c r="F32" s="29"/>
    </row>
    <row r="33" spans="1:6" s="67" customFormat="1" x14ac:dyDescent="0.25">
      <c r="A33" s="51"/>
      <c r="B33" s="52"/>
      <c r="C33" s="55"/>
      <c r="F33" s="71"/>
    </row>
    <row r="34" spans="1:6" s="67" customFormat="1" x14ac:dyDescent="0.25">
      <c r="A34" s="51"/>
      <c r="B34" s="52"/>
      <c r="C34" s="55"/>
      <c r="F34" s="71"/>
    </row>
    <row r="35" spans="1:6" s="67" customFormat="1" x14ac:dyDescent="0.25">
      <c r="A35" s="51"/>
      <c r="B35" s="52"/>
      <c r="C35" s="55"/>
      <c r="F35" s="71"/>
    </row>
    <row r="36" spans="1:6" s="67" customFormat="1" x14ac:dyDescent="0.25">
      <c r="A36" s="51"/>
      <c r="B36" s="52"/>
      <c r="C36" s="55"/>
      <c r="F36" s="71"/>
    </row>
    <row r="37" spans="1:6" s="67" customFormat="1" x14ac:dyDescent="0.25">
      <c r="A37" s="51"/>
      <c r="B37" s="52"/>
      <c r="C37" s="55"/>
      <c r="F37" s="71"/>
    </row>
    <row r="38" spans="1:6" s="67" customFormat="1" x14ac:dyDescent="0.25">
      <c r="A38" s="51"/>
      <c r="B38" s="52"/>
      <c r="C38" s="55"/>
      <c r="F38" s="71"/>
    </row>
    <row r="39" spans="1:6" s="67" customFormat="1" x14ac:dyDescent="0.25">
      <c r="A39" s="51"/>
      <c r="B39" s="52"/>
      <c r="C39" s="55"/>
      <c r="F39" s="71"/>
    </row>
    <row r="40" spans="1:6" s="67" customFormat="1" x14ac:dyDescent="0.25">
      <c r="A40" s="51"/>
      <c r="B40" s="52"/>
      <c r="C40" s="55"/>
      <c r="F40" s="71"/>
    </row>
    <row r="41" spans="1:6" s="67" customFormat="1" x14ac:dyDescent="0.25">
      <c r="A41" s="51"/>
      <c r="B41" s="52"/>
      <c r="C41" s="55"/>
      <c r="F41" s="71"/>
    </row>
    <row r="42" spans="1:6" s="67" customFormat="1" x14ac:dyDescent="0.25">
      <c r="A42" s="51"/>
      <c r="B42" s="52"/>
      <c r="C42" s="55"/>
      <c r="F42" s="71"/>
    </row>
    <row r="43" spans="1:6" s="67" customFormat="1" x14ac:dyDescent="0.25">
      <c r="A43" s="51"/>
      <c r="B43" s="52"/>
      <c r="C43" s="55"/>
      <c r="F43" s="71"/>
    </row>
    <row r="44" spans="1:6" s="67" customFormat="1" x14ac:dyDescent="0.25">
      <c r="A44" s="51"/>
      <c r="B44" s="52"/>
      <c r="C44" s="55"/>
      <c r="F44" s="71"/>
    </row>
    <row r="45" spans="1:6" s="67" customFormat="1" x14ac:dyDescent="0.25">
      <c r="A45" s="51"/>
      <c r="B45" s="52"/>
      <c r="C45" s="55"/>
      <c r="F45" s="71"/>
    </row>
    <row r="46" spans="1:6" s="67" customFormat="1" x14ac:dyDescent="0.25">
      <c r="A46" s="51"/>
      <c r="B46" s="52"/>
      <c r="C46" s="55"/>
      <c r="F46" s="71"/>
    </row>
    <row r="47" spans="1:6" s="67" customFormat="1" x14ac:dyDescent="0.25">
      <c r="A47" s="51"/>
      <c r="B47" s="52"/>
      <c r="C47" s="55"/>
      <c r="F47" s="71"/>
    </row>
    <row r="48" spans="1:6" s="67" customFormat="1" x14ac:dyDescent="0.25">
      <c r="A48" s="51"/>
      <c r="B48" s="52"/>
      <c r="C48" s="55"/>
      <c r="F48" s="71"/>
    </row>
    <row r="49" spans="1:6" s="67" customFormat="1" x14ac:dyDescent="0.25">
      <c r="A49" s="51"/>
      <c r="B49" s="52"/>
      <c r="C49" s="55"/>
      <c r="F49" s="71"/>
    </row>
    <row r="50" spans="1:6" s="67" customFormat="1" x14ac:dyDescent="0.25">
      <c r="A50" s="51"/>
      <c r="B50" s="52"/>
      <c r="C50" s="55"/>
      <c r="F50" s="71"/>
    </row>
    <row r="51" spans="1:6" s="67" customFormat="1" x14ac:dyDescent="0.25">
      <c r="A51" s="51"/>
      <c r="B51" s="52"/>
      <c r="C51" s="55"/>
      <c r="F51" s="71"/>
    </row>
    <row r="52" spans="1:6" s="67" customFormat="1" x14ac:dyDescent="0.25">
      <c r="A52" s="51"/>
      <c r="B52" s="52"/>
      <c r="C52" s="55"/>
      <c r="F52" s="71"/>
    </row>
    <row r="53" spans="1:6" s="67" customFormat="1" x14ac:dyDescent="0.25">
      <c r="A53" s="51"/>
      <c r="B53" s="52"/>
      <c r="C53" s="55"/>
      <c r="F53" s="71"/>
    </row>
    <row r="54" spans="1:6" s="67" customFormat="1" x14ac:dyDescent="0.25">
      <c r="A54" s="51"/>
      <c r="B54" s="52"/>
      <c r="C54" s="55"/>
      <c r="F54" s="71"/>
    </row>
    <row r="55" spans="1:6" s="67" customFormat="1" x14ac:dyDescent="0.25">
      <c r="A55" s="51"/>
      <c r="B55" s="52"/>
      <c r="C55" s="55"/>
      <c r="F55" s="71"/>
    </row>
    <row r="56" spans="1:6" s="67" customFormat="1" x14ac:dyDescent="0.25">
      <c r="A56" s="51"/>
      <c r="B56" s="52"/>
      <c r="C56" s="55"/>
      <c r="F56" s="71"/>
    </row>
    <row r="57" spans="1:6" s="67" customFormat="1" x14ac:dyDescent="0.25">
      <c r="A57" s="51"/>
      <c r="B57" s="52"/>
      <c r="C57" s="55"/>
      <c r="F57" s="71"/>
    </row>
    <row r="58" spans="1:6" s="67" customFormat="1" x14ac:dyDescent="0.25">
      <c r="A58" s="51"/>
      <c r="B58" s="52"/>
      <c r="C58" s="55"/>
      <c r="F58" s="71"/>
    </row>
    <row r="59" spans="1:6" s="67" customFormat="1" x14ac:dyDescent="0.25">
      <c r="A59" s="51"/>
      <c r="B59" s="52"/>
      <c r="C59" s="55"/>
      <c r="F59" s="71"/>
    </row>
    <row r="60" spans="1:6" s="67" customFormat="1" x14ac:dyDescent="0.25">
      <c r="A60" s="51"/>
      <c r="B60" s="52"/>
      <c r="C60" s="55"/>
      <c r="F60" s="71"/>
    </row>
    <row r="61" spans="1:6" s="67" customFormat="1" x14ac:dyDescent="0.25">
      <c r="A61" s="51"/>
      <c r="B61" s="52"/>
      <c r="C61" s="55"/>
      <c r="F61" s="71"/>
    </row>
    <row r="62" spans="1:6" s="67" customFormat="1" x14ac:dyDescent="0.25">
      <c r="A62" s="51"/>
      <c r="B62" s="52"/>
      <c r="C62" s="55"/>
      <c r="F62" s="71"/>
    </row>
    <row r="63" spans="1:6" s="67" customFormat="1" x14ac:dyDescent="0.25">
      <c r="A63" s="51"/>
      <c r="B63" s="52"/>
      <c r="C63" s="55"/>
      <c r="F63" s="71"/>
    </row>
    <row r="64" spans="1:6" s="67" customFormat="1" x14ac:dyDescent="0.25">
      <c r="A64" s="51"/>
      <c r="B64" s="52"/>
      <c r="C64" s="55"/>
      <c r="F64" s="71"/>
    </row>
    <row r="65" spans="1:6" s="67" customFormat="1" x14ac:dyDescent="0.25">
      <c r="A65" s="51"/>
      <c r="B65" s="52"/>
      <c r="C65" s="55"/>
      <c r="F65" s="71"/>
    </row>
    <row r="66" spans="1:6" s="67" customFormat="1" x14ac:dyDescent="0.25">
      <c r="A66" s="51"/>
      <c r="B66" s="52"/>
      <c r="C66" s="55"/>
      <c r="F66" s="71"/>
    </row>
    <row r="67" spans="1:6" s="67" customFormat="1" x14ac:dyDescent="0.25">
      <c r="A67" s="51"/>
      <c r="B67" s="52"/>
      <c r="C67" s="55"/>
      <c r="F67" s="71"/>
    </row>
    <row r="68" spans="1:6" s="67" customFormat="1" x14ac:dyDescent="0.25">
      <c r="A68" s="51"/>
      <c r="B68" s="52"/>
      <c r="C68" s="55"/>
      <c r="F68" s="71"/>
    </row>
    <row r="69" spans="1:6" s="67" customFormat="1" x14ac:dyDescent="0.25">
      <c r="A69" s="51"/>
      <c r="B69" s="52"/>
      <c r="C69" s="55"/>
      <c r="F69" s="71"/>
    </row>
    <row r="70" spans="1:6" s="67" customFormat="1" x14ac:dyDescent="0.25">
      <c r="A70" s="51"/>
      <c r="B70" s="52"/>
      <c r="C70" s="55"/>
      <c r="F70" s="71"/>
    </row>
    <row r="71" spans="1:6" s="67" customFormat="1" x14ac:dyDescent="0.25">
      <c r="A71" s="51"/>
      <c r="B71" s="52"/>
      <c r="C71" s="55"/>
      <c r="F71" s="71"/>
    </row>
    <row r="72" spans="1:6" s="67" customFormat="1" x14ac:dyDescent="0.25">
      <c r="A72" s="51"/>
      <c r="B72" s="52"/>
      <c r="C72" s="55"/>
      <c r="F72" s="71"/>
    </row>
    <row r="73" spans="1:6" s="67" customFormat="1" x14ac:dyDescent="0.25">
      <c r="A73" s="51"/>
      <c r="B73" s="52"/>
      <c r="C73" s="55"/>
      <c r="F73" s="71"/>
    </row>
    <row r="74" spans="1:6" s="67" customFormat="1" x14ac:dyDescent="0.25">
      <c r="A74" s="51"/>
      <c r="B74" s="52"/>
      <c r="C74" s="55"/>
      <c r="F74" s="71"/>
    </row>
    <row r="75" spans="1:6" s="67" customFormat="1" x14ac:dyDescent="0.25">
      <c r="A75" s="51"/>
      <c r="B75" s="52"/>
      <c r="C75" s="55"/>
      <c r="F75" s="71"/>
    </row>
    <row r="76" spans="1:6" s="67" customFormat="1" x14ac:dyDescent="0.25">
      <c r="A76" s="51"/>
      <c r="B76" s="52"/>
      <c r="C76" s="55"/>
      <c r="F76" s="71"/>
    </row>
    <row r="77" spans="1:6" s="67" customFormat="1" x14ac:dyDescent="0.25">
      <c r="A77" s="51"/>
      <c r="B77" s="52"/>
      <c r="C77" s="55"/>
      <c r="F77" s="71"/>
    </row>
    <row r="78" spans="1:6" s="67" customFormat="1" x14ac:dyDescent="0.25">
      <c r="A78" s="51"/>
      <c r="B78" s="52"/>
      <c r="C78" s="55"/>
      <c r="F78" s="71"/>
    </row>
    <row r="79" spans="1:6" s="67" customFormat="1" x14ac:dyDescent="0.25">
      <c r="A79" s="51"/>
      <c r="B79" s="52"/>
      <c r="C79" s="55"/>
      <c r="F79" s="71"/>
    </row>
    <row r="80" spans="1:6" s="67" customFormat="1" x14ac:dyDescent="0.25">
      <c r="A80" s="51"/>
      <c r="B80" s="52"/>
      <c r="C80" s="55"/>
      <c r="F80" s="71"/>
    </row>
    <row r="81" spans="1:6" s="67" customFormat="1" x14ac:dyDescent="0.25">
      <c r="A81" s="51"/>
      <c r="B81" s="52"/>
      <c r="C81" s="55"/>
      <c r="F81" s="71"/>
    </row>
    <row r="82" spans="1:6" s="67" customFormat="1" x14ac:dyDescent="0.25">
      <c r="A82" s="51"/>
      <c r="B82" s="52"/>
      <c r="C82" s="55"/>
      <c r="F82" s="71"/>
    </row>
    <row r="83" spans="1:6" s="67" customFormat="1" x14ac:dyDescent="0.25">
      <c r="A83" s="51"/>
      <c r="B83" s="52"/>
      <c r="C83" s="55"/>
      <c r="F83" s="71"/>
    </row>
    <row r="84" spans="1:6" s="67" customFormat="1" x14ac:dyDescent="0.25">
      <c r="A84" s="51"/>
      <c r="B84" s="52"/>
      <c r="C84" s="55"/>
      <c r="F84" s="71"/>
    </row>
    <row r="85" spans="1:6" s="67" customFormat="1" x14ac:dyDescent="0.25">
      <c r="A85" s="51"/>
      <c r="B85" s="52"/>
      <c r="C85" s="55"/>
      <c r="F85" s="71"/>
    </row>
    <row r="86" spans="1:6" s="67" customFormat="1" x14ac:dyDescent="0.25">
      <c r="A86" s="51"/>
      <c r="B86" s="52"/>
      <c r="C86" s="55"/>
      <c r="F86" s="71"/>
    </row>
    <row r="87" spans="1:6" s="67" customFormat="1" x14ac:dyDescent="0.25">
      <c r="A87" s="51"/>
      <c r="B87" s="52"/>
      <c r="C87" s="55"/>
      <c r="F87" s="71"/>
    </row>
    <row r="88" spans="1:6" s="67" customFormat="1" x14ac:dyDescent="0.25">
      <c r="A88" s="51"/>
      <c r="B88" s="52"/>
      <c r="C88" s="55"/>
      <c r="F88" s="71"/>
    </row>
    <row r="89" spans="1:6" s="67" customFormat="1" x14ac:dyDescent="0.25">
      <c r="A89" s="51"/>
      <c r="B89" s="52"/>
      <c r="C89" s="55"/>
      <c r="F89" s="71"/>
    </row>
    <row r="90" spans="1:6" s="67" customFormat="1" x14ac:dyDescent="0.25">
      <c r="A90" s="51"/>
      <c r="B90" s="52"/>
      <c r="C90" s="55"/>
      <c r="F90" s="71"/>
    </row>
    <row r="91" spans="1:6" s="67" customFormat="1" x14ac:dyDescent="0.25">
      <c r="A91" s="51"/>
      <c r="B91" s="52"/>
      <c r="C91" s="55"/>
      <c r="F91" s="71"/>
    </row>
    <row r="92" spans="1:6" s="67" customFormat="1" x14ac:dyDescent="0.25">
      <c r="A92" s="51"/>
      <c r="B92" s="52"/>
      <c r="C92" s="55"/>
      <c r="F92" s="71"/>
    </row>
    <row r="93" spans="1:6" s="67" customFormat="1" x14ac:dyDescent="0.25">
      <c r="A93" s="51"/>
      <c r="B93" s="52"/>
      <c r="C93" s="55"/>
      <c r="F93" s="71"/>
    </row>
    <row r="94" spans="1:6" s="67" customFormat="1" x14ac:dyDescent="0.25">
      <c r="A94" s="51"/>
      <c r="B94" s="52"/>
      <c r="C94" s="55"/>
      <c r="F94" s="71"/>
    </row>
    <row r="95" spans="1:6" s="67" customFormat="1" x14ac:dyDescent="0.25">
      <c r="A95" s="51"/>
      <c r="B95" s="52"/>
      <c r="C95" s="55"/>
      <c r="F95" s="71"/>
    </row>
    <row r="96" spans="1:6" s="67" customFormat="1" x14ac:dyDescent="0.25">
      <c r="A96" s="51"/>
      <c r="B96" s="52"/>
      <c r="C96" s="55"/>
      <c r="F96" s="71"/>
    </row>
    <row r="97" spans="1:6" s="67" customFormat="1" x14ac:dyDescent="0.25">
      <c r="A97" s="51"/>
      <c r="B97" s="52"/>
      <c r="C97" s="55"/>
      <c r="F97" s="71"/>
    </row>
    <row r="98" spans="1:6" s="67" customFormat="1" x14ac:dyDescent="0.25">
      <c r="A98" s="51"/>
      <c r="B98" s="52"/>
      <c r="C98" s="55"/>
      <c r="F98" s="71"/>
    </row>
    <row r="99" spans="1:6" s="67" customFormat="1" x14ac:dyDescent="0.25">
      <c r="A99" s="51"/>
      <c r="B99" s="52"/>
      <c r="C99" s="55"/>
      <c r="F99" s="71"/>
    </row>
    <row r="100" spans="1:6" s="67" customFormat="1" x14ac:dyDescent="0.25">
      <c r="A100" s="51"/>
      <c r="B100" s="52"/>
      <c r="C100" s="55"/>
      <c r="F100" s="71"/>
    </row>
    <row r="101" spans="1:6" s="67" customFormat="1" x14ac:dyDescent="0.25">
      <c r="A101" s="51"/>
      <c r="B101" s="52"/>
      <c r="C101" s="55"/>
      <c r="F101" s="71"/>
    </row>
    <row r="102" spans="1:6" s="67" customFormat="1" x14ac:dyDescent="0.25">
      <c r="A102" s="51"/>
      <c r="B102" s="52"/>
      <c r="C102" s="55"/>
      <c r="F102" s="71"/>
    </row>
    <row r="103" spans="1:6" s="67" customFormat="1" x14ac:dyDescent="0.25">
      <c r="A103" s="51"/>
      <c r="B103" s="52"/>
      <c r="C103" s="55"/>
      <c r="F103" s="71"/>
    </row>
    <row r="104" spans="1:6" s="67" customFormat="1" x14ac:dyDescent="0.25">
      <c r="A104" s="51"/>
      <c r="B104" s="52"/>
      <c r="C104" s="55"/>
      <c r="F104" s="71"/>
    </row>
    <row r="105" spans="1:6" s="67" customFormat="1" x14ac:dyDescent="0.25">
      <c r="A105" s="51"/>
      <c r="B105" s="52"/>
      <c r="C105" s="55"/>
      <c r="F105" s="71"/>
    </row>
    <row r="106" spans="1:6" s="67" customFormat="1" x14ac:dyDescent="0.25">
      <c r="A106" s="51"/>
      <c r="B106" s="52"/>
      <c r="C106" s="55"/>
      <c r="F106" s="71"/>
    </row>
    <row r="107" spans="1:6" s="67" customFormat="1" x14ac:dyDescent="0.25">
      <c r="A107" s="51"/>
      <c r="B107" s="52"/>
      <c r="C107" s="55"/>
      <c r="F107" s="71"/>
    </row>
    <row r="108" spans="1:6" s="67" customFormat="1" x14ac:dyDescent="0.25">
      <c r="A108" s="51"/>
      <c r="B108" s="52"/>
      <c r="C108" s="55"/>
      <c r="F108" s="71"/>
    </row>
    <row r="109" spans="1:6" s="67" customFormat="1" x14ac:dyDescent="0.25">
      <c r="A109" s="51"/>
      <c r="B109" s="52"/>
      <c r="C109" s="55"/>
      <c r="F109" s="71"/>
    </row>
    <row r="110" spans="1:6" s="67" customFormat="1" x14ac:dyDescent="0.25">
      <c r="A110" s="51"/>
      <c r="B110" s="52"/>
      <c r="C110" s="55"/>
      <c r="F110" s="71"/>
    </row>
    <row r="111" spans="1:6" s="67" customFormat="1" x14ac:dyDescent="0.25">
      <c r="A111" s="51"/>
      <c r="B111" s="52"/>
      <c r="C111" s="55"/>
      <c r="F111" s="71"/>
    </row>
    <row r="112" spans="1:6" s="67" customFormat="1" x14ac:dyDescent="0.25">
      <c r="A112" s="51"/>
      <c r="B112" s="52"/>
      <c r="C112" s="55"/>
      <c r="F112" s="71"/>
    </row>
    <row r="113" spans="1:6" s="67" customFormat="1" x14ac:dyDescent="0.25">
      <c r="A113" s="51"/>
      <c r="B113" s="52"/>
      <c r="C113" s="55"/>
      <c r="F113" s="71"/>
    </row>
    <row r="114" spans="1:6" s="67" customFormat="1" x14ac:dyDescent="0.25">
      <c r="A114" s="51"/>
      <c r="B114" s="52"/>
      <c r="C114" s="55"/>
      <c r="F114" s="71"/>
    </row>
    <row r="115" spans="1:6" s="67" customFormat="1" x14ac:dyDescent="0.25">
      <c r="A115" s="51"/>
      <c r="B115" s="52"/>
      <c r="C115" s="55"/>
      <c r="F115" s="71"/>
    </row>
    <row r="116" spans="1:6" s="67" customFormat="1" x14ac:dyDescent="0.25">
      <c r="A116" s="51"/>
      <c r="B116" s="52"/>
      <c r="C116" s="55"/>
      <c r="F116" s="71"/>
    </row>
    <row r="117" spans="1:6" s="67" customFormat="1" x14ac:dyDescent="0.25">
      <c r="A117" s="51"/>
      <c r="B117" s="52"/>
      <c r="C117" s="55"/>
      <c r="F117" s="71"/>
    </row>
    <row r="118" spans="1:6" s="67" customFormat="1" x14ac:dyDescent="0.25">
      <c r="A118" s="51"/>
      <c r="B118" s="52"/>
      <c r="C118" s="55"/>
      <c r="F118" s="71"/>
    </row>
    <row r="119" spans="1:6" s="67" customFormat="1" x14ac:dyDescent="0.25">
      <c r="A119" s="51"/>
      <c r="B119" s="52"/>
      <c r="C119" s="55"/>
      <c r="F119" s="71"/>
    </row>
    <row r="120" spans="1:6" s="67" customFormat="1" x14ac:dyDescent="0.25">
      <c r="A120" s="51"/>
      <c r="B120" s="52"/>
      <c r="C120" s="55"/>
      <c r="F120" s="71"/>
    </row>
    <row r="121" spans="1:6" s="67" customFormat="1" x14ac:dyDescent="0.25">
      <c r="A121" s="51"/>
      <c r="B121" s="52"/>
      <c r="C121" s="55"/>
      <c r="F121" s="71"/>
    </row>
    <row r="122" spans="1:6" s="67" customFormat="1" x14ac:dyDescent="0.25">
      <c r="A122" s="51"/>
      <c r="B122" s="52"/>
      <c r="C122" s="55"/>
      <c r="F122" s="71"/>
    </row>
    <row r="123" spans="1:6" s="67" customFormat="1" x14ac:dyDescent="0.25">
      <c r="A123" s="51"/>
      <c r="B123" s="52"/>
      <c r="C123" s="55"/>
      <c r="F123" s="71"/>
    </row>
    <row r="124" spans="1:6" s="67" customFormat="1" x14ac:dyDescent="0.25">
      <c r="A124" s="51"/>
      <c r="B124" s="52"/>
      <c r="C124" s="55"/>
      <c r="F124" s="71"/>
    </row>
    <row r="125" spans="1:6" s="67" customFormat="1" x14ac:dyDescent="0.25">
      <c r="A125" s="51"/>
      <c r="B125" s="52"/>
      <c r="C125" s="55"/>
      <c r="F125" s="71"/>
    </row>
    <row r="126" spans="1:6" s="67" customFormat="1" x14ac:dyDescent="0.25">
      <c r="A126" s="51"/>
      <c r="B126" s="52"/>
      <c r="C126" s="55"/>
      <c r="F126" s="71"/>
    </row>
    <row r="127" spans="1:6" s="67" customFormat="1" x14ac:dyDescent="0.25">
      <c r="A127" s="51"/>
      <c r="B127" s="52"/>
      <c r="C127" s="55"/>
      <c r="F127" s="71"/>
    </row>
    <row r="128" spans="1:6" s="67" customFormat="1" x14ac:dyDescent="0.25">
      <c r="A128" s="51"/>
      <c r="B128" s="52"/>
      <c r="C128" s="55"/>
      <c r="F128" s="71"/>
    </row>
    <row r="129" spans="1:6" s="67" customFormat="1" x14ac:dyDescent="0.25">
      <c r="A129" s="51"/>
      <c r="B129" s="52"/>
      <c r="C129" s="55"/>
      <c r="F129" s="71"/>
    </row>
    <row r="130" spans="1:6" s="67" customFormat="1" x14ac:dyDescent="0.25">
      <c r="A130" s="51"/>
      <c r="B130" s="52"/>
      <c r="C130" s="55"/>
      <c r="F130" s="71"/>
    </row>
    <row r="131" spans="1:6" s="67" customFormat="1" x14ac:dyDescent="0.25">
      <c r="A131" s="51"/>
      <c r="B131" s="52"/>
      <c r="C131" s="55"/>
      <c r="F131" s="71"/>
    </row>
    <row r="132" spans="1:6" s="67" customFormat="1" x14ac:dyDescent="0.25">
      <c r="A132" s="51"/>
      <c r="B132" s="52"/>
      <c r="C132" s="55"/>
      <c r="F132" s="71"/>
    </row>
    <row r="133" spans="1:6" s="67" customFormat="1" x14ac:dyDescent="0.25">
      <c r="A133" s="51"/>
      <c r="B133" s="52"/>
      <c r="C133" s="55"/>
      <c r="F133" s="71"/>
    </row>
    <row r="134" spans="1:6" s="67" customFormat="1" x14ac:dyDescent="0.25">
      <c r="A134" s="51"/>
      <c r="B134" s="52"/>
      <c r="C134" s="55"/>
      <c r="F134" s="71"/>
    </row>
    <row r="135" spans="1:6" s="67" customFormat="1" x14ac:dyDescent="0.25">
      <c r="A135" s="51"/>
      <c r="B135" s="52"/>
      <c r="C135" s="55"/>
      <c r="F135" s="71"/>
    </row>
    <row r="136" spans="1:6" s="67" customFormat="1" x14ac:dyDescent="0.25">
      <c r="A136" s="51"/>
      <c r="B136" s="52"/>
      <c r="C136" s="55"/>
      <c r="F136" s="71"/>
    </row>
    <row r="137" spans="1:6" s="67" customFormat="1" x14ac:dyDescent="0.25">
      <c r="A137" s="51"/>
      <c r="B137" s="52"/>
      <c r="C137" s="55"/>
      <c r="F137" s="71"/>
    </row>
    <row r="138" spans="1:6" s="67" customFormat="1" x14ac:dyDescent="0.25">
      <c r="A138" s="51"/>
      <c r="B138" s="52"/>
      <c r="C138" s="55"/>
      <c r="F138" s="71"/>
    </row>
    <row r="139" spans="1:6" s="67" customFormat="1" x14ac:dyDescent="0.25">
      <c r="A139" s="51"/>
      <c r="B139" s="52"/>
      <c r="C139" s="55"/>
      <c r="F139" s="71"/>
    </row>
    <row r="140" spans="1:6" s="67" customFormat="1" x14ac:dyDescent="0.25">
      <c r="A140" s="51"/>
      <c r="B140" s="52"/>
      <c r="C140" s="55"/>
      <c r="F140" s="71"/>
    </row>
    <row r="141" spans="1:6" s="67" customFormat="1" x14ac:dyDescent="0.25">
      <c r="A141" s="51"/>
      <c r="B141" s="52"/>
      <c r="C141" s="55"/>
      <c r="F141" s="71"/>
    </row>
    <row r="142" spans="1:6" s="67" customFormat="1" x14ac:dyDescent="0.25">
      <c r="A142" s="51"/>
      <c r="B142" s="52"/>
      <c r="C142" s="55"/>
      <c r="F142" s="71"/>
    </row>
    <row r="143" spans="1:6" s="67" customFormat="1" x14ac:dyDescent="0.25">
      <c r="A143" s="51"/>
      <c r="B143" s="52"/>
      <c r="C143" s="55"/>
      <c r="F143" s="71"/>
    </row>
    <row r="144" spans="1:6" s="67" customFormat="1" x14ac:dyDescent="0.25">
      <c r="A144" s="51"/>
      <c r="B144" s="52"/>
      <c r="C144" s="55"/>
      <c r="F144" s="71"/>
    </row>
    <row r="145" spans="1:6" s="67" customFormat="1" x14ac:dyDescent="0.25">
      <c r="A145" s="51"/>
      <c r="B145" s="52"/>
      <c r="C145" s="55"/>
      <c r="F145" s="71"/>
    </row>
    <row r="146" spans="1:6" s="67" customFormat="1" x14ac:dyDescent="0.25">
      <c r="A146" s="51"/>
      <c r="B146" s="52"/>
      <c r="C146" s="55"/>
      <c r="F146" s="71"/>
    </row>
    <row r="147" spans="1:6" s="67" customFormat="1" x14ac:dyDescent="0.25">
      <c r="A147" s="51"/>
      <c r="B147" s="52"/>
      <c r="C147" s="55"/>
      <c r="F147" s="71"/>
    </row>
    <row r="148" spans="1:6" s="67" customFormat="1" x14ac:dyDescent="0.25">
      <c r="A148" s="51"/>
      <c r="B148" s="52"/>
      <c r="C148" s="55"/>
      <c r="F148" s="71"/>
    </row>
    <row r="149" spans="1:6" s="67" customFormat="1" x14ac:dyDescent="0.25">
      <c r="A149" s="51"/>
      <c r="B149" s="52"/>
      <c r="C149" s="55"/>
      <c r="F149" s="71"/>
    </row>
    <row r="150" spans="1:6" s="67" customFormat="1" x14ac:dyDescent="0.25">
      <c r="A150" s="51"/>
      <c r="B150" s="52"/>
      <c r="C150" s="55"/>
      <c r="F150" s="71"/>
    </row>
    <row r="151" spans="1:6" s="67" customFormat="1" x14ac:dyDescent="0.25">
      <c r="A151" s="51"/>
      <c r="B151" s="52"/>
      <c r="C151" s="55"/>
      <c r="F151" s="71"/>
    </row>
    <row r="152" spans="1:6" s="67" customFormat="1" x14ac:dyDescent="0.25">
      <c r="A152" s="51"/>
      <c r="B152" s="52"/>
      <c r="C152" s="55"/>
      <c r="F152" s="71"/>
    </row>
    <row r="153" spans="1:6" s="67" customFormat="1" x14ac:dyDescent="0.25">
      <c r="A153" s="51"/>
      <c r="B153" s="52"/>
      <c r="C153" s="55"/>
      <c r="F153" s="71"/>
    </row>
    <row r="154" spans="1:6" s="67" customFormat="1" x14ac:dyDescent="0.25">
      <c r="A154" s="51"/>
      <c r="B154" s="52"/>
      <c r="C154" s="55"/>
      <c r="F154" s="71"/>
    </row>
    <row r="155" spans="1:6" s="67" customFormat="1" x14ac:dyDescent="0.25">
      <c r="A155" s="51"/>
      <c r="B155" s="52"/>
      <c r="C155" s="55"/>
      <c r="F155" s="71"/>
    </row>
    <row r="156" spans="1:6" s="67" customFormat="1" x14ac:dyDescent="0.25">
      <c r="A156" s="51"/>
      <c r="B156" s="52"/>
      <c r="C156" s="55"/>
      <c r="F156" s="71"/>
    </row>
    <row r="157" spans="1:6" s="67" customFormat="1" x14ac:dyDescent="0.25">
      <c r="A157" s="51"/>
      <c r="B157" s="52"/>
      <c r="C157" s="55"/>
      <c r="F157" s="71"/>
    </row>
    <row r="158" spans="1:6" s="67" customFormat="1" x14ac:dyDescent="0.25">
      <c r="A158" s="51"/>
      <c r="B158" s="52"/>
      <c r="C158" s="55"/>
      <c r="F158" s="71"/>
    </row>
    <row r="159" spans="1:6" s="67" customFormat="1" x14ac:dyDescent="0.25">
      <c r="A159" s="51"/>
      <c r="B159" s="52"/>
      <c r="C159" s="55"/>
      <c r="F159" s="71"/>
    </row>
    <row r="160" spans="1:6" s="67" customFormat="1" x14ac:dyDescent="0.25">
      <c r="A160" s="51"/>
      <c r="B160" s="52"/>
      <c r="C160" s="55"/>
      <c r="F160" s="71"/>
    </row>
    <row r="161" spans="1:6" s="67" customFormat="1" x14ac:dyDescent="0.25">
      <c r="A161" s="51"/>
      <c r="B161" s="52"/>
      <c r="C161" s="55"/>
      <c r="F161" s="71"/>
    </row>
    <row r="162" spans="1:6" s="67" customFormat="1" x14ac:dyDescent="0.25">
      <c r="A162" s="51"/>
      <c r="B162" s="52"/>
      <c r="C162" s="55"/>
      <c r="F162" s="71"/>
    </row>
    <row r="163" spans="1:6" s="67" customFormat="1" x14ac:dyDescent="0.25">
      <c r="A163" s="51"/>
      <c r="B163" s="52"/>
      <c r="C163" s="55"/>
      <c r="F163" s="71"/>
    </row>
    <row r="164" spans="1:6" s="67" customFormat="1" x14ac:dyDescent="0.25">
      <c r="A164" s="51"/>
      <c r="B164" s="52"/>
      <c r="C164" s="55"/>
      <c r="F164" s="71"/>
    </row>
    <row r="165" spans="1:6" s="67" customFormat="1" x14ac:dyDescent="0.25">
      <c r="A165" s="51"/>
      <c r="B165" s="52"/>
      <c r="C165" s="55"/>
      <c r="F165" s="71"/>
    </row>
    <row r="166" spans="1:6" s="67" customFormat="1" x14ac:dyDescent="0.25">
      <c r="A166" s="51"/>
      <c r="B166" s="52"/>
      <c r="C166" s="55"/>
      <c r="F166" s="71"/>
    </row>
    <row r="167" spans="1:6" s="67" customFormat="1" x14ac:dyDescent="0.25">
      <c r="A167" s="51"/>
      <c r="B167" s="52"/>
      <c r="C167" s="55"/>
      <c r="F167" s="71"/>
    </row>
    <row r="168" spans="1:6" s="67" customFormat="1" x14ac:dyDescent="0.25">
      <c r="A168" s="51"/>
      <c r="B168" s="52"/>
      <c r="C168" s="55"/>
      <c r="F168" s="71"/>
    </row>
    <row r="169" spans="1:6" s="67" customFormat="1" x14ac:dyDescent="0.25">
      <c r="A169" s="51"/>
      <c r="B169" s="52"/>
      <c r="C169" s="55"/>
      <c r="F169" s="71"/>
    </row>
    <row r="170" spans="1:6" s="67" customFormat="1" x14ac:dyDescent="0.25">
      <c r="A170" s="51"/>
      <c r="B170" s="52"/>
      <c r="C170" s="55"/>
      <c r="F170" s="71"/>
    </row>
    <row r="171" spans="1:6" s="67" customFormat="1" x14ac:dyDescent="0.25">
      <c r="A171" s="51"/>
      <c r="B171" s="52"/>
      <c r="C171" s="55"/>
      <c r="F171" s="71"/>
    </row>
    <row r="172" spans="1:6" s="67" customFormat="1" x14ac:dyDescent="0.25">
      <c r="A172" s="51"/>
      <c r="B172" s="52"/>
      <c r="C172" s="55"/>
      <c r="F172" s="71"/>
    </row>
    <row r="173" spans="1:6" s="67" customFormat="1" x14ac:dyDescent="0.25">
      <c r="A173" s="51"/>
      <c r="B173" s="52"/>
      <c r="C173" s="55"/>
      <c r="F173" s="71"/>
    </row>
    <row r="174" spans="1:6" s="67" customFormat="1" x14ac:dyDescent="0.25">
      <c r="A174" s="51"/>
      <c r="B174" s="52"/>
      <c r="C174" s="55"/>
      <c r="F174" s="71"/>
    </row>
    <row r="175" spans="1:6" s="67" customFormat="1" x14ac:dyDescent="0.25">
      <c r="A175" s="51"/>
      <c r="B175" s="52"/>
      <c r="C175" s="55"/>
      <c r="F175" s="71"/>
    </row>
    <row r="176" spans="1:6" s="67" customFormat="1" x14ac:dyDescent="0.25">
      <c r="A176" s="51"/>
      <c r="B176" s="52"/>
      <c r="C176" s="55"/>
      <c r="F176" s="71"/>
    </row>
    <row r="177" spans="1:6" s="67" customFormat="1" x14ac:dyDescent="0.25">
      <c r="A177" s="51"/>
      <c r="B177" s="52"/>
      <c r="C177" s="55"/>
      <c r="F177" s="71"/>
    </row>
    <row r="178" spans="1:6" s="67" customFormat="1" x14ac:dyDescent="0.25">
      <c r="A178" s="51"/>
      <c r="B178" s="52"/>
      <c r="C178" s="55"/>
      <c r="F178" s="71"/>
    </row>
    <row r="179" spans="1:6" s="67" customFormat="1" x14ac:dyDescent="0.25">
      <c r="A179" s="51"/>
      <c r="B179" s="52"/>
      <c r="C179" s="55"/>
      <c r="F179" s="71"/>
    </row>
    <row r="180" spans="1:6" s="67" customFormat="1" x14ac:dyDescent="0.25">
      <c r="A180" s="51"/>
      <c r="B180" s="52"/>
      <c r="C180" s="55"/>
      <c r="F180" s="71"/>
    </row>
    <row r="181" spans="1:6" s="67" customFormat="1" x14ac:dyDescent="0.25">
      <c r="A181" s="51"/>
      <c r="B181" s="52"/>
      <c r="C181" s="55"/>
      <c r="F181" s="71"/>
    </row>
    <row r="182" spans="1:6" s="67" customFormat="1" x14ac:dyDescent="0.25">
      <c r="A182" s="51"/>
      <c r="B182" s="52"/>
      <c r="C182" s="55"/>
      <c r="F182" s="71"/>
    </row>
    <row r="183" spans="1:6" s="67" customFormat="1" x14ac:dyDescent="0.25">
      <c r="A183" s="51"/>
      <c r="B183" s="52"/>
      <c r="C183" s="55"/>
      <c r="F183" s="71"/>
    </row>
    <row r="184" spans="1:6" s="67" customFormat="1" x14ac:dyDescent="0.25">
      <c r="A184" s="51"/>
      <c r="B184" s="52"/>
      <c r="C184" s="55"/>
      <c r="F184" s="71"/>
    </row>
    <row r="185" spans="1:6" s="67" customFormat="1" x14ac:dyDescent="0.25">
      <c r="A185" s="51"/>
      <c r="B185" s="52"/>
      <c r="C185" s="55"/>
      <c r="F185" s="71"/>
    </row>
    <row r="186" spans="1:6" s="67" customFormat="1" x14ac:dyDescent="0.25">
      <c r="A186" s="51"/>
      <c r="B186" s="52"/>
      <c r="C186" s="55"/>
      <c r="F186" s="71"/>
    </row>
    <row r="187" spans="1:6" s="67" customFormat="1" x14ac:dyDescent="0.25">
      <c r="A187" s="51"/>
      <c r="B187" s="52"/>
      <c r="C187" s="55"/>
      <c r="F187" s="71"/>
    </row>
    <row r="188" spans="1:6" s="67" customFormat="1" x14ac:dyDescent="0.25">
      <c r="A188" s="51"/>
      <c r="B188" s="52"/>
      <c r="C188" s="55"/>
      <c r="F188" s="71"/>
    </row>
    <row r="189" spans="1:6" s="67" customFormat="1" x14ac:dyDescent="0.25">
      <c r="A189" s="51"/>
      <c r="B189" s="52"/>
      <c r="C189" s="55"/>
      <c r="F189" s="71"/>
    </row>
    <row r="190" spans="1:6" s="67" customFormat="1" x14ac:dyDescent="0.25">
      <c r="A190" s="51"/>
      <c r="B190" s="52"/>
      <c r="C190" s="55"/>
      <c r="F190" s="71"/>
    </row>
    <row r="191" spans="1:6" s="67" customFormat="1" x14ac:dyDescent="0.25">
      <c r="A191" s="51"/>
      <c r="B191" s="52"/>
      <c r="C191" s="55"/>
      <c r="F191" s="71"/>
    </row>
    <row r="192" spans="1:6" s="67" customFormat="1" x14ac:dyDescent="0.25">
      <c r="A192" s="51"/>
      <c r="B192" s="52"/>
      <c r="C192" s="55"/>
      <c r="F192" s="71"/>
    </row>
    <row r="193" spans="1:6" s="67" customFormat="1" x14ac:dyDescent="0.25">
      <c r="A193" s="51"/>
      <c r="B193" s="52"/>
      <c r="C193" s="55"/>
      <c r="F193" s="71"/>
    </row>
    <row r="194" spans="1:6" s="67" customFormat="1" x14ac:dyDescent="0.25">
      <c r="A194" s="51"/>
      <c r="B194" s="52"/>
      <c r="C194" s="55"/>
      <c r="F194" s="71"/>
    </row>
    <row r="195" spans="1:6" s="67" customFormat="1" x14ac:dyDescent="0.25">
      <c r="A195" s="51"/>
      <c r="B195" s="52"/>
      <c r="C195" s="55"/>
      <c r="F195" s="71"/>
    </row>
    <row r="196" spans="1:6" s="67" customFormat="1" x14ac:dyDescent="0.25">
      <c r="A196" s="51"/>
      <c r="B196" s="52"/>
      <c r="C196" s="55"/>
      <c r="F196" s="71"/>
    </row>
    <row r="197" spans="1:6" s="67" customFormat="1" x14ac:dyDescent="0.25">
      <c r="A197" s="51"/>
      <c r="B197" s="52"/>
      <c r="C197" s="55"/>
      <c r="F197" s="71"/>
    </row>
    <row r="198" spans="1:6" s="67" customFormat="1" x14ac:dyDescent="0.25">
      <c r="A198" s="51"/>
      <c r="B198" s="52"/>
      <c r="C198" s="55"/>
      <c r="F198" s="71"/>
    </row>
    <row r="199" spans="1:6" s="67" customFormat="1" x14ac:dyDescent="0.25">
      <c r="A199" s="51"/>
      <c r="B199" s="52"/>
      <c r="C199" s="55"/>
      <c r="F199" s="71"/>
    </row>
    <row r="200" spans="1:6" s="67" customFormat="1" x14ac:dyDescent="0.25">
      <c r="A200" s="51"/>
      <c r="B200" s="52"/>
      <c r="C200" s="55"/>
      <c r="F200" s="71"/>
    </row>
    <row r="201" spans="1:6" s="67" customFormat="1" x14ac:dyDescent="0.25">
      <c r="A201" s="51"/>
      <c r="B201" s="52"/>
      <c r="C201" s="55"/>
      <c r="F201" s="71"/>
    </row>
    <row r="202" spans="1:6" s="67" customFormat="1" x14ac:dyDescent="0.25">
      <c r="A202" s="51"/>
      <c r="B202" s="52"/>
      <c r="C202" s="55"/>
      <c r="F202" s="71"/>
    </row>
    <row r="203" spans="1:6" s="67" customFormat="1" x14ac:dyDescent="0.25">
      <c r="A203" s="51"/>
      <c r="B203" s="52"/>
      <c r="C203" s="55"/>
      <c r="F203" s="71"/>
    </row>
    <row r="204" spans="1:6" s="67" customFormat="1" x14ac:dyDescent="0.25">
      <c r="A204" s="51"/>
      <c r="B204" s="52"/>
      <c r="C204" s="55"/>
      <c r="F204" s="71"/>
    </row>
    <row r="205" spans="1:6" s="67" customFormat="1" x14ac:dyDescent="0.25">
      <c r="A205" s="51"/>
      <c r="B205" s="52"/>
      <c r="C205" s="55"/>
      <c r="F205" s="71"/>
    </row>
    <row r="206" spans="1:6" s="67" customFormat="1" x14ac:dyDescent="0.25">
      <c r="A206" s="51"/>
      <c r="B206" s="52"/>
      <c r="C206" s="55"/>
      <c r="F206" s="71"/>
    </row>
    <row r="207" spans="1:6" s="67" customFormat="1" x14ac:dyDescent="0.25">
      <c r="A207" s="51"/>
      <c r="B207" s="52"/>
      <c r="C207" s="55"/>
      <c r="F207" s="71"/>
    </row>
    <row r="208" spans="1:6" s="67" customFormat="1" x14ac:dyDescent="0.25">
      <c r="A208" s="51"/>
      <c r="B208" s="52"/>
      <c r="C208" s="55"/>
      <c r="F208" s="71"/>
    </row>
    <row r="209" spans="1:6" s="67" customFormat="1" x14ac:dyDescent="0.25">
      <c r="A209" s="51"/>
      <c r="B209" s="52"/>
      <c r="C209" s="55"/>
      <c r="F209" s="71"/>
    </row>
    <row r="210" spans="1:6" s="67" customFormat="1" x14ac:dyDescent="0.25">
      <c r="A210" s="51"/>
      <c r="B210" s="52"/>
      <c r="C210" s="55"/>
      <c r="F210" s="71"/>
    </row>
    <row r="211" spans="1:6" s="67" customFormat="1" x14ac:dyDescent="0.25">
      <c r="A211" s="51"/>
      <c r="B211" s="52"/>
      <c r="C211" s="55"/>
      <c r="F211" s="71"/>
    </row>
    <row r="212" spans="1:6" s="67" customFormat="1" x14ac:dyDescent="0.25">
      <c r="A212" s="51"/>
      <c r="B212" s="52"/>
      <c r="C212" s="55"/>
      <c r="F212" s="71"/>
    </row>
    <row r="213" spans="1:6" s="67" customFormat="1" x14ac:dyDescent="0.25">
      <c r="A213" s="51"/>
      <c r="B213" s="52"/>
      <c r="C213" s="55"/>
      <c r="F213" s="71"/>
    </row>
    <row r="214" spans="1:6" s="67" customFormat="1" x14ac:dyDescent="0.25">
      <c r="A214" s="51"/>
      <c r="B214" s="52"/>
      <c r="C214" s="55"/>
      <c r="F214" s="71"/>
    </row>
    <row r="215" spans="1:6" s="67" customFormat="1" x14ac:dyDescent="0.25">
      <c r="A215" s="51"/>
      <c r="B215" s="52"/>
      <c r="C215" s="55"/>
      <c r="F215" s="71"/>
    </row>
    <row r="216" spans="1:6" s="67" customFormat="1" x14ac:dyDescent="0.25">
      <c r="A216" s="51"/>
      <c r="B216" s="52"/>
      <c r="C216" s="55"/>
      <c r="F216" s="71"/>
    </row>
    <row r="217" spans="1:6" s="67" customFormat="1" x14ac:dyDescent="0.25">
      <c r="A217" s="51"/>
      <c r="B217" s="52"/>
      <c r="C217" s="55"/>
      <c r="F217" s="71"/>
    </row>
    <row r="218" spans="1:6" s="67" customFormat="1" x14ac:dyDescent="0.25">
      <c r="A218" s="51"/>
      <c r="B218" s="52"/>
      <c r="C218" s="55"/>
      <c r="F218" s="71"/>
    </row>
    <row r="219" spans="1:6" s="67" customFormat="1" x14ac:dyDescent="0.25">
      <c r="A219" s="51"/>
      <c r="B219" s="52"/>
      <c r="C219" s="55"/>
      <c r="F219" s="71"/>
    </row>
    <row r="220" spans="1:6" s="67" customFormat="1" x14ac:dyDescent="0.25">
      <c r="A220" s="51"/>
      <c r="B220" s="52"/>
      <c r="C220" s="55"/>
      <c r="F220" s="71"/>
    </row>
    <row r="221" spans="1:6" s="67" customFormat="1" x14ac:dyDescent="0.25">
      <c r="A221" s="51"/>
      <c r="B221" s="52"/>
      <c r="C221" s="55"/>
      <c r="F221" s="71"/>
    </row>
    <row r="222" spans="1:6" s="67" customFormat="1" x14ac:dyDescent="0.25">
      <c r="A222" s="51"/>
      <c r="B222" s="52"/>
      <c r="C222" s="55"/>
      <c r="F222" s="71"/>
    </row>
    <row r="223" spans="1:6" s="67" customFormat="1" x14ac:dyDescent="0.25">
      <c r="A223" s="51"/>
      <c r="B223" s="52"/>
      <c r="C223" s="55"/>
      <c r="F223" s="71"/>
    </row>
    <row r="224" spans="1:6" s="67" customFormat="1" x14ac:dyDescent="0.25">
      <c r="A224" s="51"/>
      <c r="B224" s="52"/>
      <c r="C224" s="55"/>
      <c r="F224" s="71"/>
    </row>
    <row r="225" spans="1:6" s="67" customFormat="1" x14ac:dyDescent="0.25">
      <c r="A225" s="51"/>
      <c r="B225" s="52"/>
      <c r="C225" s="55"/>
      <c r="F225" s="71"/>
    </row>
    <row r="226" spans="1:6" s="67" customFormat="1" x14ac:dyDescent="0.25">
      <c r="A226" s="51"/>
      <c r="B226" s="52"/>
      <c r="C226" s="55"/>
      <c r="F226" s="71"/>
    </row>
    <row r="227" spans="1:6" s="67" customFormat="1" x14ac:dyDescent="0.25">
      <c r="A227" s="51"/>
      <c r="B227" s="52"/>
      <c r="C227" s="55"/>
      <c r="F227" s="71"/>
    </row>
    <row r="228" spans="1:6" s="67" customFormat="1" x14ac:dyDescent="0.25">
      <c r="A228" s="51"/>
      <c r="B228" s="52"/>
      <c r="C228" s="55"/>
      <c r="F228" s="71"/>
    </row>
    <row r="229" spans="1:6" s="67" customFormat="1" x14ac:dyDescent="0.25">
      <c r="A229" s="51"/>
      <c r="B229" s="52"/>
      <c r="C229" s="55"/>
      <c r="F229" s="71"/>
    </row>
    <row r="230" spans="1:6" s="67" customFormat="1" x14ac:dyDescent="0.25">
      <c r="A230" s="51"/>
      <c r="B230" s="52"/>
      <c r="C230" s="55"/>
      <c r="F230" s="71"/>
    </row>
    <row r="231" spans="1:6" s="67" customFormat="1" x14ac:dyDescent="0.25">
      <c r="A231" s="51"/>
      <c r="B231" s="52"/>
      <c r="C231" s="55"/>
      <c r="F231" s="71"/>
    </row>
    <row r="232" spans="1:6" s="67" customFormat="1" x14ac:dyDescent="0.25">
      <c r="A232" s="51"/>
      <c r="B232" s="52"/>
      <c r="C232" s="55"/>
      <c r="F232" s="71"/>
    </row>
    <row r="233" spans="1:6" s="67" customFormat="1" x14ac:dyDescent="0.25">
      <c r="A233" s="51"/>
      <c r="B233" s="52"/>
      <c r="C233" s="55"/>
      <c r="F233" s="71"/>
    </row>
    <row r="234" spans="1:6" s="67" customFormat="1" x14ac:dyDescent="0.25">
      <c r="A234" s="51"/>
      <c r="B234" s="52"/>
      <c r="C234" s="55"/>
      <c r="F234" s="71"/>
    </row>
    <row r="235" spans="1:6" s="67" customFormat="1" x14ac:dyDescent="0.25">
      <c r="A235" s="51"/>
      <c r="B235" s="52"/>
      <c r="C235" s="55"/>
      <c r="F235" s="71"/>
    </row>
    <row r="236" spans="1:6" s="67" customFormat="1" x14ac:dyDescent="0.25">
      <c r="A236" s="51"/>
      <c r="B236" s="52"/>
      <c r="C236" s="55"/>
      <c r="F236" s="71"/>
    </row>
    <row r="237" spans="1:6" s="67" customFormat="1" x14ac:dyDescent="0.25">
      <c r="A237" s="51"/>
      <c r="B237" s="52"/>
      <c r="C237" s="55"/>
      <c r="F237" s="71"/>
    </row>
    <row r="238" spans="1:6" s="67" customFormat="1" x14ac:dyDescent="0.25">
      <c r="A238" s="51"/>
      <c r="B238" s="52"/>
      <c r="C238" s="55"/>
      <c r="F238" s="71"/>
    </row>
    <row r="239" spans="1:6" s="67" customFormat="1" x14ac:dyDescent="0.25">
      <c r="A239" s="51"/>
      <c r="B239" s="52"/>
      <c r="C239" s="55"/>
      <c r="F239" s="71"/>
    </row>
    <row r="240" spans="1:6" s="67" customFormat="1" x14ac:dyDescent="0.25">
      <c r="A240" s="51"/>
      <c r="B240" s="52"/>
      <c r="C240" s="55"/>
      <c r="F240" s="71"/>
    </row>
    <row r="241" spans="1:6" s="67" customFormat="1" x14ac:dyDescent="0.25">
      <c r="A241" s="51"/>
      <c r="B241" s="52"/>
      <c r="C241" s="55"/>
      <c r="F241" s="71"/>
    </row>
    <row r="242" spans="1:6" s="67" customFormat="1" x14ac:dyDescent="0.25">
      <c r="A242" s="51"/>
      <c r="B242" s="52"/>
      <c r="C242" s="55"/>
      <c r="F242" s="71"/>
    </row>
    <row r="243" spans="1:6" x14ac:dyDescent="0.25">
      <c r="A243" s="3"/>
      <c r="B243" s="37"/>
      <c r="C243" s="63"/>
    </row>
    <row r="244" spans="1:6" x14ac:dyDescent="0.25">
      <c r="A244" s="3"/>
      <c r="B244" s="37"/>
      <c r="C244" s="63"/>
    </row>
    <row r="245" spans="1:6" x14ac:dyDescent="0.25">
      <c r="A245" s="3"/>
      <c r="B245" s="37"/>
      <c r="C245" s="63"/>
    </row>
    <row r="246" spans="1:6" x14ac:dyDescent="0.25">
      <c r="A246" s="3"/>
      <c r="B246" s="37"/>
      <c r="C246" s="63"/>
    </row>
    <row r="247" spans="1:6" x14ac:dyDescent="0.25">
      <c r="A247" s="3"/>
      <c r="B247" s="37"/>
      <c r="C247" s="63"/>
    </row>
    <row r="248" spans="1:6" x14ac:dyDescent="0.25">
      <c r="A248" s="3"/>
      <c r="B248" s="37"/>
      <c r="C248" s="63"/>
    </row>
    <row r="249" spans="1:6" x14ac:dyDescent="0.25">
      <c r="A249" s="3"/>
      <c r="B249" s="37"/>
      <c r="C249" s="63"/>
    </row>
    <row r="250" spans="1:6" x14ac:dyDescent="0.25">
      <c r="A250" s="3"/>
      <c r="B250" s="37"/>
      <c r="C250" s="63"/>
    </row>
    <row r="251" spans="1:6" x14ac:dyDescent="0.25">
      <c r="A251" s="3"/>
      <c r="B251" s="37"/>
      <c r="C251" s="63"/>
    </row>
    <row r="252" spans="1:6" x14ac:dyDescent="0.25">
      <c r="A252" s="3"/>
      <c r="B252" s="37"/>
      <c r="C252" s="63"/>
    </row>
    <row r="253" spans="1:6" x14ac:dyDescent="0.25">
      <c r="A253" s="3"/>
      <c r="B253" s="37"/>
      <c r="C253" s="63"/>
    </row>
    <row r="254" spans="1:6" x14ac:dyDescent="0.25">
      <c r="A254" s="3"/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A7:B7"/>
    <mergeCell ref="A1:E1"/>
    <mergeCell ref="A2:E2"/>
    <mergeCell ref="A4:E4"/>
    <mergeCell ref="A5:E5"/>
    <mergeCell ref="A10:C10"/>
    <mergeCell ref="D10:E10"/>
    <mergeCell ref="A11:C11"/>
    <mergeCell ref="D11:E11"/>
    <mergeCell ref="A9:C9"/>
    <mergeCell ref="D9:E9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D49C-09B2-495D-8F7C-F82CC94DB018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6" width="9.28515625" style="70" customWidth="1"/>
    <col min="7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72"/>
      <c r="B6" s="72"/>
      <c r="C6" s="72"/>
      <c r="D6" s="72"/>
      <c r="E6" s="72"/>
      <c r="F6" s="72"/>
    </row>
    <row r="7" spans="1:6" x14ac:dyDescent="0.25">
      <c r="A7" s="76" t="s">
        <v>114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570</v>
      </c>
      <c r="E9" s="84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424080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85">
        <v>35</v>
      </c>
      <c r="E11" s="85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57</v>
      </c>
      <c r="E13" s="26">
        <f t="shared" ref="E13:E32" si="2">D13*2</f>
        <v>114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57</v>
      </c>
      <c r="E14" s="26">
        <f t="shared" si="2"/>
        <v>114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57</v>
      </c>
      <c r="E15" s="26">
        <f t="shared" si="2"/>
        <v>114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57</v>
      </c>
      <c r="E16" s="26">
        <f t="shared" si="2"/>
        <v>114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v>48</v>
      </c>
      <c r="E17" s="26">
        <f t="shared" si="2"/>
        <v>96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v>48</v>
      </c>
      <c r="E18" s="26">
        <f t="shared" si="2"/>
        <v>96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v>48</v>
      </c>
      <c r="E19" s="26">
        <f t="shared" si="2"/>
        <v>96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v>48</v>
      </c>
      <c r="E20" s="26">
        <f t="shared" si="2"/>
        <v>96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v>48</v>
      </c>
      <c r="E21" s="26">
        <f t="shared" si="2"/>
        <v>96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v>48</v>
      </c>
      <c r="E22" s="26">
        <f t="shared" si="2"/>
        <v>96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v>48</v>
      </c>
      <c r="E23" s="26">
        <f t="shared" si="2"/>
        <v>96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v>48</v>
      </c>
      <c r="E24" s="26">
        <f t="shared" si="2"/>
        <v>96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v>48</v>
      </c>
      <c r="E25" s="26">
        <f t="shared" si="2"/>
        <v>96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114</v>
      </c>
      <c r="E26" s="26">
        <f t="shared" si="2"/>
        <v>228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114</v>
      </c>
      <c r="E27" s="26">
        <f t="shared" si="2"/>
        <v>228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114</v>
      </c>
      <c r="E28" s="26">
        <f t="shared" si="2"/>
        <v>228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2850</v>
      </c>
      <c r="E29" s="26">
        <f t="shared" si="2"/>
        <v>5700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2850</v>
      </c>
      <c r="E30" s="26">
        <f t="shared" si="2"/>
        <v>5700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1140</v>
      </c>
      <c r="E31" s="26">
        <f t="shared" si="2"/>
        <v>2280</v>
      </c>
      <c r="F31" s="29"/>
    </row>
    <row r="32" spans="1:6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1140</v>
      </c>
      <c r="E32" s="26">
        <f t="shared" si="2"/>
        <v>2280</v>
      </c>
      <c r="F32" s="29"/>
    </row>
    <row r="33" spans="1:6" s="67" customFormat="1" x14ac:dyDescent="0.25">
      <c r="A33" s="51"/>
      <c r="B33" s="52"/>
      <c r="C33" s="55"/>
      <c r="F33" s="71"/>
    </row>
    <row r="34" spans="1:6" s="67" customFormat="1" x14ac:dyDescent="0.25">
      <c r="A34" s="51"/>
      <c r="B34" s="52"/>
      <c r="C34" s="55"/>
      <c r="F34" s="71"/>
    </row>
    <row r="35" spans="1:6" s="67" customFormat="1" x14ac:dyDescent="0.25">
      <c r="A35" s="51"/>
      <c r="B35" s="52"/>
      <c r="C35" s="55"/>
      <c r="F35" s="71"/>
    </row>
    <row r="36" spans="1:6" s="67" customFormat="1" x14ac:dyDescent="0.25">
      <c r="A36" s="51"/>
      <c r="B36" s="52"/>
      <c r="C36" s="55"/>
      <c r="F36" s="71"/>
    </row>
    <row r="37" spans="1:6" s="67" customFormat="1" x14ac:dyDescent="0.25">
      <c r="A37" s="51"/>
      <c r="B37" s="52"/>
      <c r="C37" s="55"/>
      <c r="F37" s="71"/>
    </row>
    <row r="38" spans="1:6" s="67" customFormat="1" x14ac:dyDescent="0.25">
      <c r="A38" s="51"/>
      <c r="B38" s="52"/>
      <c r="C38" s="55"/>
      <c r="F38" s="71"/>
    </row>
    <row r="39" spans="1:6" s="67" customFormat="1" x14ac:dyDescent="0.25">
      <c r="A39" s="51"/>
      <c r="B39" s="52"/>
      <c r="C39" s="55"/>
      <c r="F39" s="71"/>
    </row>
    <row r="40" spans="1:6" s="67" customFormat="1" x14ac:dyDescent="0.25">
      <c r="A40" s="51"/>
      <c r="B40" s="52"/>
      <c r="C40" s="55"/>
      <c r="F40" s="71"/>
    </row>
    <row r="41" spans="1:6" s="67" customFormat="1" x14ac:dyDescent="0.25">
      <c r="A41" s="51"/>
      <c r="B41" s="52"/>
      <c r="C41" s="55"/>
      <c r="F41" s="71"/>
    </row>
    <row r="42" spans="1:6" s="67" customFormat="1" x14ac:dyDescent="0.25">
      <c r="A42" s="51"/>
      <c r="B42" s="52"/>
      <c r="C42" s="55"/>
      <c r="F42" s="71"/>
    </row>
    <row r="43" spans="1:6" s="67" customFormat="1" x14ac:dyDescent="0.25">
      <c r="A43" s="51"/>
      <c r="B43" s="52"/>
      <c r="C43" s="55"/>
      <c r="F43" s="71"/>
    </row>
    <row r="44" spans="1:6" s="67" customFormat="1" x14ac:dyDescent="0.25">
      <c r="A44" s="51"/>
      <c r="B44" s="52"/>
      <c r="C44" s="55"/>
      <c r="F44" s="71"/>
    </row>
    <row r="45" spans="1:6" s="67" customFormat="1" x14ac:dyDescent="0.25">
      <c r="A45" s="51"/>
      <c r="B45" s="52"/>
      <c r="C45" s="55"/>
      <c r="F45" s="71"/>
    </row>
    <row r="46" spans="1:6" s="67" customFormat="1" x14ac:dyDescent="0.25">
      <c r="A46" s="51"/>
      <c r="B46" s="52"/>
      <c r="C46" s="55"/>
      <c r="F46" s="71"/>
    </row>
    <row r="47" spans="1:6" s="67" customFormat="1" x14ac:dyDescent="0.25">
      <c r="A47" s="51"/>
      <c r="B47" s="52"/>
      <c r="C47" s="55"/>
      <c r="F47" s="71"/>
    </row>
    <row r="48" spans="1:6" s="67" customFormat="1" x14ac:dyDescent="0.25">
      <c r="A48" s="51"/>
      <c r="B48" s="52"/>
      <c r="C48" s="55"/>
      <c r="F48" s="71"/>
    </row>
    <row r="49" spans="1:6" s="67" customFormat="1" x14ac:dyDescent="0.25">
      <c r="A49" s="51"/>
      <c r="B49" s="52"/>
      <c r="C49" s="55"/>
      <c r="F49" s="71"/>
    </row>
    <row r="50" spans="1:6" s="67" customFormat="1" x14ac:dyDescent="0.25">
      <c r="A50" s="51"/>
      <c r="B50" s="52"/>
      <c r="C50" s="55"/>
      <c r="F50" s="71"/>
    </row>
    <row r="51" spans="1:6" s="67" customFormat="1" x14ac:dyDescent="0.25">
      <c r="A51" s="51"/>
      <c r="B51" s="52"/>
      <c r="C51" s="55"/>
      <c r="F51" s="71"/>
    </row>
    <row r="52" spans="1:6" s="67" customFormat="1" x14ac:dyDescent="0.25">
      <c r="A52" s="51"/>
      <c r="B52" s="52"/>
      <c r="C52" s="55"/>
      <c r="F52" s="71"/>
    </row>
    <row r="53" spans="1:6" s="67" customFormat="1" x14ac:dyDescent="0.25">
      <c r="A53" s="51"/>
      <c r="B53" s="52"/>
      <c r="C53" s="55"/>
      <c r="F53" s="71"/>
    </row>
    <row r="54" spans="1:6" s="67" customFormat="1" x14ac:dyDescent="0.25">
      <c r="A54" s="51"/>
      <c r="B54" s="52"/>
      <c r="C54" s="55"/>
      <c r="F54" s="71"/>
    </row>
    <row r="55" spans="1:6" s="67" customFormat="1" x14ac:dyDescent="0.25">
      <c r="A55" s="51"/>
      <c r="B55" s="52"/>
      <c r="C55" s="55"/>
      <c r="F55" s="71"/>
    </row>
    <row r="56" spans="1:6" s="67" customFormat="1" x14ac:dyDescent="0.25">
      <c r="A56" s="51"/>
      <c r="B56" s="52"/>
      <c r="C56" s="55"/>
      <c r="F56" s="71"/>
    </row>
    <row r="57" spans="1:6" s="67" customFormat="1" x14ac:dyDescent="0.25">
      <c r="A57" s="51"/>
      <c r="B57" s="52"/>
      <c r="C57" s="55"/>
      <c r="F57" s="71"/>
    </row>
    <row r="58" spans="1:6" s="67" customFormat="1" x14ac:dyDescent="0.25">
      <c r="A58" s="51"/>
      <c r="B58" s="52"/>
      <c r="C58" s="55"/>
      <c r="F58" s="71"/>
    </row>
    <row r="59" spans="1:6" s="67" customFormat="1" x14ac:dyDescent="0.25">
      <c r="A59" s="51"/>
      <c r="B59" s="52"/>
      <c r="C59" s="55"/>
      <c r="F59" s="71"/>
    </row>
    <row r="60" spans="1:6" s="67" customFormat="1" x14ac:dyDescent="0.25">
      <c r="A60" s="51"/>
      <c r="B60" s="52"/>
      <c r="C60" s="55"/>
      <c r="F60" s="71"/>
    </row>
    <row r="61" spans="1:6" s="67" customFormat="1" x14ac:dyDescent="0.25">
      <c r="A61" s="51"/>
      <c r="B61" s="52"/>
      <c r="C61" s="55"/>
      <c r="F61" s="71"/>
    </row>
    <row r="62" spans="1:6" s="67" customFormat="1" x14ac:dyDescent="0.25">
      <c r="A62" s="51"/>
      <c r="B62" s="52"/>
      <c r="C62" s="55"/>
      <c r="F62" s="71"/>
    </row>
    <row r="63" spans="1:6" s="67" customFormat="1" x14ac:dyDescent="0.25">
      <c r="A63" s="51"/>
      <c r="B63" s="52"/>
      <c r="C63" s="55"/>
      <c r="F63" s="71"/>
    </row>
    <row r="64" spans="1:6" s="67" customFormat="1" x14ac:dyDescent="0.25">
      <c r="A64" s="51"/>
      <c r="B64" s="52"/>
      <c r="C64" s="55"/>
      <c r="F64" s="71"/>
    </row>
    <row r="65" spans="1:6" s="67" customFormat="1" x14ac:dyDescent="0.25">
      <c r="A65" s="51"/>
      <c r="B65" s="52"/>
      <c r="C65" s="55"/>
      <c r="F65" s="71"/>
    </row>
    <row r="66" spans="1:6" s="67" customFormat="1" x14ac:dyDescent="0.25">
      <c r="A66" s="51"/>
      <c r="B66" s="52"/>
      <c r="C66" s="55"/>
      <c r="F66" s="71"/>
    </row>
    <row r="67" spans="1:6" s="67" customFormat="1" x14ac:dyDescent="0.25">
      <c r="A67" s="51"/>
      <c r="B67" s="52"/>
      <c r="C67" s="55"/>
      <c r="F67" s="71"/>
    </row>
    <row r="68" spans="1:6" s="67" customFormat="1" x14ac:dyDescent="0.25">
      <c r="A68" s="51"/>
      <c r="B68" s="52"/>
      <c r="C68" s="55"/>
      <c r="F68" s="71"/>
    </row>
    <row r="69" spans="1:6" s="67" customFormat="1" x14ac:dyDescent="0.25">
      <c r="A69" s="51"/>
      <c r="B69" s="52"/>
      <c r="C69" s="55"/>
      <c r="F69" s="71"/>
    </row>
    <row r="70" spans="1:6" s="67" customFormat="1" x14ac:dyDescent="0.25">
      <c r="A70" s="51"/>
      <c r="B70" s="52"/>
      <c r="C70" s="55"/>
      <c r="F70" s="71"/>
    </row>
    <row r="71" spans="1:6" s="67" customFormat="1" x14ac:dyDescent="0.25">
      <c r="A71" s="51"/>
      <c r="B71" s="52"/>
      <c r="C71" s="55"/>
      <c r="F71" s="71"/>
    </row>
    <row r="72" spans="1:6" s="67" customFormat="1" x14ac:dyDescent="0.25">
      <c r="A72" s="51"/>
      <c r="B72" s="52"/>
      <c r="C72" s="55"/>
      <c r="F72" s="71"/>
    </row>
    <row r="73" spans="1:6" s="67" customFormat="1" x14ac:dyDescent="0.25">
      <c r="A73" s="51"/>
      <c r="B73" s="52"/>
      <c r="C73" s="55"/>
      <c r="F73" s="71"/>
    </row>
    <row r="74" spans="1:6" s="67" customFormat="1" x14ac:dyDescent="0.25">
      <c r="A74" s="51"/>
      <c r="B74" s="52"/>
      <c r="C74" s="55"/>
      <c r="F74" s="71"/>
    </row>
    <row r="75" spans="1:6" s="67" customFormat="1" x14ac:dyDescent="0.25">
      <c r="A75" s="51"/>
      <c r="B75" s="52"/>
      <c r="C75" s="55"/>
      <c r="F75" s="71"/>
    </row>
    <row r="76" spans="1:6" s="67" customFormat="1" x14ac:dyDescent="0.25">
      <c r="A76" s="51"/>
      <c r="B76" s="52"/>
      <c r="C76" s="55"/>
      <c r="F76" s="71"/>
    </row>
    <row r="77" spans="1:6" s="67" customFormat="1" x14ac:dyDescent="0.25">
      <c r="A77" s="51"/>
      <c r="B77" s="52"/>
      <c r="C77" s="55"/>
      <c r="F77" s="71"/>
    </row>
    <row r="78" spans="1:6" s="67" customFormat="1" x14ac:dyDescent="0.25">
      <c r="A78" s="51"/>
      <c r="B78" s="52"/>
      <c r="C78" s="55"/>
      <c r="F78" s="71"/>
    </row>
    <row r="79" spans="1:6" s="67" customFormat="1" x14ac:dyDescent="0.25">
      <c r="A79" s="51"/>
      <c r="B79" s="52"/>
      <c r="C79" s="55"/>
      <c r="F79" s="71"/>
    </row>
    <row r="80" spans="1:6" s="67" customFormat="1" x14ac:dyDescent="0.25">
      <c r="A80" s="51"/>
      <c r="B80" s="52"/>
      <c r="C80" s="55"/>
      <c r="F80" s="71"/>
    </row>
    <row r="81" spans="1:6" s="67" customFormat="1" x14ac:dyDescent="0.25">
      <c r="A81" s="51"/>
      <c r="B81" s="52"/>
      <c r="C81" s="55"/>
      <c r="F81" s="71"/>
    </row>
    <row r="82" spans="1:6" s="67" customFormat="1" x14ac:dyDescent="0.25">
      <c r="A82" s="51"/>
      <c r="B82" s="52"/>
      <c r="C82" s="55"/>
      <c r="F82" s="71"/>
    </row>
    <row r="83" spans="1:6" s="67" customFormat="1" x14ac:dyDescent="0.25">
      <c r="A83" s="51"/>
      <c r="B83" s="52"/>
      <c r="C83" s="55"/>
      <c r="F83" s="71"/>
    </row>
    <row r="84" spans="1:6" s="67" customFormat="1" x14ac:dyDescent="0.25">
      <c r="A84" s="51"/>
      <c r="B84" s="52"/>
      <c r="C84" s="55"/>
      <c r="F84" s="71"/>
    </row>
    <row r="85" spans="1:6" s="67" customFormat="1" x14ac:dyDescent="0.25">
      <c r="A85" s="51"/>
      <c r="B85" s="52"/>
      <c r="C85" s="55"/>
      <c r="F85" s="71"/>
    </row>
    <row r="86" spans="1:6" s="67" customFormat="1" x14ac:dyDescent="0.25">
      <c r="A86" s="51"/>
      <c r="B86" s="52"/>
      <c r="C86" s="55"/>
      <c r="F86" s="71"/>
    </row>
    <row r="87" spans="1:6" s="67" customFormat="1" x14ac:dyDescent="0.25">
      <c r="A87" s="51"/>
      <c r="B87" s="52"/>
      <c r="C87" s="55"/>
      <c r="F87" s="71"/>
    </row>
    <row r="88" spans="1:6" s="67" customFormat="1" x14ac:dyDescent="0.25">
      <c r="A88" s="51"/>
      <c r="B88" s="52"/>
      <c r="C88" s="55"/>
      <c r="F88" s="71"/>
    </row>
    <row r="89" spans="1:6" s="67" customFormat="1" x14ac:dyDescent="0.25">
      <c r="A89" s="51"/>
      <c r="B89" s="52"/>
      <c r="C89" s="55"/>
      <c r="F89" s="71"/>
    </row>
    <row r="90" spans="1:6" s="67" customFormat="1" x14ac:dyDescent="0.25">
      <c r="A90" s="51"/>
      <c r="B90" s="52"/>
      <c r="C90" s="55"/>
      <c r="F90" s="71"/>
    </row>
    <row r="91" spans="1:6" s="67" customFormat="1" x14ac:dyDescent="0.25">
      <c r="A91" s="51"/>
      <c r="B91" s="52"/>
      <c r="C91" s="55"/>
      <c r="F91" s="71"/>
    </row>
    <row r="92" spans="1:6" s="67" customFormat="1" x14ac:dyDescent="0.25">
      <c r="A92" s="51"/>
      <c r="B92" s="52"/>
      <c r="C92" s="55"/>
      <c r="F92" s="71"/>
    </row>
    <row r="93" spans="1:6" s="67" customFormat="1" x14ac:dyDescent="0.25">
      <c r="A93" s="51"/>
      <c r="B93" s="52"/>
      <c r="C93" s="55"/>
      <c r="F93" s="71"/>
    </row>
    <row r="94" spans="1:6" s="67" customFormat="1" x14ac:dyDescent="0.25">
      <c r="A94" s="51"/>
      <c r="B94" s="52"/>
      <c r="C94" s="55"/>
      <c r="F94" s="71"/>
    </row>
    <row r="95" spans="1:6" s="67" customFormat="1" x14ac:dyDescent="0.25">
      <c r="A95" s="51"/>
      <c r="B95" s="52"/>
      <c r="C95" s="55"/>
      <c r="F95" s="71"/>
    </row>
    <row r="96" spans="1:6" s="67" customFormat="1" x14ac:dyDescent="0.25">
      <c r="A96" s="51"/>
      <c r="B96" s="52"/>
      <c r="C96" s="55"/>
      <c r="F96" s="71"/>
    </row>
    <row r="97" spans="1:6" s="67" customFormat="1" x14ac:dyDescent="0.25">
      <c r="A97" s="51"/>
      <c r="B97" s="52"/>
      <c r="C97" s="55"/>
      <c r="F97" s="71"/>
    </row>
    <row r="98" spans="1:6" s="67" customFormat="1" x14ac:dyDescent="0.25">
      <c r="A98" s="51"/>
      <c r="B98" s="52"/>
      <c r="C98" s="55"/>
      <c r="F98" s="71"/>
    </row>
    <row r="99" spans="1:6" s="67" customFormat="1" x14ac:dyDescent="0.25">
      <c r="A99" s="51"/>
      <c r="B99" s="52"/>
      <c r="C99" s="55"/>
      <c r="F99" s="71"/>
    </row>
    <row r="100" spans="1:6" s="67" customFormat="1" x14ac:dyDescent="0.25">
      <c r="A100" s="51"/>
      <c r="B100" s="52"/>
      <c r="C100" s="55"/>
      <c r="F100" s="71"/>
    </row>
    <row r="101" spans="1:6" s="67" customFormat="1" x14ac:dyDescent="0.25">
      <c r="A101" s="51"/>
      <c r="B101" s="52"/>
      <c r="C101" s="55"/>
      <c r="F101" s="71"/>
    </row>
    <row r="102" spans="1:6" s="67" customFormat="1" x14ac:dyDescent="0.25">
      <c r="A102" s="51"/>
      <c r="B102" s="52"/>
      <c r="C102" s="55"/>
      <c r="F102" s="71"/>
    </row>
    <row r="103" spans="1:6" s="67" customFormat="1" x14ac:dyDescent="0.25">
      <c r="A103" s="51"/>
      <c r="B103" s="52"/>
      <c r="C103" s="55"/>
      <c r="F103" s="71"/>
    </row>
    <row r="104" spans="1:6" s="67" customFormat="1" x14ac:dyDescent="0.25">
      <c r="A104" s="51"/>
      <c r="B104" s="52"/>
      <c r="C104" s="55"/>
      <c r="F104" s="71"/>
    </row>
    <row r="105" spans="1:6" s="67" customFormat="1" x14ac:dyDescent="0.25">
      <c r="A105" s="51"/>
      <c r="B105" s="52"/>
      <c r="C105" s="55"/>
      <c r="F105" s="71"/>
    </row>
    <row r="106" spans="1:6" s="67" customFormat="1" x14ac:dyDescent="0.25">
      <c r="A106" s="51"/>
      <c r="B106" s="52"/>
      <c r="C106" s="55"/>
      <c r="F106" s="71"/>
    </row>
    <row r="107" spans="1:6" s="67" customFormat="1" x14ac:dyDescent="0.25">
      <c r="A107" s="51"/>
      <c r="B107" s="52"/>
      <c r="C107" s="55"/>
      <c r="F107" s="71"/>
    </row>
    <row r="108" spans="1:6" s="67" customFormat="1" x14ac:dyDescent="0.25">
      <c r="A108" s="51"/>
      <c r="B108" s="52"/>
      <c r="C108" s="55"/>
      <c r="F108" s="71"/>
    </row>
    <row r="109" spans="1:6" s="67" customFormat="1" x14ac:dyDescent="0.25">
      <c r="A109" s="51"/>
      <c r="B109" s="52"/>
      <c r="C109" s="55"/>
      <c r="F109" s="71"/>
    </row>
    <row r="110" spans="1:6" s="67" customFormat="1" x14ac:dyDescent="0.25">
      <c r="A110" s="51"/>
      <c r="B110" s="52"/>
      <c r="C110" s="55"/>
      <c r="F110" s="71"/>
    </row>
    <row r="111" spans="1:6" s="67" customFormat="1" x14ac:dyDescent="0.25">
      <c r="A111" s="51"/>
      <c r="B111" s="52"/>
      <c r="C111" s="55"/>
      <c r="F111" s="71"/>
    </row>
    <row r="112" spans="1:6" s="67" customFormat="1" x14ac:dyDescent="0.25">
      <c r="A112" s="51"/>
      <c r="B112" s="52"/>
      <c r="C112" s="55"/>
      <c r="F112" s="71"/>
    </row>
    <row r="113" spans="1:6" s="67" customFormat="1" x14ac:dyDescent="0.25">
      <c r="A113" s="51"/>
      <c r="B113" s="52"/>
      <c r="C113" s="55"/>
      <c r="F113" s="71"/>
    </row>
    <row r="114" spans="1:6" s="67" customFormat="1" x14ac:dyDescent="0.25">
      <c r="A114" s="51"/>
      <c r="B114" s="52"/>
      <c r="C114" s="55"/>
      <c r="F114" s="71"/>
    </row>
    <row r="115" spans="1:6" s="67" customFormat="1" x14ac:dyDescent="0.25">
      <c r="A115" s="51"/>
      <c r="B115" s="52"/>
      <c r="C115" s="55"/>
      <c r="F115" s="71"/>
    </row>
    <row r="116" spans="1:6" s="67" customFormat="1" x14ac:dyDescent="0.25">
      <c r="A116" s="51"/>
      <c r="B116" s="52"/>
      <c r="C116" s="55"/>
      <c r="F116" s="71"/>
    </row>
    <row r="117" spans="1:6" s="67" customFormat="1" x14ac:dyDescent="0.25">
      <c r="A117" s="51"/>
      <c r="B117" s="52"/>
      <c r="C117" s="55"/>
      <c r="F117" s="71"/>
    </row>
    <row r="118" spans="1:6" s="67" customFormat="1" x14ac:dyDescent="0.25">
      <c r="A118" s="51"/>
      <c r="B118" s="52"/>
      <c r="C118" s="55"/>
      <c r="F118" s="71"/>
    </row>
    <row r="119" spans="1:6" s="67" customFormat="1" x14ac:dyDescent="0.25">
      <c r="A119" s="51"/>
      <c r="B119" s="52"/>
      <c r="C119" s="55"/>
      <c r="F119" s="71"/>
    </row>
    <row r="120" spans="1:6" s="67" customFormat="1" x14ac:dyDescent="0.25">
      <c r="A120" s="51"/>
      <c r="B120" s="52"/>
      <c r="C120" s="55"/>
      <c r="F120" s="71"/>
    </row>
    <row r="121" spans="1:6" s="67" customFormat="1" x14ac:dyDescent="0.25">
      <c r="A121" s="51"/>
      <c r="B121" s="52"/>
      <c r="C121" s="55"/>
      <c r="F121" s="71"/>
    </row>
    <row r="122" spans="1:6" s="67" customFormat="1" x14ac:dyDescent="0.25">
      <c r="A122" s="51"/>
      <c r="B122" s="52"/>
      <c r="C122" s="55"/>
      <c r="F122" s="71"/>
    </row>
    <row r="123" spans="1:6" s="67" customFormat="1" x14ac:dyDescent="0.25">
      <c r="A123" s="51"/>
      <c r="B123" s="52"/>
      <c r="C123" s="55"/>
      <c r="F123" s="71"/>
    </row>
    <row r="124" spans="1:6" s="67" customFormat="1" x14ac:dyDescent="0.25">
      <c r="A124" s="51"/>
      <c r="B124" s="52"/>
      <c r="C124" s="55"/>
      <c r="F124" s="71"/>
    </row>
    <row r="125" spans="1:6" s="67" customFormat="1" x14ac:dyDescent="0.25">
      <c r="A125" s="51"/>
      <c r="B125" s="52"/>
      <c r="C125" s="55"/>
      <c r="F125" s="71"/>
    </row>
    <row r="126" spans="1:6" s="67" customFormat="1" x14ac:dyDescent="0.25">
      <c r="A126" s="51"/>
      <c r="B126" s="52"/>
      <c r="C126" s="55"/>
      <c r="F126" s="71"/>
    </row>
    <row r="127" spans="1:6" s="67" customFormat="1" x14ac:dyDescent="0.25">
      <c r="A127" s="51"/>
      <c r="B127" s="52"/>
      <c r="C127" s="55"/>
      <c r="F127" s="71"/>
    </row>
    <row r="128" spans="1:6" s="67" customFormat="1" x14ac:dyDescent="0.25">
      <c r="A128" s="51"/>
      <c r="B128" s="52"/>
      <c r="C128" s="55"/>
      <c r="F128" s="71"/>
    </row>
    <row r="129" spans="1:6" s="67" customFormat="1" x14ac:dyDescent="0.25">
      <c r="A129" s="51"/>
      <c r="B129" s="52"/>
      <c r="C129" s="55"/>
      <c r="F129" s="71"/>
    </row>
    <row r="130" spans="1:6" s="67" customFormat="1" x14ac:dyDescent="0.25">
      <c r="A130" s="51"/>
      <c r="B130" s="52"/>
      <c r="C130" s="55"/>
      <c r="F130" s="71"/>
    </row>
    <row r="131" spans="1:6" s="67" customFormat="1" x14ac:dyDescent="0.25">
      <c r="A131" s="51"/>
      <c r="B131" s="52"/>
      <c r="C131" s="55"/>
      <c r="F131" s="71"/>
    </row>
    <row r="132" spans="1:6" s="67" customFormat="1" x14ac:dyDescent="0.25">
      <c r="A132" s="51"/>
      <c r="B132" s="52"/>
      <c r="C132" s="55"/>
      <c r="F132" s="71"/>
    </row>
    <row r="133" spans="1:6" s="67" customFormat="1" x14ac:dyDescent="0.25">
      <c r="A133" s="51"/>
      <c r="B133" s="52"/>
      <c r="C133" s="55"/>
      <c r="F133" s="71"/>
    </row>
    <row r="134" spans="1:6" s="67" customFormat="1" x14ac:dyDescent="0.25">
      <c r="A134" s="51"/>
      <c r="B134" s="52"/>
      <c r="C134" s="55"/>
      <c r="F134" s="71"/>
    </row>
    <row r="135" spans="1:6" s="67" customFormat="1" x14ac:dyDescent="0.25">
      <c r="A135" s="51"/>
      <c r="B135" s="52"/>
      <c r="C135" s="55"/>
      <c r="F135" s="71"/>
    </row>
    <row r="136" spans="1:6" s="67" customFormat="1" x14ac:dyDescent="0.25">
      <c r="A136" s="51"/>
      <c r="B136" s="52"/>
      <c r="C136" s="55"/>
      <c r="F136" s="71"/>
    </row>
    <row r="137" spans="1:6" s="67" customFormat="1" x14ac:dyDescent="0.25">
      <c r="A137" s="51"/>
      <c r="B137" s="52"/>
      <c r="C137" s="55"/>
      <c r="F137" s="71"/>
    </row>
    <row r="138" spans="1:6" s="67" customFormat="1" x14ac:dyDescent="0.25">
      <c r="A138" s="51"/>
      <c r="B138" s="52"/>
      <c r="C138" s="55"/>
      <c r="F138" s="71"/>
    </row>
    <row r="139" spans="1:6" s="67" customFormat="1" x14ac:dyDescent="0.25">
      <c r="A139" s="51"/>
      <c r="B139" s="52"/>
      <c r="C139" s="55"/>
      <c r="F139" s="71"/>
    </row>
    <row r="140" spans="1:6" s="67" customFormat="1" x14ac:dyDescent="0.25">
      <c r="A140" s="51"/>
      <c r="B140" s="52"/>
      <c r="C140" s="55"/>
      <c r="F140" s="71"/>
    </row>
    <row r="141" spans="1:6" s="67" customFormat="1" x14ac:dyDescent="0.25">
      <c r="A141" s="51"/>
      <c r="B141" s="52"/>
      <c r="C141" s="55"/>
      <c r="F141" s="71"/>
    </row>
    <row r="142" spans="1:6" s="67" customFormat="1" x14ac:dyDescent="0.25">
      <c r="A142" s="51"/>
      <c r="B142" s="52"/>
      <c r="C142" s="55"/>
      <c r="F142" s="71"/>
    </row>
    <row r="143" spans="1:6" s="67" customFormat="1" x14ac:dyDescent="0.25">
      <c r="A143" s="51"/>
      <c r="B143" s="52"/>
      <c r="C143" s="55"/>
      <c r="F143" s="71"/>
    </row>
    <row r="144" spans="1:6" s="67" customFormat="1" x14ac:dyDescent="0.25">
      <c r="A144" s="51"/>
      <c r="B144" s="52"/>
      <c r="C144" s="55"/>
      <c r="F144" s="71"/>
    </row>
    <row r="145" spans="1:6" s="67" customFormat="1" x14ac:dyDescent="0.25">
      <c r="A145" s="51"/>
      <c r="B145" s="52"/>
      <c r="C145" s="55"/>
      <c r="F145" s="71"/>
    </row>
    <row r="146" spans="1:6" s="67" customFormat="1" x14ac:dyDescent="0.25">
      <c r="A146" s="51"/>
      <c r="B146" s="52"/>
      <c r="C146" s="55"/>
      <c r="F146" s="71"/>
    </row>
    <row r="147" spans="1:6" s="67" customFormat="1" x14ac:dyDescent="0.25">
      <c r="A147" s="51"/>
      <c r="B147" s="52"/>
      <c r="C147" s="55"/>
      <c r="F147" s="71"/>
    </row>
    <row r="148" spans="1:6" s="67" customFormat="1" x14ac:dyDescent="0.25">
      <c r="A148" s="51"/>
      <c r="B148" s="52"/>
      <c r="C148" s="55"/>
      <c r="F148" s="71"/>
    </row>
    <row r="149" spans="1:6" s="67" customFormat="1" x14ac:dyDescent="0.25">
      <c r="A149" s="51"/>
      <c r="B149" s="52"/>
      <c r="C149" s="55"/>
      <c r="F149" s="71"/>
    </row>
    <row r="150" spans="1:6" s="67" customFormat="1" x14ac:dyDescent="0.25">
      <c r="A150" s="51"/>
      <c r="B150" s="52"/>
      <c r="C150" s="55"/>
      <c r="F150" s="71"/>
    </row>
    <row r="151" spans="1:6" s="67" customFormat="1" x14ac:dyDescent="0.25">
      <c r="A151" s="51"/>
      <c r="B151" s="52"/>
      <c r="C151" s="55"/>
      <c r="F151" s="71"/>
    </row>
    <row r="152" spans="1:6" s="67" customFormat="1" x14ac:dyDescent="0.25">
      <c r="A152" s="51"/>
      <c r="B152" s="52"/>
      <c r="C152" s="55"/>
      <c r="F152" s="71"/>
    </row>
    <row r="153" spans="1:6" s="67" customFormat="1" x14ac:dyDescent="0.25">
      <c r="A153" s="51"/>
      <c r="B153" s="52"/>
      <c r="C153" s="55"/>
      <c r="F153" s="71"/>
    </row>
    <row r="154" spans="1:6" s="67" customFormat="1" x14ac:dyDescent="0.25">
      <c r="A154" s="51"/>
      <c r="B154" s="52"/>
      <c r="C154" s="55"/>
      <c r="F154" s="71"/>
    </row>
    <row r="155" spans="1:6" s="67" customFormat="1" x14ac:dyDescent="0.25">
      <c r="A155" s="51"/>
      <c r="B155" s="52"/>
      <c r="C155" s="55"/>
      <c r="F155" s="71"/>
    </row>
    <row r="156" spans="1:6" s="67" customFormat="1" x14ac:dyDescent="0.25">
      <c r="A156" s="51"/>
      <c r="B156" s="52"/>
      <c r="C156" s="55"/>
      <c r="F156" s="71"/>
    </row>
    <row r="157" spans="1:6" s="67" customFormat="1" x14ac:dyDescent="0.25">
      <c r="A157" s="51"/>
      <c r="B157" s="52"/>
      <c r="C157" s="55"/>
      <c r="F157" s="71"/>
    </row>
    <row r="158" spans="1:6" s="67" customFormat="1" x14ac:dyDescent="0.25">
      <c r="A158" s="51"/>
      <c r="B158" s="52"/>
      <c r="C158" s="55"/>
      <c r="F158" s="71"/>
    </row>
    <row r="159" spans="1:6" s="67" customFormat="1" x14ac:dyDescent="0.25">
      <c r="A159" s="51"/>
      <c r="B159" s="52"/>
      <c r="C159" s="55"/>
      <c r="F159" s="71"/>
    </row>
    <row r="160" spans="1:6" s="67" customFormat="1" x14ac:dyDescent="0.25">
      <c r="A160" s="51"/>
      <c r="B160" s="52"/>
      <c r="C160" s="55"/>
      <c r="F160" s="71"/>
    </row>
    <row r="161" spans="1:6" s="67" customFormat="1" x14ac:dyDescent="0.25">
      <c r="A161" s="51"/>
      <c r="B161" s="52"/>
      <c r="C161" s="55"/>
      <c r="F161" s="71"/>
    </row>
    <row r="162" spans="1:6" s="67" customFormat="1" x14ac:dyDescent="0.25">
      <c r="A162" s="51"/>
      <c r="B162" s="52"/>
      <c r="C162" s="55"/>
      <c r="F162" s="71"/>
    </row>
    <row r="163" spans="1:6" s="67" customFormat="1" x14ac:dyDescent="0.25">
      <c r="A163" s="51"/>
      <c r="B163" s="52"/>
      <c r="C163" s="55"/>
      <c r="F163" s="71"/>
    </row>
    <row r="164" spans="1:6" s="67" customFormat="1" x14ac:dyDescent="0.25">
      <c r="A164" s="51"/>
      <c r="B164" s="52"/>
      <c r="C164" s="55"/>
      <c r="F164" s="71"/>
    </row>
    <row r="165" spans="1:6" s="67" customFormat="1" x14ac:dyDescent="0.25">
      <c r="A165" s="51"/>
      <c r="B165" s="52"/>
      <c r="C165" s="55"/>
      <c r="F165" s="71"/>
    </row>
    <row r="166" spans="1:6" s="67" customFormat="1" x14ac:dyDescent="0.25">
      <c r="A166" s="51"/>
      <c r="B166" s="52"/>
      <c r="C166" s="55"/>
      <c r="F166" s="71"/>
    </row>
    <row r="167" spans="1:6" s="67" customFormat="1" x14ac:dyDescent="0.25">
      <c r="A167" s="51"/>
      <c r="B167" s="52"/>
      <c r="C167" s="55"/>
      <c r="F167" s="71"/>
    </row>
    <row r="168" spans="1:6" s="67" customFormat="1" x14ac:dyDescent="0.25">
      <c r="A168" s="51"/>
      <c r="B168" s="52"/>
      <c r="C168" s="55"/>
      <c r="F168" s="71"/>
    </row>
    <row r="169" spans="1:6" s="67" customFormat="1" x14ac:dyDescent="0.25">
      <c r="A169" s="51"/>
      <c r="B169" s="52"/>
      <c r="C169" s="55"/>
      <c r="F169" s="71"/>
    </row>
    <row r="170" spans="1:6" s="67" customFormat="1" x14ac:dyDescent="0.25">
      <c r="A170" s="51"/>
      <c r="B170" s="52"/>
      <c r="C170" s="55"/>
      <c r="F170" s="71"/>
    </row>
    <row r="171" spans="1:6" s="67" customFormat="1" x14ac:dyDescent="0.25">
      <c r="A171" s="51"/>
      <c r="B171" s="52"/>
      <c r="C171" s="55"/>
      <c r="F171" s="71"/>
    </row>
    <row r="172" spans="1:6" s="67" customFormat="1" x14ac:dyDescent="0.25">
      <c r="A172" s="51"/>
      <c r="B172" s="52"/>
      <c r="C172" s="55"/>
      <c r="F172" s="71"/>
    </row>
    <row r="173" spans="1:6" s="67" customFormat="1" x14ac:dyDescent="0.25">
      <c r="A173" s="51"/>
      <c r="B173" s="52"/>
      <c r="C173" s="55"/>
      <c r="F173" s="71"/>
    </row>
    <row r="174" spans="1:6" s="67" customFormat="1" x14ac:dyDescent="0.25">
      <c r="A174" s="51"/>
      <c r="B174" s="52"/>
      <c r="C174" s="55"/>
      <c r="F174" s="71"/>
    </row>
    <row r="175" spans="1:6" s="67" customFormat="1" x14ac:dyDescent="0.25">
      <c r="A175" s="51"/>
      <c r="B175" s="52"/>
      <c r="C175" s="55"/>
      <c r="F175" s="71"/>
    </row>
    <row r="176" spans="1:6" s="67" customFormat="1" x14ac:dyDescent="0.25">
      <c r="A176" s="51"/>
      <c r="B176" s="52"/>
      <c r="C176" s="55"/>
      <c r="F176" s="71"/>
    </row>
    <row r="177" spans="1:6" s="67" customFormat="1" x14ac:dyDescent="0.25">
      <c r="A177" s="51"/>
      <c r="B177" s="52"/>
      <c r="C177" s="55"/>
      <c r="F177" s="71"/>
    </row>
    <row r="178" spans="1:6" s="67" customFormat="1" x14ac:dyDescent="0.25">
      <c r="A178" s="51"/>
      <c r="B178" s="52"/>
      <c r="C178" s="55"/>
      <c r="F178" s="71"/>
    </row>
    <row r="179" spans="1:6" s="67" customFormat="1" x14ac:dyDescent="0.25">
      <c r="A179" s="51"/>
      <c r="B179" s="52"/>
      <c r="C179" s="55"/>
      <c r="F179" s="71"/>
    </row>
    <row r="180" spans="1:6" s="67" customFormat="1" x14ac:dyDescent="0.25">
      <c r="A180" s="51"/>
      <c r="B180" s="52"/>
      <c r="C180" s="55"/>
      <c r="F180" s="71"/>
    </row>
    <row r="181" spans="1:6" s="67" customFormat="1" x14ac:dyDescent="0.25">
      <c r="A181" s="51"/>
      <c r="B181" s="52"/>
      <c r="C181" s="55"/>
      <c r="F181" s="71"/>
    </row>
    <row r="182" spans="1:6" s="67" customFormat="1" x14ac:dyDescent="0.25">
      <c r="A182" s="51"/>
      <c r="B182" s="52"/>
      <c r="C182" s="55"/>
      <c r="F182" s="71"/>
    </row>
    <row r="183" spans="1:6" s="67" customFormat="1" x14ac:dyDescent="0.25">
      <c r="A183" s="51"/>
      <c r="B183" s="52"/>
      <c r="C183" s="55"/>
      <c r="F183" s="71"/>
    </row>
    <row r="184" spans="1:6" s="67" customFormat="1" x14ac:dyDescent="0.25">
      <c r="A184" s="51"/>
      <c r="B184" s="52"/>
      <c r="C184" s="55"/>
      <c r="F184" s="71"/>
    </row>
    <row r="185" spans="1:6" s="67" customFormat="1" x14ac:dyDescent="0.25">
      <c r="A185" s="51"/>
      <c r="B185" s="52"/>
      <c r="C185" s="55"/>
      <c r="F185" s="71"/>
    </row>
    <row r="186" spans="1:6" s="67" customFormat="1" x14ac:dyDescent="0.25">
      <c r="A186" s="51"/>
      <c r="B186" s="52"/>
      <c r="C186" s="55"/>
      <c r="F186" s="71"/>
    </row>
    <row r="187" spans="1:6" s="67" customFormat="1" x14ac:dyDescent="0.25">
      <c r="A187" s="51"/>
      <c r="B187" s="52"/>
      <c r="C187" s="55"/>
      <c r="F187" s="71"/>
    </row>
    <row r="188" spans="1:6" s="67" customFormat="1" x14ac:dyDescent="0.25">
      <c r="A188" s="51"/>
      <c r="B188" s="52"/>
      <c r="C188" s="55"/>
      <c r="F188" s="71"/>
    </row>
    <row r="189" spans="1:6" s="67" customFormat="1" x14ac:dyDescent="0.25">
      <c r="A189" s="51"/>
      <c r="B189" s="52"/>
      <c r="C189" s="55"/>
      <c r="F189" s="71"/>
    </row>
    <row r="190" spans="1:6" s="67" customFormat="1" x14ac:dyDescent="0.25">
      <c r="A190" s="51"/>
      <c r="B190" s="52"/>
      <c r="C190" s="55"/>
      <c r="F190" s="71"/>
    </row>
    <row r="191" spans="1:6" s="67" customFormat="1" x14ac:dyDescent="0.25">
      <c r="A191" s="51"/>
      <c r="B191" s="52"/>
      <c r="C191" s="55"/>
      <c r="F191" s="71"/>
    </row>
    <row r="192" spans="1:6" s="67" customFormat="1" x14ac:dyDescent="0.25">
      <c r="A192" s="51"/>
      <c r="B192" s="52"/>
      <c r="C192" s="55"/>
      <c r="F192" s="71"/>
    </row>
    <row r="193" spans="1:6" s="67" customFormat="1" x14ac:dyDescent="0.25">
      <c r="A193" s="51"/>
      <c r="B193" s="52"/>
      <c r="C193" s="55"/>
      <c r="F193" s="71"/>
    </row>
    <row r="194" spans="1:6" s="67" customFormat="1" x14ac:dyDescent="0.25">
      <c r="A194" s="51"/>
      <c r="B194" s="52"/>
      <c r="C194" s="55"/>
      <c r="F194" s="71"/>
    </row>
    <row r="195" spans="1:6" s="67" customFormat="1" x14ac:dyDescent="0.25">
      <c r="A195" s="51"/>
      <c r="B195" s="52"/>
      <c r="C195" s="55"/>
      <c r="F195" s="71"/>
    </row>
    <row r="196" spans="1:6" s="67" customFormat="1" x14ac:dyDescent="0.25">
      <c r="A196" s="51"/>
      <c r="B196" s="52"/>
      <c r="C196" s="55"/>
      <c r="F196" s="71"/>
    </row>
    <row r="197" spans="1:6" s="67" customFormat="1" x14ac:dyDescent="0.25">
      <c r="A197" s="51"/>
      <c r="B197" s="52"/>
      <c r="C197" s="55"/>
      <c r="F197" s="71"/>
    </row>
    <row r="198" spans="1:6" s="67" customFormat="1" x14ac:dyDescent="0.25">
      <c r="A198" s="51"/>
      <c r="B198" s="52"/>
      <c r="C198" s="55"/>
      <c r="F198" s="71"/>
    </row>
    <row r="199" spans="1:6" s="67" customFormat="1" x14ac:dyDescent="0.25">
      <c r="A199" s="51"/>
      <c r="B199" s="52"/>
      <c r="C199" s="55"/>
      <c r="F199" s="71"/>
    </row>
    <row r="200" spans="1:6" s="67" customFormat="1" x14ac:dyDescent="0.25">
      <c r="A200" s="51"/>
      <c r="B200" s="52"/>
      <c r="C200" s="55"/>
      <c r="F200" s="71"/>
    </row>
    <row r="201" spans="1:6" s="67" customFormat="1" x14ac:dyDescent="0.25">
      <c r="A201" s="51"/>
      <c r="B201" s="52"/>
      <c r="C201" s="55"/>
      <c r="F201" s="71"/>
    </row>
    <row r="202" spans="1:6" s="67" customFormat="1" x14ac:dyDescent="0.25">
      <c r="A202" s="51"/>
      <c r="B202" s="52"/>
      <c r="C202" s="55"/>
      <c r="F202" s="71"/>
    </row>
    <row r="203" spans="1:6" s="67" customFormat="1" x14ac:dyDescent="0.25">
      <c r="A203" s="51"/>
      <c r="B203" s="52"/>
      <c r="C203" s="55"/>
      <c r="F203" s="71"/>
    </row>
    <row r="204" spans="1:6" s="67" customFormat="1" x14ac:dyDescent="0.25">
      <c r="A204" s="51"/>
      <c r="B204" s="52"/>
      <c r="C204" s="55"/>
      <c r="F204" s="71"/>
    </row>
    <row r="205" spans="1:6" s="67" customFormat="1" x14ac:dyDescent="0.25">
      <c r="A205" s="51"/>
      <c r="B205" s="52"/>
      <c r="C205" s="55"/>
      <c r="F205" s="71"/>
    </row>
    <row r="206" spans="1:6" s="67" customFormat="1" x14ac:dyDescent="0.25">
      <c r="A206" s="51"/>
      <c r="B206" s="52"/>
      <c r="C206" s="55"/>
      <c r="F206" s="71"/>
    </row>
    <row r="207" spans="1:6" s="67" customFormat="1" x14ac:dyDescent="0.25">
      <c r="A207" s="51"/>
      <c r="B207" s="52"/>
      <c r="C207" s="55"/>
      <c r="F207" s="71"/>
    </row>
    <row r="208" spans="1:6" s="67" customFormat="1" x14ac:dyDescent="0.25">
      <c r="A208" s="51"/>
      <c r="B208" s="52"/>
      <c r="C208" s="55"/>
      <c r="F208" s="71"/>
    </row>
    <row r="209" spans="1:6" s="67" customFormat="1" x14ac:dyDescent="0.25">
      <c r="A209" s="51"/>
      <c r="B209" s="52"/>
      <c r="C209" s="55"/>
      <c r="F209" s="71"/>
    </row>
    <row r="210" spans="1:6" s="67" customFormat="1" x14ac:dyDescent="0.25">
      <c r="A210" s="51"/>
      <c r="B210" s="52"/>
      <c r="C210" s="55"/>
      <c r="F210" s="71"/>
    </row>
    <row r="211" spans="1:6" s="67" customFormat="1" x14ac:dyDescent="0.25">
      <c r="A211" s="51"/>
      <c r="B211" s="52"/>
      <c r="C211" s="55"/>
      <c r="F211" s="71"/>
    </row>
    <row r="212" spans="1:6" s="67" customFormat="1" x14ac:dyDescent="0.25">
      <c r="A212" s="51"/>
      <c r="B212" s="52"/>
      <c r="C212" s="55"/>
      <c r="F212" s="71"/>
    </row>
    <row r="213" spans="1:6" s="67" customFormat="1" x14ac:dyDescent="0.25">
      <c r="A213" s="51"/>
      <c r="B213" s="52"/>
      <c r="C213" s="55"/>
      <c r="F213" s="71"/>
    </row>
    <row r="214" spans="1:6" s="67" customFormat="1" x14ac:dyDescent="0.25">
      <c r="A214" s="51"/>
      <c r="B214" s="52"/>
      <c r="C214" s="55"/>
      <c r="F214" s="71"/>
    </row>
    <row r="215" spans="1:6" s="67" customFormat="1" x14ac:dyDescent="0.25">
      <c r="A215" s="51"/>
      <c r="B215" s="52"/>
      <c r="C215" s="55"/>
      <c r="F215" s="71"/>
    </row>
    <row r="216" spans="1:6" s="67" customFormat="1" x14ac:dyDescent="0.25">
      <c r="A216" s="51"/>
      <c r="B216" s="52"/>
      <c r="C216" s="55"/>
      <c r="F216" s="71"/>
    </row>
    <row r="217" spans="1:6" s="67" customFormat="1" x14ac:dyDescent="0.25">
      <c r="A217" s="51"/>
      <c r="B217" s="52"/>
      <c r="C217" s="55"/>
      <c r="F217" s="71"/>
    </row>
    <row r="218" spans="1:6" s="67" customFormat="1" x14ac:dyDescent="0.25">
      <c r="A218" s="51"/>
      <c r="B218" s="52"/>
      <c r="C218" s="55"/>
      <c r="F218" s="71"/>
    </row>
    <row r="219" spans="1:6" s="67" customFormat="1" x14ac:dyDescent="0.25">
      <c r="A219" s="51"/>
      <c r="B219" s="52"/>
      <c r="C219" s="55"/>
      <c r="F219" s="71"/>
    </row>
    <row r="220" spans="1:6" s="67" customFormat="1" x14ac:dyDescent="0.25">
      <c r="A220" s="51"/>
      <c r="B220" s="52"/>
      <c r="C220" s="55"/>
      <c r="F220" s="71"/>
    </row>
    <row r="221" spans="1:6" s="67" customFormat="1" x14ac:dyDescent="0.25">
      <c r="A221" s="51"/>
      <c r="B221" s="52"/>
      <c r="C221" s="55"/>
      <c r="F221" s="71"/>
    </row>
    <row r="222" spans="1:6" s="67" customFormat="1" x14ac:dyDescent="0.25">
      <c r="A222" s="51"/>
      <c r="B222" s="52"/>
      <c r="C222" s="55"/>
      <c r="F222" s="71"/>
    </row>
    <row r="223" spans="1:6" s="67" customFormat="1" x14ac:dyDescent="0.25">
      <c r="A223" s="51"/>
      <c r="B223" s="52"/>
      <c r="C223" s="55"/>
      <c r="F223" s="71"/>
    </row>
    <row r="224" spans="1:6" s="67" customFormat="1" x14ac:dyDescent="0.25">
      <c r="A224" s="51"/>
      <c r="B224" s="52"/>
      <c r="C224" s="55"/>
      <c r="F224" s="71"/>
    </row>
    <row r="225" spans="1:6" s="67" customFormat="1" x14ac:dyDescent="0.25">
      <c r="A225" s="51"/>
      <c r="B225" s="52"/>
      <c r="C225" s="55"/>
      <c r="F225" s="71"/>
    </row>
    <row r="226" spans="1:6" s="67" customFormat="1" x14ac:dyDescent="0.25">
      <c r="A226" s="51"/>
      <c r="B226" s="52"/>
      <c r="C226" s="55"/>
      <c r="F226" s="71"/>
    </row>
    <row r="227" spans="1:6" s="67" customFormat="1" x14ac:dyDescent="0.25">
      <c r="A227" s="51"/>
      <c r="B227" s="52"/>
      <c r="C227" s="55"/>
      <c r="F227" s="71"/>
    </row>
    <row r="228" spans="1:6" s="67" customFormat="1" x14ac:dyDescent="0.25">
      <c r="A228" s="51"/>
      <c r="B228" s="52"/>
      <c r="C228" s="55"/>
      <c r="F228" s="71"/>
    </row>
    <row r="229" spans="1:6" s="67" customFormat="1" x14ac:dyDescent="0.25">
      <c r="A229" s="51"/>
      <c r="B229" s="52"/>
      <c r="C229" s="55"/>
      <c r="F229" s="71"/>
    </row>
    <row r="230" spans="1:6" s="67" customFormat="1" x14ac:dyDescent="0.25">
      <c r="A230" s="51"/>
      <c r="B230" s="52"/>
      <c r="C230" s="55"/>
      <c r="F230" s="71"/>
    </row>
    <row r="231" spans="1:6" s="67" customFormat="1" x14ac:dyDescent="0.25">
      <c r="A231" s="51"/>
      <c r="B231" s="52"/>
      <c r="C231" s="55"/>
      <c r="F231" s="71"/>
    </row>
    <row r="232" spans="1:6" s="67" customFormat="1" x14ac:dyDescent="0.25">
      <c r="A232" s="51"/>
      <c r="B232" s="52"/>
      <c r="C232" s="55"/>
      <c r="F232" s="71"/>
    </row>
    <row r="233" spans="1:6" s="67" customFormat="1" x14ac:dyDescent="0.25">
      <c r="A233" s="51"/>
      <c r="B233" s="52"/>
      <c r="C233" s="55"/>
      <c r="F233" s="71"/>
    </row>
    <row r="234" spans="1:6" s="67" customFormat="1" x14ac:dyDescent="0.25">
      <c r="A234" s="51"/>
      <c r="B234" s="52"/>
      <c r="C234" s="55"/>
      <c r="F234" s="71"/>
    </row>
    <row r="235" spans="1:6" s="67" customFormat="1" x14ac:dyDescent="0.25">
      <c r="A235" s="51"/>
      <c r="B235" s="52"/>
      <c r="C235" s="55"/>
      <c r="F235" s="71"/>
    </row>
    <row r="236" spans="1:6" s="67" customFormat="1" x14ac:dyDescent="0.25">
      <c r="A236" s="51"/>
      <c r="B236" s="52"/>
      <c r="C236" s="55"/>
      <c r="F236" s="71"/>
    </row>
    <row r="237" spans="1:6" s="67" customFormat="1" x14ac:dyDescent="0.25">
      <c r="A237" s="51"/>
      <c r="B237" s="52"/>
      <c r="C237" s="55"/>
      <c r="F237" s="71"/>
    </row>
    <row r="238" spans="1:6" s="67" customFormat="1" x14ac:dyDescent="0.25">
      <c r="A238" s="51"/>
      <c r="B238" s="52"/>
      <c r="C238" s="55"/>
      <c r="F238" s="71"/>
    </row>
    <row r="239" spans="1:6" s="67" customFormat="1" x14ac:dyDescent="0.25">
      <c r="A239" s="51"/>
      <c r="B239" s="52"/>
      <c r="C239" s="55"/>
      <c r="F239" s="71"/>
    </row>
    <row r="240" spans="1:6" s="67" customFormat="1" x14ac:dyDescent="0.25">
      <c r="A240" s="51"/>
      <c r="B240" s="52"/>
      <c r="C240" s="55"/>
      <c r="F240" s="71"/>
    </row>
    <row r="241" spans="1:6" s="67" customFormat="1" x14ac:dyDescent="0.25">
      <c r="A241" s="51"/>
      <c r="B241" s="52"/>
      <c r="C241" s="55"/>
      <c r="F241" s="71"/>
    </row>
    <row r="242" spans="1:6" s="67" customFormat="1" x14ac:dyDescent="0.25">
      <c r="A242" s="51"/>
      <c r="B242" s="52"/>
      <c r="C242" s="55"/>
      <c r="F242" s="71"/>
    </row>
    <row r="243" spans="1:6" x14ac:dyDescent="0.25">
      <c r="A243" s="3"/>
      <c r="B243" s="37"/>
      <c r="C243" s="63"/>
    </row>
    <row r="244" spans="1:6" x14ac:dyDescent="0.25">
      <c r="A244" s="3"/>
      <c r="B244" s="37"/>
      <c r="C244" s="63"/>
    </row>
    <row r="245" spans="1:6" x14ac:dyDescent="0.25">
      <c r="A245" s="3"/>
      <c r="B245" s="37"/>
      <c r="C245" s="63"/>
    </row>
    <row r="246" spans="1:6" x14ac:dyDescent="0.25">
      <c r="A246" s="3"/>
      <c r="B246" s="37"/>
      <c r="C246" s="63"/>
    </row>
    <row r="247" spans="1:6" x14ac:dyDescent="0.25">
      <c r="A247" s="3"/>
      <c r="B247" s="37"/>
      <c r="C247" s="63"/>
    </row>
    <row r="248" spans="1:6" x14ac:dyDescent="0.25">
      <c r="A248" s="3"/>
      <c r="B248" s="37"/>
      <c r="C248" s="63"/>
    </row>
    <row r="249" spans="1:6" x14ac:dyDescent="0.25">
      <c r="A249" s="3"/>
      <c r="B249" s="37"/>
      <c r="C249" s="63"/>
    </row>
    <row r="250" spans="1:6" x14ac:dyDescent="0.25">
      <c r="A250" s="3"/>
      <c r="B250" s="37"/>
      <c r="C250" s="63"/>
    </row>
    <row r="251" spans="1:6" x14ac:dyDescent="0.25">
      <c r="A251" s="3"/>
      <c r="B251" s="37"/>
      <c r="C251" s="63"/>
    </row>
    <row r="252" spans="1:6" x14ac:dyDescent="0.25">
      <c r="A252" s="3"/>
      <c r="B252" s="37"/>
      <c r="C252" s="63"/>
    </row>
    <row r="253" spans="1:6" x14ac:dyDescent="0.25">
      <c r="A253" s="3"/>
      <c r="B253" s="37"/>
      <c r="C253" s="63"/>
    </row>
    <row r="254" spans="1:6" x14ac:dyDescent="0.25">
      <c r="A254" s="3"/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70A4-9A8C-4B61-8DAD-92C295DA5A75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6" width="9.28515625" style="70" customWidth="1"/>
    <col min="7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72"/>
      <c r="B6" s="72"/>
      <c r="C6" s="72"/>
      <c r="D6" s="72"/>
      <c r="E6" s="72"/>
      <c r="F6" s="72"/>
    </row>
    <row r="7" spans="1:6" x14ac:dyDescent="0.25">
      <c r="A7" s="76" t="s">
        <v>107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97">
        <v>320</v>
      </c>
      <c r="E9" s="98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238080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85">
        <v>24</v>
      </c>
      <c r="E11" s="85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32</v>
      </c>
      <c r="E13" s="26">
        <f t="shared" ref="E13:E32" si="2">D13*2</f>
        <v>64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32</v>
      </c>
      <c r="E14" s="26">
        <f t="shared" si="2"/>
        <v>64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32</v>
      </c>
      <c r="E15" s="26">
        <f t="shared" si="2"/>
        <v>64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32</v>
      </c>
      <c r="E16" s="26">
        <f t="shared" si="2"/>
        <v>64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v>27</v>
      </c>
      <c r="E17" s="26">
        <f t="shared" si="2"/>
        <v>54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v>27</v>
      </c>
      <c r="E18" s="26">
        <f t="shared" si="2"/>
        <v>54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v>27</v>
      </c>
      <c r="E19" s="26">
        <f t="shared" si="2"/>
        <v>54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v>27</v>
      </c>
      <c r="E20" s="26">
        <f t="shared" si="2"/>
        <v>54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v>27</v>
      </c>
      <c r="E21" s="26">
        <f t="shared" si="2"/>
        <v>54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v>27</v>
      </c>
      <c r="E22" s="26">
        <f t="shared" si="2"/>
        <v>54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v>27</v>
      </c>
      <c r="E23" s="26">
        <f t="shared" si="2"/>
        <v>54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v>27</v>
      </c>
      <c r="E24" s="26">
        <f t="shared" si="2"/>
        <v>54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v>27</v>
      </c>
      <c r="E25" s="26">
        <f t="shared" si="2"/>
        <v>54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64</v>
      </c>
      <c r="E26" s="26">
        <f t="shared" si="2"/>
        <v>128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64</v>
      </c>
      <c r="E27" s="26">
        <f t="shared" si="2"/>
        <v>128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64</v>
      </c>
      <c r="E28" s="26">
        <f t="shared" si="2"/>
        <v>128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1600</v>
      </c>
      <c r="E29" s="26">
        <f t="shared" si="2"/>
        <v>3200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1600</v>
      </c>
      <c r="E30" s="26">
        <f t="shared" si="2"/>
        <v>3200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640</v>
      </c>
      <c r="E31" s="26">
        <f t="shared" si="2"/>
        <v>1280</v>
      </c>
      <c r="F31" s="29"/>
    </row>
    <row r="32" spans="1:6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640</v>
      </c>
      <c r="E32" s="26">
        <f t="shared" si="2"/>
        <v>1280</v>
      </c>
      <c r="F32" s="29"/>
    </row>
    <row r="33" spans="1:6" s="67" customFormat="1" x14ac:dyDescent="0.25">
      <c r="A33" s="51"/>
      <c r="B33" s="52"/>
      <c r="C33" s="55"/>
      <c r="F33" s="71"/>
    </row>
    <row r="34" spans="1:6" s="67" customFormat="1" x14ac:dyDescent="0.25">
      <c r="A34" s="51"/>
      <c r="B34" s="52"/>
      <c r="C34" s="55"/>
      <c r="F34" s="71"/>
    </row>
    <row r="35" spans="1:6" s="67" customFormat="1" x14ac:dyDescent="0.25">
      <c r="A35" s="51"/>
      <c r="B35" s="52"/>
      <c r="C35" s="55"/>
      <c r="F35" s="71"/>
    </row>
    <row r="36" spans="1:6" s="67" customFormat="1" x14ac:dyDescent="0.25">
      <c r="A36" s="51"/>
      <c r="B36" s="52"/>
      <c r="C36" s="55"/>
      <c r="F36" s="71"/>
    </row>
    <row r="37" spans="1:6" s="67" customFormat="1" x14ac:dyDescent="0.25">
      <c r="A37" s="51"/>
      <c r="B37" s="52"/>
      <c r="C37" s="55"/>
      <c r="F37" s="71"/>
    </row>
    <row r="38" spans="1:6" s="67" customFormat="1" x14ac:dyDescent="0.25">
      <c r="A38" s="51"/>
      <c r="B38" s="52"/>
      <c r="C38" s="55"/>
      <c r="F38" s="71"/>
    </row>
    <row r="39" spans="1:6" s="67" customFormat="1" x14ac:dyDescent="0.25">
      <c r="A39" s="51"/>
      <c r="B39" s="52"/>
      <c r="C39" s="55"/>
      <c r="F39" s="71"/>
    </row>
    <row r="40" spans="1:6" s="67" customFormat="1" x14ac:dyDescent="0.25">
      <c r="A40" s="51"/>
      <c r="B40" s="52"/>
      <c r="C40" s="55"/>
      <c r="F40" s="71"/>
    </row>
    <row r="41" spans="1:6" s="67" customFormat="1" x14ac:dyDescent="0.25">
      <c r="A41" s="51"/>
      <c r="B41" s="52"/>
      <c r="C41" s="55"/>
      <c r="F41" s="71"/>
    </row>
    <row r="42" spans="1:6" s="67" customFormat="1" x14ac:dyDescent="0.25">
      <c r="A42" s="51"/>
      <c r="B42" s="52"/>
      <c r="C42" s="55"/>
      <c r="F42" s="71"/>
    </row>
    <row r="43" spans="1:6" s="67" customFormat="1" x14ac:dyDescent="0.25">
      <c r="A43" s="51"/>
      <c r="B43" s="52"/>
      <c r="C43" s="55"/>
      <c r="F43" s="71"/>
    </row>
    <row r="44" spans="1:6" s="67" customFormat="1" x14ac:dyDescent="0.25">
      <c r="A44" s="51"/>
      <c r="B44" s="52"/>
      <c r="C44" s="55"/>
      <c r="F44" s="71"/>
    </row>
    <row r="45" spans="1:6" s="67" customFormat="1" x14ac:dyDescent="0.25">
      <c r="A45" s="51"/>
      <c r="B45" s="52"/>
      <c r="C45" s="55"/>
      <c r="F45" s="71"/>
    </row>
    <row r="46" spans="1:6" s="67" customFormat="1" x14ac:dyDescent="0.25">
      <c r="A46" s="51"/>
      <c r="B46" s="52"/>
      <c r="C46" s="55"/>
      <c r="F46" s="71"/>
    </row>
    <row r="47" spans="1:6" s="67" customFormat="1" x14ac:dyDescent="0.25">
      <c r="A47" s="51"/>
      <c r="B47" s="52"/>
      <c r="C47" s="55"/>
      <c r="F47" s="71"/>
    </row>
    <row r="48" spans="1:6" s="67" customFormat="1" x14ac:dyDescent="0.25">
      <c r="A48" s="51"/>
      <c r="B48" s="52"/>
      <c r="C48" s="55"/>
      <c r="F48" s="71"/>
    </row>
    <row r="49" spans="1:6" s="67" customFormat="1" x14ac:dyDescent="0.25">
      <c r="A49" s="51"/>
      <c r="B49" s="52"/>
      <c r="C49" s="55"/>
      <c r="F49" s="71"/>
    </row>
    <row r="50" spans="1:6" s="67" customFormat="1" x14ac:dyDescent="0.25">
      <c r="A50" s="51"/>
      <c r="B50" s="52"/>
      <c r="C50" s="55"/>
      <c r="F50" s="71"/>
    </row>
    <row r="51" spans="1:6" s="67" customFormat="1" x14ac:dyDescent="0.25">
      <c r="A51" s="51"/>
      <c r="B51" s="52"/>
      <c r="C51" s="55"/>
      <c r="F51" s="71"/>
    </row>
    <row r="52" spans="1:6" s="67" customFormat="1" x14ac:dyDescent="0.25">
      <c r="A52" s="51"/>
      <c r="B52" s="52"/>
      <c r="C52" s="55"/>
      <c r="F52" s="71"/>
    </row>
    <row r="53" spans="1:6" s="67" customFormat="1" x14ac:dyDescent="0.25">
      <c r="A53" s="51"/>
      <c r="B53" s="52"/>
      <c r="C53" s="55"/>
      <c r="F53" s="71"/>
    </row>
    <row r="54" spans="1:6" s="67" customFormat="1" x14ac:dyDescent="0.25">
      <c r="A54" s="51"/>
      <c r="B54" s="52"/>
      <c r="C54" s="55"/>
      <c r="F54" s="71"/>
    </row>
    <row r="55" spans="1:6" s="67" customFormat="1" x14ac:dyDescent="0.25">
      <c r="A55" s="51"/>
      <c r="B55" s="52"/>
      <c r="C55" s="55"/>
      <c r="F55" s="71"/>
    </row>
    <row r="56" spans="1:6" s="67" customFormat="1" x14ac:dyDescent="0.25">
      <c r="A56" s="51"/>
      <c r="B56" s="52"/>
      <c r="C56" s="55"/>
      <c r="F56" s="71"/>
    </row>
    <row r="57" spans="1:6" s="67" customFormat="1" x14ac:dyDescent="0.25">
      <c r="A57" s="51"/>
      <c r="B57" s="52"/>
      <c r="C57" s="55"/>
      <c r="F57" s="71"/>
    </row>
    <row r="58" spans="1:6" s="67" customFormat="1" x14ac:dyDescent="0.25">
      <c r="A58" s="51"/>
      <c r="B58" s="52"/>
      <c r="C58" s="55"/>
      <c r="F58" s="71"/>
    </row>
    <row r="59" spans="1:6" s="67" customFormat="1" x14ac:dyDescent="0.25">
      <c r="A59" s="51"/>
      <c r="B59" s="52"/>
      <c r="C59" s="55"/>
      <c r="F59" s="71"/>
    </row>
    <row r="60" spans="1:6" s="67" customFormat="1" x14ac:dyDescent="0.25">
      <c r="A60" s="51"/>
      <c r="B60" s="52"/>
      <c r="C60" s="55"/>
      <c r="F60" s="71"/>
    </row>
    <row r="61" spans="1:6" s="67" customFormat="1" x14ac:dyDescent="0.25">
      <c r="A61" s="51"/>
      <c r="B61" s="52"/>
      <c r="C61" s="55"/>
      <c r="F61" s="71"/>
    </row>
    <row r="62" spans="1:6" s="67" customFormat="1" x14ac:dyDescent="0.25">
      <c r="A62" s="51"/>
      <c r="B62" s="52"/>
      <c r="C62" s="55"/>
      <c r="F62" s="71"/>
    </row>
    <row r="63" spans="1:6" s="67" customFormat="1" x14ac:dyDescent="0.25">
      <c r="A63" s="51"/>
      <c r="B63" s="52"/>
      <c r="C63" s="55"/>
      <c r="F63" s="71"/>
    </row>
    <row r="64" spans="1:6" s="67" customFormat="1" x14ac:dyDescent="0.25">
      <c r="A64" s="51"/>
      <c r="B64" s="52"/>
      <c r="C64" s="55"/>
      <c r="F64" s="71"/>
    </row>
    <row r="65" spans="1:6" s="67" customFormat="1" x14ac:dyDescent="0.25">
      <c r="A65" s="51"/>
      <c r="B65" s="52"/>
      <c r="C65" s="55"/>
      <c r="F65" s="71"/>
    </row>
    <row r="66" spans="1:6" s="67" customFormat="1" x14ac:dyDescent="0.25">
      <c r="A66" s="51"/>
      <c r="B66" s="52"/>
      <c r="C66" s="55"/>
      <c r="F66" s="71"/>
    </row>
    <row r="67" spans="1:6" s="67" customFormat="1" x14ac:dyDescent="0.25">
      <c r="A67" s="51"/>
      <c r="B67" s="52"/>
      <c r="C67" s="55"/>
      <c r="F67" s="71"/>
    </row>
    <row r="68" spans="1:6" s="67" customFormat="1" x14ac:dyDescent="0.25">
      <c r="A68" s="51"/>
      <c r="B68" s="52"/>
      <c r="C68" s="55"/>
      <c r="F68" s="71"/>
    </row>
    <row r="69" spans="1:6" s="67" customFormat="1" x14ac:dyDescent="0.25">
      <c r="A69" s="51"/>
      <c r="B69" s="52"/>
      <c r="C69" s="55"/>
      <c r="F69" s="71"/>
    </row>
    <row r="70" spans="1:6" s="67" customFormat="1" x14ac:dyDescent="0.25">
      <c r="A70" s="51"/>
      <c r="B70" s="52"/>
      <c r="C70" s="55"/>
      <c r="F70" s="71"/>
    </row>
    <row r="71" spans="1:6" s="67" customFormat="1" x14ac:dyDescent="0.25">
      <c r="A71" s="51"/>
      <c r="B71" s="52"/>
      <c r="C71" s="55"/>
      <c r="F71" s="71"/>
    </row>
    <row r="72" spans="1:6" s="67" customFormat="1" x14ac:dyDescent="0.25">
      <c r="A72" s="51"/>
      <c r="B72" s="52"/>
      <c r="C72" s="55"/>
      <c r="F72" s="71"/>
    </row>
    <row r="73" spans="1:6" s="67" customFormat="1" x14ac:dyDescent="0.25">
      <c r="A73" s="51"/>
      <c r="B73" s="52"/>
      <c r="C73" s="55"/>
      <c r="F73" s="71"/>
    </row>
    <row r="74" spans="1:6" s="67" customFormat="1" x14ac:dyDescent="0.25">
      <c r="A74" s="51"/>
      <c r="B74" s="52"/>
      <c r="C74" s="55"/>
      <c r="F74" s="71"/>
    </row>
    <row r="75" spans="1:6" s="67" customFormat="1" x14ac:dyDescent="0.25">
      <c r="A75" s="51"/>
      <c r="B75" s="52"/>
      <c r="C75" s="55"/>
      <c r="F75" s="71"/>
    </row>
    <row r="76" spans="1:6" s="67" customFormat="1" x14ac:dyDescent="0.25">
      <c r="A76" s="51"/>
      <c r="B76" s="52"/>
      <c r="C76" s="55"/>
      <c r="F76" s="71"/>
    </row>
    <row r="77" spans="1:6" s="67" customFormat="1" x14ac:dyDescent="0.25">
      <c r="A77" s="51"/>
      <c r="B77" s="52"/>
      <c r="C77" s="55"/>
      <c r="F77" s="71"/>
    </row>
    <row r="78" spans="1:6" s="67" customFormat="1" x14ac:dyDescent="0.25">
      <c r="A78" s="51"/>
      <c r="B78" s="52"/>
      <c r="C78" s="55"/>
      <c r="F78" s="71"/>
    </row>
    <row r="79" spans="1:6" s="67" customFormat="1" x14ac:dyDescent="0.25">
      <c r="A79" s="51"/>
      <c r="B79" s="52"/>
      <c r="C79" s="55"/>
      <c r="F79" s="71"/>
    </row>
    <row r="80" spans="1:6" s="67" customFormat="1" x14ac:dyDescent="0.25">
      <c r="A80" s="51"/>
      <c r="B80" s="52"/>
      <c r="C80" s="55"/>
      <c r="F80" s="71"/>
    </row>
    <row r="81" spans="1:6" s="67" customFormat="1" x14ac:dyDescent="0.25">
      <c r="A81" s="51"/>
      <c r="B81" s="52"/>
      <c r="C81" s="55"/>
      <c r="F81" s="71"/>
    </row>
    <row r="82" spans="1:6" s="67" customFormat="1" x14ac:dyDescent="0.25">
      <c r="A82" s="51"/>
      <c r="B82" s="52"/>
      <c r="C82" s="55"/>
      <c r="F82" s="71"/>
    </row>
    <row r="83" spans="1:6" s="67" customFormat="1" x14ac:dyDescent="0.25">
      <c r="A83" s="51"/>
      <c r="B83" s="52"/>
      <c r="C83" s="55"/>
      <c r="F83" s="71"/>
    </row>
    <row r="84" spans="1:6" s="67" customFormat="1" x14ac:dyDescent="0.25">
      <c r="A84" s="51"/>
      <c r="B84" s="52"/>
      <c r="C84" s="55"/>
      <c r="F84" s="71"/>
    </row>
    <row r="85" spans="1:6" s="67" customFormat="1" x14ac:dyDescent="0.25">
      <c r="A85" s="51"/>
      <c r="B85" s="52"/>
      <c r="C85" s="55"/>
      <c r="F85" s="71"/>
    </row>
    <row r="86" spans="1:6" s="67" customFormat="1" x14ac:dyDescent="0.25">
      <c r="A86" s="51"/>
      <c r="B86" s="52"/>
      <c r="C86" s="55"/>
      <c r="F86" s="71"/>
    </row>
    <row r="87" spans="1:6" s="67" customFormat="1" x14ac:dyDescent="0.25">
      <c r="A87" s="51"/>
      <c r="B87" s="52"/>
      <c r="C87" s="55"/>
      <c r="F87" s="71"/>
    </row>
    <row r="88" spans="1:6" s="67" customFormat="1" x14ac:dyDescent="0.25">
      <c r="A88" s="51"/>
      <c r="B88" s="52"/>
      <c r="C88" s="55"/>
      <c r="F88" s="71"/>
    </row>
    <row r="89" spans="1:6" s="67" customFormat="1" x14ac:dyDescent="0.25">
      <c r="A89" s="51"/>
      <c r="B89" s="52"/>
      <c r="C89" s="55"/>
      <c r="F89" s="71"/>
    </row>
    <row r="90" spans="1:6" s="67" customFormat="1" x14ac:dyDescent="0.25">
      <c r="A90" s="51"/>
      <c r="B90" s="52"/>
      <c r="C90" s="55"/>
      <c r="F90" s="71"/>
    </row>
    <row r="91" spans="1:6" s="67" customFormat="1" x14ac:dyDescent="0.25">
      <c r="A91" s="51"/>
      <c r="B91" s="52"/>
      <c r="C91" s="55"/>
      <c r="F91" s="71"/>
    </row>
    <row r="92" spans="1:6" s="67" customFormat="1" x14ac:dyDescent="0.25">
      <c r="A92" s="51"/>
      <c r="B92" s="52"/>
      <c r="C92" s="55"/>
      <c r="F92" s="71"/>
    </row>
    <row r="93" spans="1:6" s="67" customFormat="1" x14ac:dyDescent="0.25">
      <c r="A93" s="51"/>
      <c r="B93" s="52"/>
      <c r="C93" s="55"/>
      <c r="F93" s="71"/>
    </row>
    <row r="94" spans="1:6" s="67" customFormat="1" x14ac:dyDescent="0.25">
      <c r="A94" s="51"/>
      <c r="B94" s="52"/>
      <c r="C94" s="55"/>
      <c r="F94" s="71"/>
    </row>
    <row r="95" spans="1:6" s="67" customFormat="1" x14ac:dyDescent="0.25">
      <c r="A95" s="51"/>
      <c r="B95" s="52"/>
      <c r="C95" s="55"/>
      <c r="F95" s="71"/>
    </row>
    <row r="96" spans="1:6" s="67" customFormat="1" x14ac:dyDescent="0.25">
      <c r="A96" s="51"/>
      <c r="B96" s="52"/>
      <c r="C96" s="55"/>
      <c r="F96" s="71"/>
    </row>
    <row r="97" spans="1:6" s="67" customFormat="1" x14ac:dyDescent="0.25">
      <c r="A97" s="51"/>
      <c r="B97" s="52"/>
      <c r="C97" s="55"/>
      <c r="F97" s="71"/>
    </row>
    <row r="98" spans="1:6" s="67" customFormat="1" x14ac:dyDescent="0.25">
      <c r="A98" s="51"/>
      <c r="B98" s="52"/>
      <c r="C98" s="55"/>
      <c r="F98" s="71"/>
    </row>
    <row r="99" spans="1:6" s="67" customFormat="1" x14ac:dyDescent="0.25">
      <c r="A99" s="51"/>
      <c r="B99" s="52"/>
      <c r="C99" s="55"/>
      <c r="F99" s="71"/>
    </row>
    <row r="100" spans="1:6" s="67" customFormat="1" x14ac:dyDescent="0.25">
      <c r="A100" s="51"/>
      <c r="B100" s="52"/>
      <c r="C100" s="55"/>
      <c r="F100" s="71"/>
    </row>
    <row r="101" spans="1:6" s="67" customFormat="1" x14ac:dyDescent="0.25">
      <c r="A101" s="51"/>
      <c r="B101" s="52"/>
      <c r="C101" s="55"/>
      <c r="F101" s="71"/>
    </row>
    <row r="102" spans="1:6" s="67" customFormat="1" x14ac:dyDescent="0.25">
      <c r="A102" s="51"/>
      <c r="B102" s="52"/>
      <c r="C102" s="55"/>
      <c r="F102" s="71"/>
    </row>
    <row r="103" spans="1:6" s="67" customFormat="1" x14ac:dyDescent="0.25">
      <c r="A103" s="51"/>
      <c r="B103" s="52"/>
      <c r="C103" s="55"/>
      <c r="F103" s="71"/>
    </row>
    <row r="104" spans="1:6" s="67" customFormat="1" x14ac:dyDescent="0.25">
      <c r="A104" s="51"/>
      <c r="B104" s="52"/>
      <c r="C104" s="55"/>
      <c r="F104" s="71"/>
    </row>
    <row r="105" spans="1:6" s="67" customFormat="1" x14ac:dyDescent="0.25">
      <c r="A105" s="51"/>
      <c r="B105" s="52"/>
      <c r="C105" s="55"/>
      <c r="F105" s="71"/>
    </row>
    <row r="106" spans="1:6" s="67" customFormat="1" x14ac:dyDescent="0.25">
      <c r="A106" s="51"/>
      <c r="B106" s="52"/>
      <c r="C106" s="55"/>
      <c r="F106" s="71"/>
    </row>
    <row r="107" spans="1:6" s="67" customFormat="1" x14ac:dyDescent="0.25">
      <c r="A107" s="51"/>
      <c r="B107" s="52"/>
      <c r="C107" s="55"/>
      <c r="F107" s="71"/>
    </row>
    <row r="108" spans="1:6" s="67" customFormat="1" x14ac:dyDescent="0.25">
      <c r="A108" s="51"/>
      <c r="B108" s="52"/>
      <c r="C108" s="55"/>
      <c r="F108" s="71"/>
    </row>
    <row r="109" spans="1:6" s="67" customFormat="1" x14ac:dyDescent="0.25">
      <c r="A109" s="51"/>
      <c r="B109" s="52"/>
      <c r="C109" s="55"/>
      <c r="F109" s="71"/>
    </row>
    <row r="110" spans="1:6" s="67" customFormat="1" x14ac:dyDescent="0.25">
      <c r="A110" s="51"/>
      <c r="B110" s="52"/>
      <c r="C110" s="55"/>
      <c r="F110" s="71"/>
    </row>
    <row r="111" spans="1:6" s="67" customFormat="1" x14ac:dyDescent="0.25">
      <c r="A111" s="51"/>
      <c r="B111" s="52"/>
      <c r="C111" s="55"/>
      <c r="F111" s="71"/>
    </row>
    <row r="112" spans="1:6" s="67" customFormat="1" x14ac:dyDescent="0.25">
      <c r="A112" s="51"/>
      <c r="B112" s="52"/>
      <c r="C112" s="55"/>
      <c r="F112" s="71"/>
    </row>
    <row r="113" spans="1:6" s="67" customFormat="1" x14ac:dyDescent="0.25">
      <c r="A113" s="51"/>
      <c r="B113" s="52"/>
      <c r="C113" s="55"/>
      <c r="F113" s="71"/>
    </row>
    <row r="114" spans="1:6" s="67" customFormat="1" x14ac:dyDescent="0.25">
      <c r="A114" s="51"/>
      <c r="B114" s="52"/>
      <c r="C114" s="55"/>
      <c r="F114" s="71"/>
    </row>
    <row r="115" spans="1:6" s="67" customFormat="1" x14ac:dyDescent="0.25">
      <c r="A115" s="51"/>
      <c r="B115" s="52"/>
      <c r="C115" s="55"/>
      <c r="F115" s="71"/>
    </row>
    <row r="116" spans="1:6" s="67" customFormat="1" x14ac:dyDescent="0.25">
      <c r="A116" s="51"/>
      <c r="B116" s="52"/>
      <c r="C116" s="55"/>
      <c r="F116" s="71"/>
    </row>
    <row r="117" spans="1:6" s="67" customFormat="1" x14ac:dyDescent="0.25">
      <c r="A117" s="51"/>
      <c r="B117" s="52"/>
      <c r="C117" s="55"/>
      <c r="F117" s="71"/>
    </row>
    <row r="118" spans="1:6" s="67" customFormat="1" x14ac:dyDescent="0.25">
      <c r="A118" s="51"/>
      <c r="B118" s="52"/>
      <c r="C118" s="55"/>
      <c r="F118" s="71"/>
    </row>
    <row r="119" spans="1:6" s="67" customFormat="1" x14ac:dyDescent="0.25">
      <c r="A119" s="51"/>
      <c r="B119" s="52"/>
      <c r="C119" s="55"/>
      <c r="F119" s="71"/>
    </row>
    <row r="120" spans="1:6" s="67" customFormat="1" x14ac:dyDescent="0.25">
      <c r="A120" s="51"/>
      <c r="B120" s="52"/>
      <c r="C120" s="55"/>
      <c r="F120" s="71"/>
    </row>
    <row r="121" spans="1:6" s="67" customFormat="1" x14ac:dyDescent="0.25">
      <c r="A121" s="51"/>
      <c r="B121" s="52"/>
      <c r="C121" s="55"/>
      <c r="F121" s="71"/>
    </row>
    <row r="122" spans="1:6" s="67" customFormat="1" x14ac:dyDescent="0.25">
      <c r="A122" s="51"/>
      <c r="B122" s="52"/>
      <c r="C122" s="55"/>
      <c r="F122" s="71"/>
    </row>
    <row r="123" spans="1:6" s="67" customFormat="1" x14ac:dyDescent="0.25">
      <c r="A123" s="51"/>
      <c r="B123" s="52"/>
      <c r="C123" s="55"/>
      <c r="F123" s="71"/>
    </row>
    <row r="124" spans="1:6" s="67" customFormat="1" x14ac:dyDescent="0.25">
      <c r="A124" s="51"/>
      <c r="B124" s="52"/>
      <c r="C124" s="55"/>
      <c r="F124" s="71"/>
    </row>
    <row r="125" spans="1:6" s="67" customFormat="1" x14ac:dyDescent="0.25">
      <c r="A125" s="51"/>
      <c r="B125" s="52"/>
      <c r="C125" s="55"/>
      <c r="F125" s="71"/>
    </row>
    <row r="126" spans="1:6" s="67" customFormat="1" x14ac:dyDescent="0.25">
      <c r="A126" s="51"/>
      <c r="B126" s="52"/>
      <c r="C126" s="55"/>
      <c r="F126" s="71"/>
    </row>
    <row r="127" spans="1:6" s="67" customFormat="1" x14ac:dyDescent="0.25">
      <c r="A127" s="51"/>
      <c r="B127" s="52"/>
      <c r="C127" s="55"/>
      <c r="F127" s="71"/>
    </row>
    <row r="128" spans="1:6" s="67" customFormat="1" x14ac:dyDescent="0.25">
      <c r="A128" s="51"/>
      <c r="B128" s="52"/>
      <c r="C128" s="55"/>
      <c r="F128" s="71"/>
    </row>
    <row r="129" spans="1:6" s="67" customFormat="1" x14ac:dyDescent="0.25">
      <c r="A129" s="51"/>
      <c r="B129" s="52"/>
      <c r="C129" s="55"/>
      <c r="F129" s="71"/>
    </row>
    <row r="130" spans="1:6" s="67" customFormat="1" x14ac:dyDescent="0.25">
      <c r="A130" s="51"/>
      <c r="B130" s="52"/>
      <c r="C130" s="55"/>
      <c r="F130" s="71"/>
    </row>
    <row r="131" spans="1:6" s="67" customFormat="1" x14ac:dyDescent="0.25">
      <c r="A131" s="51"/>
      <c r="B131" s="52"/>
      <c r="C131" s="55"/>
      <c r="F131" s="71"/>
    </row>
    <row r="132" spans="1:6" s="67" customFormat="1" x14ac:dyDescent="0.25">
      <c r="A132" s="51"/>
      <c r="B132" s="52"/>
      <c r="C132" s="55"/>
      <c r="F132" s="71"/>
    </row>
    <row r="133" spans="1:6" s="67" customFormat="1" x14ac:dyDescent="0.25">
      <c r="A133" s="51"/>
      <c r="B133" s="52"/>
      <c r="C133" s="55"/>
      <c r="F133" s="71"/>
    </row>
    <row r="134" spans="1:6" s="67" customFormat="1" x14ac:dyDescent="0.25">
      <c r="A134" s="51"/>
      <c r="B134" s="52"/>
      <c r="C134" s="55"/>
      <c r="F134" s="71"/>
    </row>
    <row r="135" spans="1:6" s="67" customFormat="1" x14ac:dyDescent="0.25">
      <c r="A135" s="51"/>
      <c r="B135" s="52"/>
      <c r="C135" s="55"/>
      <c r="F135" s="71"/>
    </row>
    <row r="136" spans="1:6" s="67" customFormat="1" x14ac:dyDescent="0.25">
      <c r="A136" s="51"/>
      <c r="B136" s="52"/>
      <c r="C136" s="55"/>
      <c r="F136" s="71"/>
    </row>
    <row r="137" spans="1:6" s="67" customFormat="1" x14ac:dyDescent="0.25">
      <c r="A137" s="51"/>
      <c r="B137" s="52"/>
      <c r="C137" s="55"/>
      <c r="F137" s="71"/>
    </row>
    <row r="138" spans="1:6" s="67" customFormat="1" x14ac:dyDescent="0.25">
      <c r="A138" s="51"/>
      <c r="B138" s="52"/>
      <c r="C138" s="55"/>
      <c r="F138" s="71"/>
    </row>
    <row r="139" spans="1:6" s="67" customFormat="1" x14ac:dyDescent="0.25">
      <c r="A139" s="51"/>
      <c r="B139" s="52"/>
      <c r="C139" s="55"/>
      <c r="F139" s="71"/>
    </row>
    <row r="140" spans="1:6" s="67" customFormat="1" x14ac:dyDescent="0.25">
      <c r="A140" s="51"/>
      <c r="B140" s="52"/>
      <c r="C140" s="55"/>
      <c r="F140" s="71"/>
    </row>
    <row r="141" spans="1:6" s="67" customFormat="1" x14ac:dyDescent="0.25">
      <c r="A141" s="51"/>
      <c r="B141" s="52"/>
      <c r="C141" s="55"/>
      <c r="F141" s="71"/>
    </row>
    <row r="142" spans="1:6" s="67" customFormat="1" x14ac:dyDescent="0.25">
      <c r="A142" s="51"/>
      <c r="B142" s="52"/>
      <c r="C142" s="55"/>
      <c r="F142" s="71"/>
    </row>
    <row r="143" spans="1:6" s="67" customFormat="1" x14ac:dyDescent="0.25">
      <c r="A143" s="51"/>
      <c r="B143" s="52"/>
      <c r="C143" s="55"/>
      <c r="F143" s="71"/>
    </row>
    <row r="144" spans="1:6" s="67" customFormat="1" x14ac:dyDescent="0.25">
      <c r="A144" s="51"/>
      <c r="B144" s="52"/>
      <c r="C144" s="55"/>
      <c r="F144" s="71"/>
    </row>
    <row r="145" spans="1:6" s="67" customFormat="1" x14ac:dyDescent="0.25">
      <c r="A145" s="51"/>
      <c r="B145" s="52"/>
      <c r="C145" s="55"/>
      <c r="F145" s="71"/>
    </row>
    <row r="146" spans="1:6" s="67" customFormat="1" x14ac:dyDescent="0.25">
      <c r="A146" s="51"/>
      <c r="B146" s="52"/>
      <c r="C146" s="55"/>
      <c r="F146" s="71"/>
    </row>
    <row r="147" spans="1:6" s="67" customFormat="1" x14ac:dyDescent="0.25">
      <c r="A147" s="51"/>
      <c r="B147" s="52"/>
      <c r="C147" s="55"/>
      <c r="F147" s="71"/>
    </row>
    <row r="148" spans="1:6" s="67" customFormat="1" x14ac:dyDescent="0.25">
      <c r="A148" s="51"/>
      <c r="B148" s="52"/>
      <c r="C148" s="55"/>
      <c r="F148" s="71"/>
    </row>
    <row r="149" spans="1:6" s="67" customFormat="1" x14ac:dyDescent="0.25">
      <c r="A149" s="51"/>
      <c r="B149" s="52"/>
      <c r="C149" s="55"/>
      <c r="F149" s="71"/>
    </row>
    <row r="150" spans="1:6" s="67" customFormat="1" x14ac:dyDescent="0.25">
      <c r="A150" s="51"/>
      <c r="B150" s="52"/>
      <c r="C150" s="55"/>
      <c r="F150" s="71"/>
    </row>
    <row r="151" spans="1:6" s="67" customFormat="1" x14ac:dyDescent="0.25">
      <c r="A151" s="51"/>
      <c r="B151" s="52"/>
      <c r="C151" s="55"/>
      <c r="F151" s="71"/>
    </row>
    <row r="152" spans="1:6" s="67" customFormat="1" x14ac:dyDescent="0.25">
      <c r="A152" s="51"/>
      <c r="B152" s="52"/>
      <c r="C152" s="55"/>
      <c r="F152" s="71"/>
    </row>
    <row r="153" spans="1:6" s="67" customFormat="1" x14ac:dyDescent="0.25">
      <c r="A153" s="51"/>
      <c r="B153" s="52"/>
      <c r="C153" s="55"/>
      <c r="F153" s="71"/>
    </row>
    <row r="154" spans="1:6" s="67" customFormat="1" x14ac:dyDescent="0.25">
      <c r="A154" s="51"/>
      <c r="B154" s="52"/>
      <c r="C154" s="55"/>
      <c r="F154" s="71"/>
    </row>
    <row r="155" spans="1:6" s="67" customFormat="1" x14ac:dyDescent="0.25">
      <c r="A155" s="51"/>
      <c r="B155" s="52"/>
      <c r="C155" s="55"/>
      <c r="F155" s="71"/>
    </row>
    <row r="156" spans="1:6" s="67" customFormat="1" x14ac:dyDescent="0.25">
      <c r="A156" s="51"/>
      <c r="B156" s="52"/>
      <c r="C156" s="55"/>
      <c r="F156" s="71"/>
    </row>
    <row r="157" spans="1:6" s="67" customFormat="1" x14ac:dyDescent="0.25">
      <c r="A157" s="51"/>
      <c r="B157" s="52"/>
      <c r="C157" s="55"/>
      <c r="F157" s="71"/>
    </row>
    <row r="158" spans="1:6" s="67" customFormat="1" x14ac:dyDescent="0.25">
      <c r="A158" s="51"/>
      <c r="B158" s="52"/>
      <c r="C158" s="55"/>
      <c r="F158" s="71"/>
    </row>
    <row r="159" spans="1:6" s="67" customFormat="1" x14ac:dyDescent="0.25">
      <c r="A159" s="51"/>
      <c r="B159" s="52"/>
      <c r="C159" s="55"/>
      <c r="F159" s="71"/>
    </row>
    <row r="160" spans="1:6" s="67" customFormat="1" x14ac:dyDescent="0.25">
      <c r="A160" s="51"/>
      <c r="B160" s="52"/>
      <c r="C160" s="55"/>
      <c r="F160" s="71"/>
    </row>
    <row r="161" spans="1:6" s="67" customFormat="1" x14ac:dyDescent="0.25">
      <c r="A161" s="51"/>
      <c r="B161" s="52"/>
      <c r="C161" s="55"/>
      <c r="F161" s="71"/>
    </row>
    <row r="162" spans="1:6" s="67" customFormat="1" x14ac:dyDescent="0.25">
      <c r="A162" s="51"/>
      <c r="B162" s="52"/>
      <c r="C162" s="55"/>
      <c r="F162" s="71"/>
    </row>
    <row r="163" spans="1:6" s="67" customFormat="1" x14ac:dyDescent="0.25">
      <c r="A163" s="51"/>
      <c r="B163" s="52"/>
      <c r="C163" s="55"/>
      <c r="F163" s="71"/>
    </row>
    <row r="164" spans="1:6" s="67" customFormat="1" x14ac:dyDescent="0.25">
      <c r="A164" s="51"/>
      <c r="B164" s="52"/>
      <c r="C164" s="55"/>
      <c r="F164" s="71"/>
    </row>
    <row r="165" spans="1:6" s="67" customFormat="1" x14ac:dyDescent="0.25">
      <c r="A165" s="51"/>
      <c r="B165" s="52"/>
      <c r="C165" s="55"/>
      <c r="F165" s="71"/>
    </row>
    <row r="166" spans="1:6" s="67" customFormat="1" x14ac:dyDescent="0.25">
      <c r="A166" s="51"/>
      <c r="B166" s="52"/>
      <c r="C166" s="55"/>
      <c r="F166" s="71"/>
    </row>
    <row r="167" spans="1:6" s="67" customFormat="1" x14ac:dyDescent="0.25">
      <c r="A167" s="51"/>
      <c r="B167" s="52"/>
      <c r="C167" s="55"/>
      <c r="F167" s="71"/>
    </row>
    <row r="168" spans="1:6" s="67" customFormat="1" x14ac:dyDescent="0.25">
      <c r="A168" s="51"/>
      <c r="B168" s="52"/>
      <c r="C168" s="55"/>
      <c r="F168" s="71"/>
    </row>
    <row r="169" spans="1:6" s="67" customFormat="1" x14ac:dyDescent="0.25">
      <c r="A169" s="51"/>
      <c r="B169" s="52"/>
      <c r="C169" s="55"/>
      <c r="F169" s="71"/>
    </row>
    <row r="170" spans="1:6" s="67" customFormat="1" x14ac:dyDescent="0.25">
      <c r="A170" s="51"/>
      <c r="B170" s="52"/>
      <c r="C170" s="55"/>
      <c r="F170" s="71"/>
    </row>
    <row r="171" spans="1:6" s="67" customFormat="1" x14ac:dyDescent="0.25">
      <c r="A171" s="51"/>
      <c r="B171" s="52"/>
      <c r="C171" s="55"/>
      <c r="F171" s="71"/>
    </row>
    <row r="172" spans="1:6" s="67" customFormat="1" x14ac:dyDescent="0.25">
      <c r="A172" s="51"/>
      <c r="B172" s="52"/>
      <c r="C172" s="55"/>
      <c r="F172" s="71"/>
    </row>
    <row r="173" spans="1:6" s="67" customFormat="1" x14ac:dyDescent="0.25">
      <c r="A173" s="51"/>
      <c r="B173" s="52"/>
      <c r="C173" s="55"/>
      <c r="F173" s="71"/>
    </row>
    <row r="174" spans="1:6" s="67" customFormat="1" x14ac:dyDescent="0.25">
      <c r="A174" s="51"/>
      <c r="B174" s="52"/>
      <c r="C174" s="55"/>
      <c r="F174" s="71"/>
    </row>
    <row r="175" spans="1:6" s="67" customFormat="1" x14ac:dyDescent="0.25">
      <c r="A175" s="51"/>
      <c r="B175" s="52"/>
      <c r="C175" s="55"/>
      <c r="F175" s="71"/>
    </row>
    <row r="176" spans="1:6" s="67" customFormat="1" x14ac:dyDescent="0.25">
      <c r="A176" s="51"/>
      <c r="B176" s="52"/>
      <c r="C176" s="55"/>
      <c r="F176" s="71"/>
    </row>
    <row r="177" spans="1:6" s="67" customFormat="1" x14ac:dyDescent="0.25">
      <c r="A177" s="51"/>
      <c r="B177" s="52"/>
      <c r="C177" s="55"/>
      <c r="F177" s="71"/>
    </row>
    <row r="178" spans="1:6" s="67" customFormat="1" x14ac:dyDescent="0.25">
      <c r="A178" s="51"/>
      <c r="B178" s="52"/>
      <c r="C178" s="55"/>
      <c r="F178" s="71"/>
    </row>
    <row r="179" spans="1:6" s="67" customFormat="1" x14ac:dyDescent="0.25">
      <c r="A179" s="51"/>
      <c r="B179" s="52"/>
      <c r="C179" s="55"/>
      <c r="F179" s="71"/>
    </row>
    <row r="180" spans="1:6" s="67" customFormat="1" x14ac:dyDescent="0.25">
      <c r="A180" s="51"/>
      <c r="B180" s="52"/>
      <c r="C180" s="55"/>
      <c r="F180" s="71"/>
    </row>
    <row r="181" spans="1:6" s="67" customFormat="1" x14ac:dyDescent="0.25">
      <c r="A181" s="51"/>
      <c r="B181" s="52"/>
      <c r="C181" s="55"/>
      <c r="F181" s="71"/>
    </row>
    <row r="182" spans="1:6" s="67" customFormat="1" x14ac:dyDescent="0.25">
      <c r="A182" s="51"/>
      <c r="B182" s="52"/>
      <c r="C182" s="55"/>
      <c r="F182" s="71"/>
    </row>
    <row r="183" spans="1:6" s="67" customFormat="1" x14ac:dyDescent="0.25">
      <c r="A183" s="51"/>
      <c r="B183" s="52"/>
      <c r="C183" s="55"/>
      <c r="F183" s="71"/>
    </row>
    <row r="184" spans="1:6" s="67" customFormat="1" x14ac:dyDescent="0.25">
      <c r="A184" s="51"/>
      <c r="B184" s="52"/>
      <c r="C184" s="55"/>
      <c r="F184" s="71"/>
    </row>
    <row r="185" spans="1:6" s="67" customFormat="1" x14ac:dyDescent="0.25">
      <c r="A185" s="51"/>
      <c r="B185" s="52"/>
      <c r="C185" s="55"/>
      <c r="F185" s="71"/>
    </row>
    <row r="186" spans="1:6" s="67" customFormat="1" x14ac:dyDescent="0.25">
      <c r="A186" s="51"/>
      <c r="B186" s="52"/>
      <c r="C186" s="55"/>
      <c r="F186" s="71"/>
    </row>
    <row r="187" spans="1:6" s="67" customFormat="1" x14ac:dyDescent="0.25">
      <c r="A187" s="51"/>
      <c r="B187" s="52"/>
      <c r="C187" s="55"/>
      <c r="F187" s="71"/>
    </row>
    <row r="188" spans="1:6" s="67" customFormat="1" x14ac:dyDescent="0.25">
      <c r="A188" s="51"/>
      <c r="B188" s="52"/>
      <c r="C188" s="55"/>
      <c r="F188" s="71"/>
    </row>
    <row r="189" spans="1:6" s="67" customFormat="1" x14ac:dyDescent="0.25">
      <c r="A189" s="51"/>
      <c r="B189" s="52"/>
      <c r="C189" s="55"/>
      <c r="F189" s="71"/>
    </row>
    <row r="190" spans="1:6" s="67" customFormat="1" x14ac:dyDescent="0.25">
      <c r="A190" s="51"/>
      <c r="B190" s="52"/>
      <c r="C190" s="55"/>
      <c r="F190" s="71"/>
    </row>
    <row r="191" spans="1:6" s="67" customFormat="1" x14ac:dyDescent="0.25">
      <c r="A191" s="51"/>
      <c r="B191" s="52"/>
      <c r="C191" s="55"/>
      <c r="F191" s="71"/>
    </row>
    <row r="192" spans="1:6" s="67" customFormat="1" x14ac:dyDescent="0.25">
      <c r="A192" s="51"/>
      <c r="B192" s="52"/>
      <c r="C192" s="55"/>
      <c r="F192" s="71"/>
    </row>
    <row r="193" spans="1:6" s="67" customFormat="1" x14ac:dyDescent="0.25">
      <c r="A193" s="51"/>
      <c r="B193" s="52"/>
      <c r="C193" s="55"/>
      <c r="F193" s="71"/>
    </row>
    <row r="194" spans="1:6" s="67" customFormat="1" x14ac:dyDescent="0.25">
      <c r="A194" s="51"/>
      <c r="B194" s="52"/>
      <c r="C194" s="55"/>
      <c r="F194" s="71"/>
    </row>
    <row r="195" spans="1:6" s="67" customFormat="1" x14ac:dyDescent="0.25">
      <c r="A195" s="51"/>
      <c r="B195" s="52"/>
      <c r="C195" s="55"/>
      <c r="F195" s="71"/>
    </row>
    <row r="196" spans="1:6" s="67" customFormat="1" x14ac:dyDescent="0.25">
      <c r="A196" s="51"/>
      <c r="B196" s="52"/>
      <c r="C196" s="55"/>
      <c r="F196" s="71"/>
    </row>
    <row r="197" spans="1:6" s="67" customFormat="1" x14ac:dyDescent="0.25">
      <c r="A197" s="51"/>
      <c r="B197" s="52"/>
      <c r="C197" s="55"/>
      <c r="F197" s="71"/>
    </row>
    <row r="198" spans="1:6" s="67" customFormat="1" x14ac:dyDescent="0.25">
      <c r="A198" s="51"/>
      <c r="B198" s="52"/>
      <c r="C198" s="55"/>
      <c r="F198" s="71"/>
    </row>
    <row r="199" spans="1:6" s="67" customFormat="1" x14ac:dyDescent="0.25">
      <c r="A199" s="51"/>
      <c r="B199" s="52"/>
      <c r="C199" s="55"/>
      <c r="F199" s="71"/>
    </row>
    <row r="200" spans="1:6" s="67" customFormat="1" x14ac:dyDescent="0.25">
      <c r="A200" s="51"/>
      <c r="B200" s="52"/>
      <c r="C200" s="55"/>
      <c r="F200" s="71"/>
    </row>
    <row r="201" spans="1:6" s="67" customFormat="1" x14ac:dyDescent="0.25">
      <c r="A201" s="51"/>
      <c r="B201" s="52"/>
      <c r="C201" s="55"/>
      <c r="F201" s="71"/>
    </row>
    <row r="202" spans="1:6" s="67" customFormat="1" x14ac:dyDescent="0.25">
      <c r="A202" s="51"/>
      <c r="B202" s="52"/>
      <c r="C202" s="55"/>
      <c r="F202" s="71"/>
    </row>
    <row r="203" spans="1:6" s="67" customFormat="1" x14ac:dyDescent="0.25">
      <c r="A203" s="51"/>
      <c r="B203" s="52"/>
      <c r="C203" s="55"/>
      <c r="F203" s="71"/>
    </row>
    <row r="204" spans="1:6" s="67" customFormat="1" x14ac:dyDescent="0.25">
      <c r="A204" s="51"/>
      <c r="B204" s="52"/>
      <c r="C204" s="55"/>
      <c r="F204" s="71"/>
    </row>
    <row r="205" spans="1:6" s="67" customFormat="1" x14ac:dyDescent="0.25">
      <c r="A205" s="51"/>
      <c r="B205" s="52"/>
      <c r="C205" s="55"/>
      <c r="F205" s="71"/>
    </row>
    <row r="206" spans="1:6" s="67" customFormat="1" x14ac:dyDescent="0.25">
      <c r="A206" s="51"/>
      <c r="B206" s="52"/>
      <c r="C206" s="55"/>
      <c r="F206" s="71"/>
    </row>
    <row r="207" spans="1:6" s="67" customFormat="1" x14ac:dyDescent="0.25">
      <c r="A207" s="51"/>
      <c r="B207" s="52"/>
      <c r="C207" s="55"/>
      <c r="F207" s="71"/>
    </row>
    <row r="208" spans="1:6" s="67" customFormat="1" x14ac:dyDescent="0.25">
      <c r="A208" s="51"/>
      <c r="B208" s="52"/>
      <c r="C208" s="55"/>
      <c r="F208" s="71"/>
    </row>
    <row r="209" spans="1:6" s="67" customFormat="1" x14ac:dyDescent="0.25">
      <c r="A209" s="51"/>
      <c r="B209" s="52"/>
      <c r="C209" s="55"/>
      <c r="F209" s="71"/>
    </row>
    <row r="210" spans="1:6" s="67" customFormat="1" x14ac:dyDescent="0.25">
      <c r="A210" s="51"/>
      <c r="B210" s="52"/>
      <c r="C210" s="55"/>
      <c r="F210" s="71"/>
    </row>
    <row r="211" spans="1:6" s="67" customFormat="1" x14ac:dyDescent="0.25">
      <c r="A211" s="51"/>
      <c r="B211" s="52"/>
      <c r="C211" s="55"/>
      <c r="F211" s="71"/>
    </row>
    <row r="212" spans="1:6" s="67" customFormat="1" x14ac:dyDescent="0.25">
      <c r="A212" s="51"/>
      <c r="B212" s="52"/>
      <c r="C212" s="55"/>
      <c r="F212" s="71"/>
    </row>
    <row r="213" spans="1:6" s="67" customFormat="1" x14ac:dyDescent="0.25">
      <c r="A213" s="51"/>
      <c r="B213" s="52"/>
      <c r="C213" s="55"/>
      <c r="F213" s="71"/>
    </row>
    <row r="214" spans="1:6" s="67" customFormat="1" x14ac:dyDescent="0.25">
      <c r="A214" s="51"/>
      <c r="B214" s="52"/>
      <c r="C214" s="55"/>
      <c r="F214" s="71"/>
    </row>
    <row r="215" spans="1:6" s="67" customFormat="1" x14ac:dyDescent="0.25">
      <c r="A215" s="51"/>
      <c r="B215" s="52"/>
      <c r="C215" s="55"/>
      <c r="F215" s="71"/>
    </row>
    <row r="216" spans="1:6" s="67" customFormat="1" x14ac:dyDescent="0.25">
      <c r="A216" s="51"/>
      <c r="B216" s="52"/>
      <c r="C216" s="55"/>
      <c r="F216" s="71"/>
    </row>
    <row r="217" spans="1:6" s="67" customFormat="1" x14ac:dyDescent="0.25">
      <c r="A217" s="51"/>
      <c r="B217" s="52"/>
      <c r="C217" s="55"/>
      <c r="F217" s="71"/>
    </row>
    <row r="218" spans="1:6" s="67" customFormat="1" x14ac:dyDescent="0.25">
      <c r="A218" s="51"/>
      <c r="B218" s="52"/>
      <c r="C218" s="55"/>
      <c r="F218" s="71"/>
    </row>
    <row r="219" spans="1:6" s="67" customFormat="1" x14ac:dyDescent="0.25">
      <c r="A219" s="51"/>
      <c r="B219" s="52"/>
      <c r="C219" s="55"/>
      <c r="F219" s="71"/>
    </row>
    <row r="220" spans="1:6" s="67" customFormat="1" x14ac:dyDescent="0.25">
      <c r="A220" s="51"/>
      <c r="B220" s="52"/>
      <c r="C220" s="55"/>
      <c r="F220" s="71"/>
    </row>
    <row r="221" spans="1:6" s="67" customFormat="1" x14ac:dyDescent="0.25">
      <c r="A221" s="51"/>
      <c r="B221" s="52"/>
      <c r="C221" s="55"/>
      <c r="F221" s="71"/>
    </row>
    <row r="222" spans="1:6" s="67" customFormat="1" x14ac:dyDescent="0.25">
      <c r="A222" s="51"/>
      <c r="B222" s="52"/>
      <c r="C222" s="55"/>
      <c r="F222" s="71"/>
    </row>
    <row r="223" spans="1:6" s="67" customFormat="1" x14ac:dyDescent="0.25">
      <c r="A223" s="51"/>
      <c r="B223" s="52"/>
      <c r="C223" s="55"/>
      <c r="F223" s="71"/>
    </row>
    <row r="224" spans="1:6" s="67" customFormat="1" x14ac:dyDescent="0.25">
      <c r="A224" s="51"/>
      <c r="B224" s="52"/>
      <c r="C224" s="55"/>
      <c r="F224" s="71"/>
    </row>
    <row r="225" spans="1:6" s="67" customFormat="1" x14ac:dyDescent="0.25">
      <c r="A225" s="51"/>
      <c r="B225" s="52"/>
      <c r="C225" s="55"/>
      <c r="F225" s="71"/>
    </row>
    <row r="226" spans="1:6" s="67" customFormat="1" x14ac:dyDescent="0.25">
      <c r="A226" s="51"/>
      <c r="B226" s="52"/>
      <c r="C226" s="55"/>
      <c r="F226" s="71"/>
    </row>
    <row r="227" spans="1:6" s="67" customFormat="1" x14ac:dyDescent="0.25">
      <c r="A227" s="51"/>
      <c r="B227" s="52"/>
      <c r="C227" s="55"/>
      <c r="F227" s="71"/>
    </row>
    <row r="228" spans="1:6" s="67" customFormat="1" x14ac:dyDescent="0.25">
      <c r="A228" s="51"/>
      <c r="B228" s="52"/>
      <c r="C228" s="55"/>
      <c r="F228" s="71"/>
    </row>
    <row r="229" spans="1:6" s="67" customFormat="1" x14ac:dyDescent="0.25">
      <c r="A229" s="51"/>
      <c r="B229" s="52"/>
      <c r="C229" s="55"/>
      <c r="F229" s="71"/>
    </row>
    <row r="230" spans="1:6" s="67" customFormat="1" x14ac:dyDescent="0.25">
      <c r="A230" s="51"/>
      <c r="B230" s="52"/>
      <c r="C230" s="55"/>
      <c r="F230" s="71"/>
    </row>
    <row r="231" spans="1:6" s="67" customFormat="1" x14ac:dyDescent="0.25">
      <c r="A231" s="51"/>
      <c r="B231" s="52"/>
      <c r="C231" s="55"/>
      <c r="F231" s="71"/>
    </row>
    <row r="232" spans="1:6" s="67" customFormat="1" x14ac:dyDescent="0.25">
      <c r="A232" s="51"/>
      <c r="B232" s="52"/>
      <c r="C232" s="55"/>
      <c r="F232" s="71"/>
    </row>
    <row r="233" spans="1:6" s="67" customFormat="1" x14ac:dyDescent="0.25">
      <c r="A233" s="51"/>
      <c r="B233" s="52"/>
      <c r="C233" s="55"/>
      <c r="F233" s="71"/>
    </row>
    <row r="234" spans="1:6" s="67" customFormat="1" x14ac:dyDescent="0.25">
      <c r="A234" s="51"/>
      <c r="B234" s="52"/>
      <c r="C234" s="55"/>
      <c r="F234" s="71"/>
    </row>
    <row r="235" spans="1:6" s="67" customFormat="1" x14ac:dyDescent="0.25">
      <c r="A235" s="51"/>
      <c r="B235" s="52"/>
      <c r="C235" s="55"/>
      <c r="F235" s="71"/>
    </row>
    <row r="236" spans="1:6" s="67" customFormat="1" x14ac:dyDescent="0.25">
      <c r="A236" s="51"/>
      <c r="B236" s="52"/>
      <c r="C236" s="55"/>
      <c r="F236" s="71"/>
    </row>
    <row r="237" spans="1:6" s="67" customFormat="1" x14ac:dyDescent="0.25">
      <c r="A237" s="51"/>
      <c r="B237" s="52"/>
      <c r="C237" s="55"/>
      <c r="F237" s="71"/>
    </row>
    <row r="238" spans="1:6" s="67" customFormat="1" x14ac:dyDescent="0.25">
      <c r="A238" s="51"/>
      <c r="B238" s="52"/>
      <c r="C238" s="55"/>
      <c r="F238" s="71"/>
    </row>
    <row r="239" spans="1:6" s="67" customFormat="1" x14ac:dyDescent="0.25">
      <c r="A239" s="51"/>
      <c r="B239" s="52"/>
      <c r="C239" s="55"/>
      <c r="F239" s="71"/>
    </row>
    <row r="240" spans="1:6" s="67" customFormat="1" x14ac:dyDescent="0.25">
      <c r="A240" s="51"/>
      <c r="B240" s="52"/>
      <c r="C240" s="55"/>
      <c r="F240" s="71"/>
    </row>
    <row r="241" spans="1:6" s="67" customFormat="1" x14ac:dyDescent="0.25">
      <c r="A241" s="51"/>
      <c r="B241" s="52"/>
      <c r="C241" s="55"/>
      <c r="F241" s="71"/>
    </row>
    <row r="242" spans="1:6" s="67" customFormat="1" x14ac:dyDescent="0.25">
      <c r="A242" s="51"/>
      <c r="B242" s="52"/>
      <c r="C242" s="55"/>
      <c r="F242" s="71"/>
    </row>
    <row r="243" spans="1:6" x14ac:dyDescent="0.25">
      <c r="A243" s="3"/>
      <c r="B243" s="37"/>
      <c r="C243" s="63"/>
    </row>
    <row r="244" spans="1:6" x14ac:dyDescent="0.25">
      <c r="A244" s="3"/>
      <c r="B244" s="37"/>
      <c r="C244" s="63"/>
    </row>
    <row r="245" spans="1:6" x14ac:dyDescent="0.25">
      <c r="A245" s="3"/>
      <c r="B245" s="37"/>
      <c r="C245" s="63"/>
    </row>
    <row r="246" spans="1:6" x14ac:dyDescent="0.25">
      <c r="A246" s="3"/>
      <c r="B246" s="37"/>
      <c r="C246" s="63"/>
    </row>
    <row r="247" spans="1:6" x14ac:dyDescent="0.25">
      <c r="A247" s="3"/>
      <c r="B247" s="37"/>
      <c r="C247" s="63"/>
    </row>
    <row r="248" spans="1:6" x14ac:dyDescent="0.25">
      <c r="A248" s="3"/>
      <c r="B248" s="37"/>
      <c r="C248" s="63"/>
    </row>
    <row r="249" spans="1:6" x14ac:dyDescent="0.25">
      <c r="A249" s="3"/>
      <c r="B249" s="37"/>
      <c r="C249" s="63"/>
    </row>
    <row r="250" spans="1:6" x14ac:dyDescent="0.25">
      <c r="A250" s="3"/>
      <c r="B250" s="37"/>
      <c r="C250" s="63"/>
    </row>
    <row r="251" spans="1:6" x14ac:dyDescent="0.25">
      <c r="A251" s="3"/>
      <c r="B251" s="37"/>
      <c r="C251" s="63"/>
    </row>
    <row r="252" spans="1:6" x14ac:dyDescent="0.25">
      <c r="A252" s="3"/>
      <c r="B252" s="37"/>
      <c r="C252" s="63"/>
    </row>
    <row r="253" spans="1:6" x14ac:dyDescent="0.25">
      <c r="A253" s="3"/>
      <c r="B253" s="37"/>
      <c r="C253" s="63"/>
    </row>
    <row r="254" spans="1:6" x14ac:dyDescent="0.25">
      <c r="A254" s="3"/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A1:E1"/>
    <mergeCell ref="A2:E2"/>
    <mergeCell ref="A4:E4"/>
    <mergeCell ref="A5:E5"/>
    <mergeCell ref="A11:C11"/>
    <mergeCell ref="D11:E11"/>
    <mergeCell ref="D10:E10"/>
    <mergeCell ref="A10:C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ADFC-EC73-43AC-851A-DFA45AF95450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6" width="9.28515625" style="70" customWidth="1"/>
    <col min="7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72"/>
      <c r="B6" s="72"/>
      <c r="C6" s="72"/>
      <c r="D6" s="72"/>
      <c r="E6" s="72"/>
      <c r="F6" s="72"/>
    </row>
    <row r="7" spans="1:6" x14ac:dyDescent="0.25">
      <c r="A7" s="76" t="s">
        <v>108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470</v>
      </c>
      <c r="E9" s="84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349680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102">
        <v>31</v>
      </c>
      <c r="E11" s="85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47</v>
      </c>
      <c r="E13" s="26">
        <f t="shared" ref="E13:E32" si="2">D13*2</f>
        <v>94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47</v>
      </c>
      <c r="E14" s="26">
        <f t="shared" si="2"/>
        <v>94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47</v>
      </c>
      <c r="E15" s="26">
        <f t="shared" si="2"/>
        <v>94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47</v>
      </c>
      <c r="E16" s="26">
        <f t="shared" si="2"/>
        <v>94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v>39</v>
      </c>
      <c r="E17" s="26">
        <f t="shared" si="2"/>
        <v>78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v>39</v>
      </c>
      <c r="E18" s="26">
        <f t="shared" si="2"/>
        <v>78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v>39</v>
      </c>
      <c r="E19" s="26">
        <f t="shared" si="2"/>
        <v>78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v>39</v>
      </c>
      <c r="E20" s="26">
        <f t="shared" si="2"/>
        <v>78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v>39</v>
      </c>
      <c r="E21" s="26">
        <f t="shared" si="2"/>
        <v>78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v>39</v>
      </c>
      <c r="E22" s="26">
        <f t="shared" si="2"/>
        <v>78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v>39</v>
      </c>
      <c r="E23" s="26">
        <f t="shared" si="2"/>
        <v>78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v>39</v>
      </c>
      <c r="E24" s="26">
        <f t="shared" si="2"/>
        <v>78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v>39</v>
      </c>
      <c r="E25" s="26">
        <f t="shared" si="2"/>
        <v>78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94</v>
      </c>
      <c r="E26" s="26">
        <f t="shared" si="2"/>
        <v>188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94</v>
      </c>
      <c r="E27" s="26">
        <f t="shared" si="2"/>
        <v>188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94</v>
      </c>
      <c r="E28" s="26">
        <f t="shared" si="2"/>
        <v>188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2350</v>
      </c>
      <c r="E29" s="26">
        <f t="shared" si="2"/>
        <v>4700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2350</v>
      </c>
      <c r="E30" s="26">
        <f t="shared" si="2"/>
        <v>4700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940</v>
      </c>
      <c r="E31" s="26">
        <f t="shared" si="2"/>
        <v>1880</v>
      </c>
      <c r="F31" s="29"/>
    </row>
    <row r="32" spans="1:6" s="35" customFormat="1" ht="30" x14ac:dyDescent="0.25">
      <c r="A32" s="44">
        <v>20</v>
      </c>
      <c r="B32" s="49" t="s">
        <v>29</v>
      </c>
      <c r="C32" s="66" t="s">
        <v>5</v>
      </c>
      <c r="D32" s="26">
        <f t="shared" ref="D32" si="12">D9*2</f>
        <v>940</v>
      </c>
      <c r="E32" s="26">
        <f t="shared" si="2"/>
        <v>1880</v>
      </c>
      <c r="F32" s="29"/>
    </row>
    <row r="33" spans="1:6" s="67" customFormat="1" x14ac:dyDescent="0.25">
      <c r="A33" s="51"/>
      <c r="B33" s="52"/>
      <c r="C33" s="55"/>
      <c r="F33" s="71"/>
    </row>
    <row r="34" spans="1:6" s="67" customFormat="1" x14ac:dyDescent="0.25">
      <c r="A34" s="51"/>
      <c r="B34" s="52"/>
      <c r="C34" s="55"/>
      <c r="F34" s="71"/>
    </row>
    <row r="35" spans="1:6" s="67" customFormat="1" x14ac:dyDescent="0.25">
      <c r="A35" s="51"/>
      <c r="B35" s="52"/>
      <c r="C35" s="55"/>
      <c r="F35" s="71"/>
    </row>
    <row r="36" spans="1:6" s="67" customFormat="1" x14ac:dyDescent="0.25">
      <c r="A36" s="51"/>
      <c r="B36" s="52"/>
      <c r="C36" s="55"/>
      <c r="F36" s="71"/>
    </row>
    <row r="37" spans="1:6" s="67" customFormat="1" x14ac:dyDescent="0.25">
      <c r="A37" s="51"/>
      <c r="B37" s="52"/>
      <c r="C37" s="55"/>
      <c r="F37" s="71"/>
    </row>
    <row r="38" spans="1:6" s="67" customFormat="1" x14ac:dyDescent="0.25">
      <c r="A38" s="51"/>
      <c r="B38" s="52"/>
      <c r="C38" s="55"/>
      <c r="F38" s="71"/>
    </row>
    <row r="39" spans="1:6" s="67" customFormat="1" x14ac:dyDescent="0.25">
      <c r="A39" s="51"/>
      <c r="B39" s="52"/>
      <c r="C39" s="55"/>
      <c r="F39" s="71"/>
    </row>
    <row r="40" spans="1:6" s="67" customFormat="1" x14ac:dyDescent="0.25">
      <c r="A40" s="51"/>
      <c r="B40" s="52"/>
      <c r="C40" s="55"/>
      <c r="F40" s="71"/>
    </row>
    <row r="41" spans="1:6" s="67" customFormat="1" x14ac:dyDescent="0.25">
      <c r="A41" s="51"/>
      <c r="B41" s="52"/>
      <c r="C41" s="55"/>
      <c r="F41" s="71"/>
    </row>
    <row r="42" spans="1:6" s="67" customFormat="1" x14ac:dyDescent="0.25">
      <c r="A42" s="51"/>
      <c r="B42" s="52"/>
      <c r="C42" s="55"/>
      <c r="F42" s="71"/>
    </row>
    <row r="43" spans="1:6" s="67" customFormat="1" x14ac:dyDescent="0.25">
      <c r="A43" s="51"/>
      <c r="B43" s="52"/>
      <c r="C43" s="55"/>
      <c r="F43" s="71"/>
    </row>
    <row r="44" spans="1:6" s="67" customFormat="1" x14ac:dyDescent="0.25">
      <c r="A44" s="51"/>
      <c r="B44" s="52"/>
      <c r="C44" s="55"/>
      <c r="F44" s="71"/>
    </row>
    <row r="45" spans="1:6" s="67" customFormat="1" x14ac:dyDescent="0.25">
      <c r="A45" s="51"/>
      <c r="B45" s="52"/>
      <c r="C45" s="55"/>
      <c r="F45" s="71"/>
    </row>
    <row r="46" spans="1:6" s="67" customFormat="1" x14ac:dyDescent="0.25">
      <c r="A46" s="51"/>
      <c r="B46" s="52"/>
      <c r="C46" s="55"/>
      <c r="F46" s="71"/>
    </row>
    <row r="47" spans="1:6" s="67" customFormat="1" x14ac:dyDescent="0.25">
      <c r="A47" s="51"/>
      <c r="B47" s="52"/>
      <c r="C47" s="55"/>
      <c r="F47" s="71"/>
    </row>
    <row r="48" spans="1:6" s="67" customFormat="1" x14ac:dyDescent="0.25">
      <c r="A48" s="51"/>
      <c r="B48" s="52"/>
      <c r="C48" s="55"/>
      <c r="F48" s="71"/>
    </row>
    <row r="49" spans="1:6" s="67" customFormat="1" x14ac:dyDescent="0.25">
      <c r="A49" s="51"/>
      <c r="B49" s="52"/>
      <c r="C49" s="55"/>
      <c r="F49" s="71"/>
    </row>
    <row r="50" spans="1:6" s="67" customFormat="1" x14ac:dyDescent="0.25">
      <c r="A50" s="51"/>
      <c r="B50" s="52"/>
      <c r="C50" s="55"/>
      <c r="F50" s="71"/>
    </row>
    <row r="51" spans="1:6" s="67" customFormat="1" x14ac:dyDescent="0.25">
      <c r="A51" s="51"/>
      <c r="B51" s="52"/>
      <c r="C51" s="55"/>
      <c r="F51" s="71"/>
    </row>
    <row r="52" spans="1:6" s="67" customFormat="1" x14ac:dyDescent="0.25">
      <c r="A52" s="51"/>
      <c r="B52" s="52"/>
      <c r="C52" s="55"/>
      <c r="F52" s="71"/>
    </row>
    <row r="53" spans="1:6" s="67" customFormat="1" x14ac:dyDescent="0.25">
      <c r="A53" s="51"/>
      <c r="B53" s="52"/>
      <c r="C53" s="55"/>
      <c r="F53" s="71"/>
    </row>
    <row r="54" spans="1:6" s="67" customFormat="1" x14ac:dyDescent="0.25">
      <c r="A54" s="51"/>
      <c r="B54" s="52"/>
      <c r="C54" s="55"/>
      <c r="F54" s="71"/>
    </row>
    <row r="55" spans="1:6" s="67" customFormat="1" x14ac:dyDescent="0.25">
      <c r="A55" s="51"/>
      <c r="B55" s="52"/>
      <c r="C55" s="55"/>
      <c r="F55" s="71"/>
    </row>
    <row r="56" spans="1:6" s="67" customFormat="1" x14ac:dyDescent="0.25">
      <c r="A56" s="51"/>
      <c r="B56" s="52"/>
      <c r="C56" s="55"/>
      <c r="F56" s="71"/>
    </row>
    <row r="57" spans="1:6" s="67" customFormat="1" x14ac:dyDescent="0.25">
      <c r="A57" s="51"/>
      <c r="B57" s="52"/>
      <c r="C57" s="55"/>
      <c r="F57" s="71"/>
    </row>
    <row r="58" spans="1:6" s="67" customFormat="1" x14ac:dyDescent="0.25">
      <c r="A58" s="51"/>
      <c r="B58" s="52"/>
      <c r="C58" s="55"/>
      <c r="F58" s="71"/>
    </row>
    <row r="59" spans="1:6" s="67" customFormat="1" x14ac:dyDescent="0.25">
      <c r="A59" s="51"/>
      <c r="B59" s="52"/>
      <c r="C59" s="55"/>
      <c r="F59" s="71"/>
    </row>
    <row r="60" spans="1:6" s="67" customFormat="1" x14ac:dyDescent="0.25">
      <c r="A60" s="51"/>
      <c r="B60" s="52"/>
      <c r="C60" s="55"/>
      <c r="F60" s="71"/>
    </row>
    <row r="61" spans="1:6" s="67" customFormat="1" x14ac:dyDescent="0.25">
      <c r="A61" s="51"/>
      <c r="B61" s="52"/>
      <c r="C61" s="55"/>
      <c r="F61" s="71"/>
    </row>
    <row r="62" spans="1:6" s="67" customFormat="1" x14ac:dyDescent="0.25">
      <c r="A62" s="51"/>
      <c r="B62" s="52"/>
      <c r="C62" s="55"/>
      <c r="F62" s="71"/>
    </row>
    <row r="63" spans="1:6" s="67" customFormat="1" x14ac:dyDescent="0.25">
      <c r="A63" s="51"/>
      <c r="B63" s="52"/>
      <c r="C63" s="55"/>
      <c r="F63" s="71"/>
    </row>
    <row r="64" spans="1:6" s="67" customFormat="1" x14ac:dyDescent="0.25">
      <c r="A64" s="51"/>
      <c r="B64" s="52"/>
      <c r="C64" s="55"/>
      <c r="F64" s="71"/>
    </row>
    <row r="65" spans="1:6" s="67" customFormat="1" x14ac:dyDescent="0.25">
      <c r="A65" s="51"/>
      <c r="B65" s="52"/>
      <c r="C65" s="55"/>
      <c r="F65" s="71"/>
    </row>
    <row r="66" spans="1:6" s="67" customFormat="1" x14ac:dyDescent="0.25">
      <c r="A66" s="51"/>
      <c r="B66" s="52"/>
      <c r="C66" s="55"/>
      <c r="F66" s="71"/>
    </row>
    <row r="67" spans="1:6" s="67" customFormat="1" x14ac:dyDescent="0.25">
      <c r="A67" s="51"/>
      <c r="B67" s="52"/>
      <c r="C67" s="55"/>
      <c r="F67" s="71"/>
    </row>
    <row r="68" spans="1:6" s="67" customFormat="1" x14ac:dyDescent="0.25">
      <c r="A68" s="51"/>
      <c r="B68" s="52"/>
      <c r="C68" s="55"/>
      <c r="F68" s="71"/>
    </row>
    <row r="69" spans="1:6" s="67" customFormat="1" x14ac:dyDescent="0.25">
      <c r="A69" s="51"/>
      <c r="B69" s="52"/>
      <c r="C69" s="55"/>
      <c r="F69" s="71"/>
    </row>
    <row r="70" spans="1:6" s="67" customFormat="1" x14ac:dyDescent="0.25">
      <c r="A70" s="51"/>
      <c r="B70" s="52"/>
      <c r="C70" s="55"/>
      <c r="F70" s="71"/>
    </row>
    <row r="71" spans="1:6" s="67" customFormat="1" x14ac:dyDescent="0.25">
      <c r="A71" s="51"/>
      <c r="B71" s="52"/>
      <c r="C71" s="55"/>
      <c r="F71" s="71"/>
    </row>
    <row r="72" spans="1:6" s="67" customFormat="1" x14ac:dyDescent="0.25">
      <c r="A72" s="51"/>
      <c r="B72" s="52"/>
      <c r="C72" s="55"/>
      <c r="F72" s="71"/>
    </row>
    <row r="73" spans="1:6" s="67" customFormat="1" x14ac:dyDescent="0.25">
      <c r="A73" s="51"/>
      <c r="B73" s="52"/>
      <c r="C73" s="55"/>
      <c r="F73" s="71"/>
    </row>
    <row r="74" spans="1:6" s="67" customFormat="1" x14ac:dyDescent="0.25">
      <c r="A74" s="51"/>
      <c r="B74" s="52"/>
      <c r="C74" s="55"/>
      <c r="F74" s="71"/>
    </row>
    <row r="75" spans="1:6" s="67" customFormat="1" x14ac:dyDescent="0.25">
      <c r="A75" s="51"/>
      <c r="B75" s="52"/>
      <c r="C75" s="55"/>
      <c r="F75" s="71"/>
    </row>
    <row r="76" spans="1:6" s="67" customFormat="1" x14ac:dyDescent="0.25">
      <c r="A76" s="51"/>
      <c r="B76" s="52"/>
      <c r="C76" s="55"/>
      <c r="F76" s="71"/>
    </row>
    <row r="77" spans="1:6" s="67" customFormat="1" x14ac:dyDescent="0.25">
      <c r="A77" s="51"/>
      <c r="B77" s="52"/>
      <c r="C77" s="55"/>
      <c r="F77" s="71"/>
    </row>
    <row r="78" spans="1:6" s="67" customFormat="1" x14ac:dyDescent="0.25">
      <c r="A78" s="51"/>
      <c r="B78" s="52"/>
      <c r="C78" s="55"/>
      <c r="F78" s="71"/>
    </row>
    <row r="79" spans="1:6" s="67" customFormat="1" x14ac:dyDescent="0.25">
      <c r="A79" s="51"/>
      <c r="B79" s="52"/>
      <c r="C79" s="55"/>
      <c r="F79" s="71"/>
    </row>
    <row r="80" spans="1:6" s="67" customFormat="1" x14ac:dyDescent="0.25">
      <c r="A80" s="51"/>
      <c r="B80" s="52"/>
      <c r="C80" s="55"/>
      <c r="F80" s="71"/>
    </row>
    <row r="81" spans="1:6" s="67" customFormat="1" x14ac:dyDescent="0.25">
      <c r="A81" s="51"/>
      <c r="B81" s="52"/>
      <c r="C81" s="55"/>
      <c r="F81" s="71"/>
    </row>
    <row r="82" spans="1:6" s="67" customFormat="1" x14ac:dyDescent="0.25">
      <c r="A82" s="51"/>
      <c r="B82" s="52"/>
      <c r="C82" s="55"/>
      <c r="F82" s="71"/>
    </row>
    <row r="83" spans="1:6" s="67" customFormat="1" x14ac:dyDescent="0.25">
      <c r="A83" s="51"/>
      <c r="B83" s="52"/>
      <c r="C83" s="55"/>
      <c r="F83" s="71"/>
    </row>
    <row r="84" spans="1:6" s="67" customFormat="1" x14ac:dyDescent="0.25">
      <c r="A84" s="51"/>
      <c r="B84" s="52"/>
      <c r="C84" s="55"/>
      <c r="F84" s="71"/>
    </row>
    <row r="85" spans="1:6" s="67" customFormat="1" x14ac:dyDescent="0.25">
      <c r="A85" s="51"/>
      <c r="B85" s="52"/>
      <c r="C85" s="55"/>
      <c r="F85" s="71"/>
    </row>
    <row r="86" spans="1:6" s="67" customFormat="1" x14ac:dyDescent="0.25">
      <c r="A86" s="51"/>
      <c r="B86" s="52"/>
      <c r="C86" s="55"/>
      <c r="F86" s="71"/>
    </row>
    <row r="87" spans="1:6" s="67" customFormat="1" x14ac:dyDescent="0.25">
      <c r="A87" s="51"/>
      <c r="B87" s="52"/>
      <c r="C87" s="55"/>
      <c r="F87" s="71"/>
    </row>
    <row r="88" spans="1:6" s="67" customFormat="1" x14ac:dyDescent="0.25">
      <c r="A88" s="51"/>
      <c r="B88" s="52"/>
      <c r="C88" s="55"/>
      <c r="F88" s="71"/>
    </row>
    <row r="89" spans="1:6" s="67" customFormat="1" x14ac:dyDescent="0.25">
      <c r="A89" s="51"/>
      <c r="B89" s="52"/>
      <c r="C89" s="55"/>
      <c r="F89" s="71"/>
    </row>
    <row r="90" spans="1:6" s="67" customFormat="1" x14ac:dyDescent="0.25">
      <c r="A90" s="51"/>
      <c r="B90" s="52"/>
      <c r="C90" s="55"/>
      <c r="F90" s="71"/>
    </row>
    <row r="91" spans="1:6" s="67" customFormat="1" x14ac:dyDescent="0.25">
      <c r="A91" s="51"/>
      <c r="B91" s="52"/>
      <c r="C91" s="55"/>
      <c r="F91" s="71"/>
    </row>
    <row r="92" spans="1:6" s="67" customFormat="1" x14ac:dyDescent="0.25">
      <c r="A92" s="51"/>
      <c r="B92" s="52"/>
      <c r="C92" s="55"/>
      <c r="F92" s="71"/>
    </row>
    <row r="93" spans="1:6" s="67" customFormat="1" x14ac:dyDescent="0.25">
      <c r="A93" s="51"/>
      <c r="B93" s="52"/>
      <c r="C93" s="55"/>
      <c r="F93" s="71"/>
    </row>
    <row r="94" spans="1:6" s="67" customFormat="1" x14ac:dyDescent="0.25">
      <c r="A94" s="51"/>
      <c r="B94" s="52"/>
      <c r="C94" s="55"/>
      <c r="F94" s="71"/>
    </row>
    <row r="95" spans="1:6" s="67" customFormat="1" x14ac:dyDescent="0.25">
      <c r="A95" s="51"/>
      <c r="B95" s="52"/>
      <c r="C95" s="55"/>
      <c r="F95" s="71"/>
    </row>
    <row r="96" spans="1:6" s="67" customFormat="1" x14ac:dyDescent="0.25">
      <c r="A96" s="51"/>
      <c r="B96" s="52"/>
      <c r="C96" s="55"/>
      <c r="F96" s="71"/>
    </row>
    <row r="97" spans="1:6" s="67" customFormat="1" x14ac:dyDescent="0.25">
      <c r="A97" s="51"/>
      <c r="B97" s="52"/>
      <c r="C97" s="55"/>
      <c r="F97" s="71"/>
    </row>
    <row r="98" spans="1:6" s="67" customFormat="1" x14ac:dyDescent="0.25">
      <c r="A98" s="51"/>
      <c r="B98" s="52"/>
      <c r="C98" s="55"/>
      <c r="F98" s="71"/>
    </row>
    <row r="99" spans="1:6" s="67" customFormat="1" x14ac:dyDescent="0.25">
      <c r="A99" s="51"/>
      <c r="B99" s="52"/>
      <c r="C99" s="55"/>
      <c r="F99" s="71"/>
    </row>
    <row r="100" spans="1:6" s="67" customFormat="1" x14ac:dyDescent="0.25">
      <c r="A100" s="51"/>
      <c r="B100" s="52"/>
      <c r="C100" s="55"/>
      <c r="F100" s="71"/>
    </row>
    <row r="101" spans="1:6" s="67" customFormat="1" x14ac:dyDescent="0.25">
      <c r="A101" s="51"/>
      <c r="B101" s="52"/>
      <c r="C101" s="55"/>
      <c r="F101" s="71"/>
    </row>
    <row r="102" spans="1:6" s="67" customFormat="1" x14ac:dyDescent="0.25">
      <c r="A102" s="51"/>
      <c r="B102" s="52"/>
      <c r="C102" s="55"/>
      <c r="F102" s="71"/>
    </row>
    <row r="103" spans="1:6" s="67" customFormat="1" x14ac:dyDescent="0.25">
      <c r="A103" s="51"/>
      <c r="B103" s="52"/>
      <c r="C103" s="55"/>
      <c r="F103" s="71"/>
    </row>
    <row r="104" spans="1:6" s="67" customFormat="1" x14ac:dyDescent="0.25">
      <c r="A104" s="51"/>
      <c r="B104" s="52"/>
      <c r="C104" s="55"/>
      <c r="F104" s="71"/>
    </row>
    <row r="105" spans="1:6" s="67" customFormat="1" x14ac:dyDescent="0.25">
      <c r="A105" s="51"/>
      <c r="B105" s="52"/>
      <c r="C105" s="55"/>
      <c r="F105" s="71"/>
    </row>
    <row r="106" spans="1:6" s="67" customFormat="1" x14ac:dyDescent="0.25">
      <c r="A106" s="51"/>
      <c r="B106" s="52"/>
      <c r="C106" s="55"/>
      <c r="F106" s="71"/>
    </row>
    <row r="107" spans="1:6" s="67" customFormat="1" x14ac:dyDescent="0.25">
      <c r="A107" s="51"/>
      <c r="B107" s="52"/>
      <c r="C107" s="55"/>
      <c r="F107" s="71"/>
    </row>
    <row r="108" spans="1:6" s="67" customFormat="1" x14ac:dyDescent="0.25">
      <c r="A108" s="51"/>
      <c r="B108" s="52"/>
      <c r="C108" s="55"/>
      <c r="F108" s="71"/>
    </row>
    <row r="109" spans="1:6" s="67" customFormat="1" x14ac:dyDescent="0.25">
      <c r="A109" s="51"/>
      <c r="B109" s="52"/>
      <c r="C109" s="55"/>
      <c r="F109" s="71"/>
    </row>
    <row r="110" spans="1:6" s="67" customFormat="1" x14ac:dyDescent="0.25">
      <c r="A110" s="51"/>
      <c r="B110" s="52"/>
      <c r="C110" s="55"/>
      <c r="F110" s="71"/>
    </row>
    <row r="111" spans="1:6" s="67" customFormat="1" x14ac:dyDescent="0.25">
      <c r="A111" s="51"/>
      <c r="B111" s="52"/>
      <c r="C111" s="55"/>
      <c r="F111" s="71"/>
    </row>
    <row r="112" spans="1:6" s="67" customFormat="1" x14ac:dyDescent="0.25">
      <c r="A112" s="51"/>
      <c r="B112" s="52"/>
      <c r="C112" s="55"/>
      <c r="F112" s="71"/>
    </row>
    <row r="113" spans="1:6" s="67" customFormat="1" x14ac:dyDescent="0.25">
      <c r="A113" s="51"/>
      <c r="B113" s="52"/>
      <c r="C113" s="55"/>
      <c r="F113" s="71"/>
    </row>
    <row r="114" spans="1:6" s="67" customFormat="1" x14ac:dyDescent="0.25">
      <c r="A114" s="51"/>
      <c r="B114" s="52"/>
      <c r="C114" s="55"/>
      <c r="F114" s="71"/>
    </row>
    <row r="115" spans="1:6" s="67" customFormat="1" x14ac:dyDescent="0.25">
      <c r="A115" s="51"/>
      <c r="B115" s="52"/>
      <c r="C115" s="55"/>
      <c r="F115" s="71"/>
    </row>
    <row r="116" spans="1:6" s="67" customFormat="1" x14ac:dyDescent="0.25">
      <c r="A116" s="51"/>
      <c r="B116" s="52"/>
      <c r="C116" s="55"/>
      <c r="F116" s="71"/>
    </row>
    <row r="117" spans="1:6" s="67" customFormat="1" x14ac:dyDescent="0.25">
      <c r="A117" s="51"/>
      <c r="B117" s="52"/>
      <c r="C117" s="55"/>
      <c r="F117" s="71"/>
    </row>
    <row r="118" spans="1:6" s="67" customFormat="1" x14ac:dyDescent="0.25">
      <c r="A118" s="51"/>
      <c r="B118" s="52"/>
      <c r="C118" s="55"/>
      <c r="F118" s="71"/>
    </row>
    <row r="119" spans="1:6" s="67" customFormat="1" x14ac:dyDescent="0.25">
      <c r="A119" s="51"/>
      <c r="B119" s="52"/>
      <c r="C119" s="55"/>
      <c r="F119" s="71"/>
    </row>
    <row r="120" spans="1:6" s="67" customFormat="1" x14ac:dyDescent="0.25">
      <c r="A120" s="51"/>
      <c r="B120" s="52"/>
      <c r="C120" s="55"/>
      <c r="F120" s="71"/>
    </row>
    <row r="121" spans="1:6" s="67" customFormat="1" x14ac:dyDescent="0.25">
      <c r="A121" s="51"/>
      <c r="B121" s="52"/>
      <c r="C121" s="55"/>
      <c r="F121" s="71"/>
    </row>
    <row r="122" spans="1:6" s="67" customFormat="1" x14ac:dyDescent="0.25">
      <c r="A122" s="51"/>
      <c r="B122" s="52"/>
      <c r="C122" s="55"/>
      <c r="F122" s="71"/>
    </row>
    <row r="123" spans="1:6" s="67" customFormat="1" x14ac:dyDescent="0.25">
      <c r="A123" s="51"/>
      <c r="B123" s="52"/>
      <c r="C123" s="55"/>
      <c r="F123" s="71"/>
    </row>
    <row r="124" spans="1:6" s="67" customFormat="1" x14ac:dyDescent="0.25">
      <c r="A124" s="51"/>
      <c r="B124" s="52"/>
      <c r="C124" s="55"/>
      <c r="F124" s="71"/>
    </row>
    <row r="125" spans="1:6" s="67" customFormat="1" x14ac:dyDescent="0.25">
      <c r="A125" s="51"/>
      <c r="B125" s="52"/>
      <c r="C125" s="55"/>
      <c r="F125" s="71"/>
    </row>
    <row r="126" spans="1:6" s="67" customFormat="1" x14ac:dyDescent="0.25">
      <c r="A126" s="51"/>
      <c r="B126" s="52"/>
      <c r="C126" s="55"/>
      <c r="F126" s="71"/>
    </row>
    <row r="127" spans="1:6" s="67" customFormat="1" x14ac:dyDescent="0.25">
      <c r="A127" s="51"/>
      <c r="B127" s="52"/>
      <c r="C127" s="55"/>
      <c r="F127" s="71"/>
    </row>
    <row r="128" spans="1:6" s="67" customFormat="1" x14ac:dyDescent="0.25">
      <c r="A128" s="51"/>
      <c r="B128" s="52"/>
      <c r="C128" s="55"/>
      <c r="F128" s="71"/>
    </row>
    <row r="129" spans="1:6" s="67" customFormat="1" x14ac:dyDescent="0.25">
      <c r="A129" s="51"/>
      <c r="B129" s="52"/>
      <c r="C129" s="55"/>
      <c r="F129" s="71"/>
    </row>
    <row r="130" spans="1:6" s="67" customFormat="1" x14ac:dyDescent="0.25">
      <c r="A130" s="51"/>
      <c r="B130" s="52"/>
      <c r="C130" s="55"/>
      <c r="F130" s="71"/>
    </row>
    <row r="131" spans="1:6" s="67" customFormat="1" x14ac:dyDescent="0.25">
      <c r="A131" s="51"/>
      <c r="B131" s="52"/>
      <c r="C131" s="55"/>
      <c r="F131" s="71"/>
    </row>
    <row r="132" spans="1:6" s="67" customFormat="1" x14ac:dyDescent="0.25">
      <c r="A132" s="51"/>
      <c r="B132" s="52"/>
      <c r="C132" s="55"/>
      <c r="F132" s="71"/>
    </row>
    <row r="133" spans="1:6" s="67" customFormat="1" x14ac:dyDescent="0.25">
      <c r="A133" s="51"/>
      <c r="B133" s="52"/>
      <c r="C133" s="55"/>
      <c r="F133" s="71"/>
    </row>
    <row r="134" spans="1:6" s="67" customFormat="1" x14ac:dyDescent="0.25">
      <c r="A134" s="51"/>
      <c r="B134" s="52"/>
      <c r="C134" s="55"/>
      <c r="F134" s="71"/>
    </row>
    <row r="135" spans="1:6" s="67" customFormat="1" x14ac:dyDescent="0.25">
      <c r="A135" s="51"/>
      <c r="B135" s="52"/>
      <c r="C135" s="55"/>
      <c r="F135" s="71"/>
    </row>
    <row r="136" spans="1:6" s="67" customFormat="1" x14ac:dyDescent="0.25">
      <c r="A136" s="51"/>
      <c r="B136" s="52"/>
      <c r="C136" s="55"/>
      <c r="F136" s="71"/>
    </row>
    <row r="137" spans="1:6" s="67" customFormat="1" x14ac:dyDescent="0.25">
      <c r="A137" s="51"/>
      <c r="B137" s="52"/>
      <c r="C137" s="55"/>
      <c r="F137" s="71"/>
    </row>
    <row r="138" spans="1:6" s="67" customFormat="1" x14ac:dyDescent="0.25">
      <c r="A138" s="51"/>
      <c r="B138" s="52"/>
      <c r="C138" s="55"/>
      <c r="F138" s="71"/>
    </row>
    <row r="139" spans="1:6" s="67" customFormat="1" x14ac:dyDescent="0.25">
      <c r="A139" s="51"/>
      <c r="B139" s="52"/>
      <c r="C139" s="55"/>
      <c r="F139" s="71"/>
    </row>
    <row r="140" spans="1:6" s="67" customFormat="1" x14ac:dyDescent="0.25">
      <c r="A140" s="51"/>
      <c r="B140" s="52"/>
      <c r="C140" s="55"/>
      <c r="F140" s="71"/>
    </row>
    <row r="141" spans="1:6" s="67" customFormat="1" x14ac:dyDescent="0.25">
      <c r="A141" s="51"/>
      <c r="B141" s="52"/>
      <c r="C141" s="55"/>
      <c r="F141" s="71"/>
    </row>
    <row r="142" spans="1:6" s="67" customFormat="1" x14ac:dyDescent="0.25">
      <c r="A142" s="51"/>
      <c r="B142" s="52"/>
      <c r="C142" s="55"/>
      <c r="F142" s="71"/>
    </row>
    <row r="143" spans="1:6" s="67" customFormat="1" x14ac:dyDescent="0.25">
      <c r="A143" s="51"/>
      <c r="B143" s="52"/>
      <c r="C143" s="55"/>
      <c r="F143" s="71"/>
    </row>
    <row r="144" spans="1:6" s="67" customFormat="1" x14ac:dyDescent="0.25">
      <c r="A144" s="51"/>
      <c r="B144" s="52"/>
      <c r="C144" s="55"/>
      <c r="F144" s="71"/>
    </row>
    <row r="145" spans="1:6" s="67" customFormat="1" x14ac:dyDescent="0.25">
      <c r="A145" s="51"/>
      <c r="B145" s="52"/>
      <c r="C145" s="55"/>
      <c r="F145" s="71"/>
    </row>
    <row r="146" spans="1:6" s="67" customFormat="1" x14ac:dyDescent="0.25">
      <c r="A146" s="51"/>
      <c r="B146" s="52"/>
      <c r="C146" s="55"/>
      <c r="F146" s="71"/>
    </row>
    <row r="147" spans="1:6" s="67" customFormat="1" x14ac:dyDescent="0.25">
      <c r="A147" s="51"/>
      <c r="B147" s="52"/>
      <c r="C147" s="55"/>
      <c r="F147" s="71"/>
    </row>
    <row r="148" spans="1:6" s="67" customFormat="1" x14ac:dyDescent="0.25">
      <c r="A148" s="51"/>
      <c r="B148" s="52"/>
      <c r="C148" s="55"/>
      <c r="F148" s="71"/>
    </row>
    <row r="149" spans="1:6" s="67" customFormat="1" x14ac:dyDescent="0.25">
      <c r="A149" s="51"/>
      <c r="B149" s="52"/>
      <c r="C149" s="55"/>
      <c r="F149" s="71"/>
    </row>
    <row r="150" spans="1:6" s="67" customFormat="1" x14ac:dyDescent="0.25">
      <c r="A150" s="51"/>
      <c r="B150" s="52"/>
      <c r="C150" s="55"/>
      <c r="F150" s="71"/>
    </row>
    <row r="151" spans="1:6" s="67" customFormat="1" x14ac:dyDescent="0.25">
      <c r="A151" s="51"/>
      <c r="B151" s="52"/>
      <c r="C151" s="55"/>
      <c r="F151" s="71"/>
    </row>
    <row r="152" spans="1:6" s="67" customFormat="1" x14ac:dyDescent="0.25">
      <c r="A152" s="51"/>
      <c r="B152" s="52"/>
      <c r="C152" s="55"/>
      <c r="F152" s="71"/>
    </row>
    <row r="153" spans="1:6" s="67" customFormat="1" x14ac:dyDescent="0.25">
      <c r="A153" s="51"/>
      <c r="B153" s="52"/>
      <c r="C153" s="55"/>
      <c r="F153" s="71"/>
    </row>
    <row r="154" spans="1:6" s="67" customFormat="1" x14ac:dyDescent="0.25">
      <c r="A154" s="51"/>
      <c r="B154" s="52"/>
      <c r="C154" s="55"/>
      <c r="F154" s="71"/>
    </row>
    <row r="155" spans="1:6" s="67" customFormat="1" x14ac:dyDescent="0.25">
      <c r="A155" s="51"/>
      <c r="B155" s="52"/>
      <c r="C155" s="55"/>
      <c r="F155" s="71"/>
    </row>
    <row r="156" spans="1:6" s="67" customFormat="1" x14ac:dyDescent="0.25">
      <c r="A156" s="51"/>
      <c r="B156" s="52"/>
      <c r="C156" s="55"/>
      <c r="F156" s="71"/>
    </row>
    <row r="157" spans="1:6" s="67" customFormat="1" x14ac:dyDescent="0.25">
      <c r="A157" s="51"/>
      <c r="B157" s="52"/>
      <c r="C157" s="55"/>
      <c r="F157" s="71"/>
    </row>
    <row r="158" spans="1:6" s="67" customFormat="1" x14ac:dyDescent="0.25">
      <c r="A158" s="51"/>
      <c r="B158" s="52"/>
      <c r="C158" s="55"/>
      <c r="F158" s="71"/>
    </row>
    <row r="159" spans="1:6" s="67" customFormat="1" x14ac:dyDescent="0.25">
      <c r="A159" s="51"/>
      <c r="B159" s="52"/>
      <c r="C159" s="55"/>
      <c r="F159" s="71"/>
    </row>
    <row r="160" spans="1:6" s="67" customFormat="1" x14ac:dyDescent="0.25">
      <c r="A160" s="51"/>
      <c r="B160" s="52"/>
      <c r="C160" s="55"/>
      <c r="F160" s="71"/>
    </row>
    <row r="161" spans="1:6" s="67" customFormat="1" x14ac:dyDescent="0.25">
      <c r="A161" s="51"/>
      <c r="B161" s="52"/>
      <c r="C161" s="55"/>
      <c r="F161" s="71"/>
    </row>
    <row r="162" spans="1:6" s="67" customFormat="1" x14ac:dyDescent="0.25">
      <c r="A162" s="51"/>
      <c r="B162" s="52"/>
      <c r="C162" s="55"/>
      <c r="F162" s="71"/>
    </row>
    <row r="163" spans="1:6" s="67" customFormat="1" x14ac:dyDescent="0.25">
      <c r="A163" s="51"/>
      <c r="B163" s="52"/>
      <c r="C163" s="55"/>
      <c r="F163" s="71"/>
    </row>
    <row r="164" spans="1:6" s="67" customFormat="1" x14ac:dyDescent="0.25">
      <c r="A164" s="51"/>
      <c r="B164" s="52"/>
      <c r="C164" s="55"/>
      <c r="F164" s="71"/>
    </row>
    <row r="165" spans="1:6" s="67" customFormat="1" x14ac:dyDescent="0.25">
      <c r="A165" s="51"/>
      <c r="B165" s="52"/>
      <c r="C165" s="55"/>
      <c r="F165" s="71"/>
    </row>
    <row r="166" spans="1:6" s="67" customFormat="1" x14ac:dyDescent="0.25">
      <c r="A166" s="51"/>
      <c r="B166" s="52"/>
      <c r="C166" s="55"/>
      <c r="F166" s="71"/>
    </row>
    <row r="167" spans="1:6" s="67" customFormat="1" x14ac:dyDescent="0.25">
      <c r="A167" s="51"/>
      <c r="B167" s="52"/>
      <c r="C167" s="55"/>
      <c r="F167" s="71"/>
    </row>
    <row r="168" spans="1:6" s="67" customFormat="1" x14ac:dyDescent="0.25">
      <c r="A168" s="51"/>
      <c r="B168" s="52"/>
      <c r="C168" s="55"/>
      <c r="F168" s="71"/>
    </row>
    <row r="169" spans="1:6" s="67" customFormat="1" x14ac:dyDescent="0.25">
      <c r="A169" s="51"/>
      <c r="B169" s="52"/>
      <c r="C169" s="55"/>
      <c r="F169" s="71"/>
    </row>
    <row r="170" spans="1:6" s="67" customFormat="1" x14ac:dyDescent="0.25">
      <c r="A170" s="51"/>
      <c r="B170" s="52"/>
      <c r="C170" s="55"/>
      <c r="F170" s="71"/>
    </row>
    <row r="171" spans="1:6" s="67" customFormat="1" x14ac:dyDescent="0.25">
      <c r="A171" s="51"/>
      <c r="B171" s="52"/>
      <c r="C171" s="55"/>
      <c r="F171" s="71"/>
    </row>
    <row r="172" spans="1:6" s="67" customFormat="1" x14ac:dyDescent="0.25">
      <c r="A172" s="51"/>
      <c r="B172" s="52"/>
      <c r="C172" s="55"/>
      <c r="F172" s="71"/>
    </row>
    <row r="173" spans="1:6" s="67" customFormat="1" x14ac:dyDescent="0.25">
      <c r="A173" s="51"/>
      <c r="B173" s="52"/>
      <c r="C173" s="55"/>
      <c r="F173" s="71"/>
    </row>
    <row r="174" spans="1:6" s="67" customFormat="1" x14ac:dyDescent="0.25">
      <c r="A174" s="51"/>
      <c r="B174" s="52"/>
      <c r="C174" s="55"/>
      <c r="F174" s="71"/>
    </row>
    <row r="175" spans="1:6" s="67" customFormat="1" x14ac:dyDescent="0.25">
      <c r="A175" s="51"/>
      <c r="B175" s="52"/>
      <c r="C175" s="55"/>
      <c r="F175" s="71"/>
    </row>
    <row r="176" spans="1:6" s="67" customFormat="1" x14ac:dyDescent="0.25">
      <c r="A176" s="51"/>
      <c r="B176" s="52"/>
      <c r="C176" s="55"/>
      <c r="F176" s="71"/>
    </row>
    <row r="177" spans="1:6" s="67" customFormat="1" x14ac:dyDescent="0.25">
      <c r="A177" s="51"/>
      <c r="B177" s="52"/>
      <c r="C177" s="55"/>
      <c r="F177" s="71"/>
    </row>
    <row r="178" spans="1:6" s="67" customFormat="1" x14ac:dyDescent="0.25">
      <c r="A178" s="51"/>
      <c r="B178" s="52"/>
      <c r="C178" s="55"/>
      <c r="F178" s="71"/>
    </row>
    <row r="179" spans="1:6" s="67" customFormat="1" x14ac:dyDescent="0.25">
      <c r="A179" s="51"/>
      <c r="B179" s="52"/>
      <c r="C179" s="55"/>
      <c r="F179" s="71"/>
    </row>
    <row r="180" spans="1:6" s="67" customFormat="1" x14ac:dyDescent="0.25">
      <c r="A180" s="51"/>
      <c r="B180" s="52"/>
      <c r="C180" s="55"/>
      <c r="F180" s="71"/>
    </row>
    <row r="181" spans="1:6" s="67" customFormat="1" x14ac:dyDescent="0.25">
      <c r="A181" s="51"/>
      <c r="B181" s="52"/>
      <c r="C181" s="55"/>
      <c r="F181" s="71"/>
    </row>
    <row r="182" spans="1:6" s="67" customFormat="1" x14ac:dyDescent="0.25">
      <c r="A182" s="51"/>
      <c r="B182" s="52"/>
      <c r="C182" s="55"/>
      <c r="F182" s="71"/>
    </row>
    <row r="183" spans="1:6" s="67" customFormat="1" x14ac:dyDescent="0.25">
      <c r="A183" s="51"/>
      <c r="B183" s="52"/>
      <c r="C183" s="55"/>
      <c r="F183" s="71"/>
    </row>
    <row r="184" spans="1:6" s="67" customFormat="1" x14ac:dyDescent="0.25">
      <c r="A184" s="51"/>
      <c r="B184" s="52"/>
      <c r="C184" s="55"/>
      <c r="F184" s="71"/>
    </row>
    <row r="185" spans="1:6" s="67" customFormat="1" x14ac:dyDescent="0.25">
      <c r="A185" s="51"/>
      <c r="B185" s="52"/>
      <c r="C185" s="55"/>
      <c r="F185" s="71"/>
    </row>
    <row r="186" spans="1:6" s="67" customFormat="1" x14ac:dyDescent="0.25">
      <c r="A186" s="51"/>
      <c r="B186" s="52"/>
      <c r="C186" s="55"/>
      <c r="F186" s="71"/>
    </row>
    <row r="187" spans="1:6" s="67" customFormat="1" x14ac:dyDescent="0.25">
      <c r="A187" s="51"/>
      <c r="B187" s="52"/>
      <c r="C187" s="55"/>
      <c r="F187" s="71"/>
    </row>
    <row r="188" spans="1:6" s="67" customFormat="1" x14ac:dyDescent="0.25">
      <c r="A188" s="51"/>
      <c r="B188" s="52"/>
      <c r="C188" s="55"/>
      <c r="F188" s="71"/>
    </row>
    <row r="189" spans="1:6" s="67" customFormat="1" x14ac:dyDescent="0.25">
      <c r="A189" s="51"/>
      <c r="B189" s="52"/>
      <c r="C189" s="55"/>
      <c r="F189" s="71"/>
    </row>
    <row r="190" spans="1:6" s="67" customFormat="1" x14ac:dyDescent="0.25">
      <c r="A190" s="51"/>
      <c r="B190" s="52"/>
      <c r="C190" s="55"/>
      <c r="F190" s="71"/>
    </row>
    <row r="191" spans="1:6" s="67" customFormat="1" x14ac:dyDescent="0.25">
      <c r="A191" s="51"/>
      <c r="B191" s="52"/>
      <c r="C191" s="55"/>
      <c r="F191" s="71"/>
    </row>
    <row r="192" spans="1:6" s="67" customFormat="1" x14ac:dyDescent="0.25">
      <c r="A192" s="51"/>
      <c r="B192" s="52"/>
      <c r="C192" s="55"/>
      <c r="F192" s="71"/>
    </row>
    <row r="193" spans="1:6" s="67" customFormat="1" x14ac:dyDescent="0.25">
      <c r="A193" s="51"/>
      <c r="B193" s="52"/>
      <c r="C193" s="55"/>
      <c r="F193" s="71"/>
    </row>
    <row r="194" spans="1:6" s="67" customFormat="1" x14ac:dyDescent="0.25">
      <c r="A194" s="51"/>
      <c r="B194" s="52"/>
      <c r="C194" s="55"/>
      <c r="F194" s="71"/>
    </row>
    <row r="195" spans="1:6" s="67" customFormat="1" x14ac:dyDescent="0.25">
      <c r="A195" s="51"/>
      <c r="B195" s="52"/>
      <c r="C195" s="55"/>
      <c r="F195" s="71"/>
    </row>
    <row r="196" spans="1:6" s="67" customFormat="1" x14ac:dyDescent="0.25">
      <c r="A196" s="51"/>
      <c r="B196" s="52"/>
      <c r="C196" s="55"/>
      <c r="F196" s="71"/>
    </row>
    <row r="197" spans="1:6" s="67" customFormat="1" x14ac:dyDescent="0.25">
      <c r="A197" s="51"/>
      <c r="B197" s="52"/>
      <c r="C197" s="55"/>
      <c r="F197" s="71"/>
    </row>
    <row r="198" spans="1:6" s="67" customFormat="1" x14ac:dyDescent="0.25">
      <c r="A198" s="51"/>
      <c r="B198" s="52"/>
      <c r="C198" s="55"/>
      <c r="F198" s="71"/>
    </row>
    <row r="199" spans="1:6" s="67" customFormat="1" x14ac:dyDescent="0.25">
      <c r="A199" s="51"/>
      <c r="B199" s="52"/>
      <c r="C199" s="55"/>
      <c r="F199" s="71"/>
    </row>
    <row r="200" spans="1:6" s="67" customFormat="1" x14ac:dyDescent="0.25">
      <c r="A200" s="51"/>
      <c r="B200" s="52"/>
      <c r="C200" s="55"/>
      <c r="F200" s="71"/>
    </row>
    <row r="201" spans="1:6" s="67" customFormat="1" x14ac:dyDescent="0.25">
      <c r="A201" s="51"/>
      <c r="B201" s="52"/>
      <c r="C201" s="55"/>
      <c r="F201" s="71"/>
    </row>
    <row r="202" spans="1:6" s="67" customFormat="1" x14ac:dyDescent="0.25">
      <c r="A202" s="51"/>
      <c r="B202" s="52"/>
      <c r="C202" s="55"/>
      <c r="F202" s="71"/>
    </row>
    <row r="203" spans="1:6" s="67" customFormat="1" x14ac:dyDescent="0.25">
      <c r="A203" s="51"/>
      <c r="B203" s="52"/>
      <c r="C203" s="55"/>
      <c r="F203" s="71"/>
    </row>
    <row r="204" spans="1:6" s="67" customFormat="1" x14ac:dyDescent="0.25">
      <c r="A204" s="51"/>
      <c r="B204" s="52"/>
      <c r="C204" s="55"/>
      <c r="F204" s="71"/>
    </row>
    <row r="205" spans="1:6" s="67" customFormat="1" x14ac:dyDescent="0.25">
      <c r="A205" s="51"/>
      <c r="B205" s="52"/>
      <c r="C205" s="55"/>
      <c r="F205" s="71"/>
    </row>
    <row r="206" spans="1:6" s="67" customFormat="1" x14ac:dyDescent="0.25">
      <c r="A206" s="51"/>
      <c r="B206" s="52"/>
      <c r="C206" s="55"/>
      <c r="F206" s="71"/>
    </row>
    <row r="207" spans="1:6" s="67" customFormat="1" x14ac:dyDescent="0.25">
      <c r="A207" s="51"/>
      <c r="B207" s="52"/>
      <c r="C207" s="55"/>
      <c r="F207" s="71"/>
    </row>
    <row r="208" spans="1:6" s="67" customFormat="1" x14ac:dyDescent="0.25">
      <c r="A208" s="51"/>
      <c r="B208" s="52"/>
      <c r="C208" s="55"/>
      <c r="F208" s="71"/>
    </row>
    <row r="209" spans="1:6" s="67" customFormat="1" x14ac:dyDescent="0.25">
      <c r="A209" s="51"/>
      <c r="B209" s="52"/>
      <c r="C209" s="55"/>
      <c r="F209" s="71"/>
    </row>
    <row r="210" spans="1:6" s="67" customFormat="1" x14ac:dyDescent="0.25">
      <c r="A210" s="51"/>
      <c r="B210" s="52"/>
      <c r="C210" s="55"/>
      <c r="F210" s="71"/>
    </row>
    <row r="211" spans="1:6" s="67" customFormat="1" x14ac:dyDescent="0.25">
      <c r="A211" s="51"/>
      <c r="B211" s="52"/>
      <c r="C211" s="55"/>
      <c r="F211" s="71"/>
    </row>
    <row r="212" spans="1:6" s="67" customFormat="1" x14ac:dyDescent="0.25">
      <c r="A212" s="51"/>
      <c r="B212" s="52"/>
      <c r="C212" s="55"/>
      <c r="F212" s="71"/>
    </row>
    <row r="213" spans="1:6" s="67" customFormat="1" x14ac:dyDescent="0.25">
      <c r="A213" s="51"/>
      <c r="B213" s="52"/>
      <c r="C213" s="55"/>
      <c r="F213" s="71"/>
    </row>
    <row r="214" spans="1:6" s="67" customFormat="1" x14ac:dyDescent="0.25">
      <c r="A214" s="51"/>
      <c r="B214" s="52"/>
      <c r="C214" s="55"/>
      <c r="F214" s="71"/>
    </row>
    <row r="215" spans="1:6" s="67" customFormat="1" x14ac:dyDescent="0.25">
      <c r="A215" s="51"/>
      <c r="B215" s="52"/>
      <c r="C215" s="55"/>
      <c r="F215" s="71"/>
    </row>
    <row r="216" spans="1:6" s="67" customFormat="1" x14ac:dyDescent="0.25">
      <c r="A216" s="51"/>
      <c r="B216" s="52"/>
      <c r="C216" s="55"/>
      <c r="F216" s="71"/>
    </row>
    <row r="217" spans="1:6" s="67" customFormat="1" x14ac:dyDescent="0.25">
      <c r="A217" s="51"/>
      <c r="B217" s="52"/>
      <c r="C217" s="55"/>
      <c r="F217" s="71"/>
    </row>
    <row r="218" spans="1:6" s="67" customFormat="1" x14ac:dyDescent="0.25">
      <c r="A218" s="51"/>
      <c r="B218" s="52"/>
      <c r="C218" s="55"/>
      <c r="F218" s="71"/>
    </row>
    <row r="219" spans="1:6" s="67" customFormat="1" x14ac:dyDescent="0.25">
      <c r="A219" s="51"/>
      <c r="B219" s="52"/>
      <c r="C219" s="55"/>
      <c r="F219" s="71"/>
    </row>
    <row r="220" spans="1:6" s="67" customFormat="1" x14ac:dyDescent="0.25">
      <c r="A220" s="51"/>
      <c r="B220" s="52"/>
      <c r="C220" s="55"/>
      <c r="F220" s="71"/>
    </row>
    <row r="221" spans="1:6" s="67" customFormat="1" x14ac:dyDescent="0.25">
      <c r="A221" s="51"/>
      <c r="B221" s="52"/>
      <c r="C221" s="55"/>
      <c r="F221" s="71"/>
    </row>
    <row r="222" spans="1:6" s="67" customFormat="1" x14ac:dyDescent="0.25">
      <c r="A222" s="51"/>
      <c r="B222" s="52"/>
      <c r="C222" s="55"/>
      <c r="F222" s="71"/>
    </row>
    <row r="223" spans="1:6" s="67" customFormat="1" x14ac:dyDescent="0.25">
      <c r="A223" s="51"/>
      <c r="B223" s="52"/>
      <c r="C223" s="55"/>
      <c r="F223" s="71"/>
    </row>
    <row r="224" spans="1:6" s="67" customFormat="1" x14ac:dyDescent="0.25">
      <c r="A224" s="51"/>
      <c r="B224" s="52"/>
      <c r="C224" s="55"/>
      <c r="F224" s="71"/>
    </row>
    <row r="225" spans="1:6" s="67" customFormat="1" x14ac:dyDescent="0.25">
      <c r="A225" s="51"/>
      <c r="B225" s="52"/>
      <c r="C225" s="55"/>
      <c r="F225" s="71"/>
    </row>
    <row r="226" spans="1:6" s="67" customFormat="1" x14ac:dyDescent="0.25">
      <c r="A226" s="51"/>
      <c r="B226" s="52"/>
      <c r="C226" s="55"/>
      <c r="F226" s="71"/>
    </row>
    <row r="227" spans="1:6" s="67" customFormat="1" x14ac:dyDescent="0.25">
      <c r="A227" s="51"/>
      <c r="B227" s="52"/>
      <c r="C227" s="55"/>
      <c r="F227" s="71"/>
    </row>
    <row r="228" spans="1:6" s="67" customFormat="1" x14ac:dyDescent="0.25">
      <c r="A228" s="51"/>
      <c r="B228" s="52"/>
      <c r="C228" s="55"/>
      <c r="F228" s="71"/>
    </row>
    <row r="229" spans="1:6" s="67" customFormat="1" x14ac:dyDescent="0.25">
      <c r="A229" s="51"/>
      <c r="B229" s="52"/>
      <c r="C229" s="55"/>
      <c r="F229" s="71"/>
    </row>
    <row r="230" spans="1:6" s="67" customFormat="1" x14ac:dyDescent="0.25">
      <c r="A230" s="51"/>
      <c r="B230" s="52"/>
      <c r="C230" s="55"/>
      <c r="F230" s="71"/>
    </row>
    <row r="231" spans="1:6" s="67" customFormat="1" x14ac:dyDescent="0.25">
      <c r="A231" s="51"/>
      <c r="B231" s="52"/>
      <c r="C231" s="55"/>
      <c r="F231" s="71"/>
    </row>
    <row r="232" spans="1:6" s="67" customFormat="1" x14ac:dyDescent="0.25">
      <c r="A232" s="51"/>
      <c r="B232" s="52"/>
      <c r="C232" s="55"/>
      <c r="F232" s="71"/>
    </row>
    <row r="233" spans="1:6" s="67" customFormat="1" x14ac:dyDescent="0.25">
      <c r="A233" s="51"/>
      <c r="B233" s="52"/>
      <c r="C233" s="55"/>
      <c r="F233" s="71"/>
    </row>
    <row r="234" spans="1:6" s="67" customFormat="1" x14ac:dyDescent="0.25">
      <c r="A234" s="51"/>
      <c r="B234" s="52"/>
      <c r="C234" s="55"/>
      <c r="F234" s="71"/>
    </row>
    <row r="235" spans="1:6" s="67" customFormat="1" x14ac:dyDescent="0.25">
      <c r="A235" s="51"/>
      <c r="B235" s="52"/>
      <c r="C235" s="55"/>
      <c r="F235" s="71"/>
    </row>
    <row r="236" spans="1:6" s="67" customFormat="1" x14ac:dyDescent="0.25">
      <c r="A236" s="51"/>
      <c r="B236" s="52"/>
      <c r="C236" s="55"/>
      <c r="F236" s="71"/>
    </row>
    <row r="237" spans="1:6" s="67" customFormat="1" x14ac:dyDescent="0.25">
      <c r="A237" s="51"/>
      <c r="B237" s="52"/>
      <c r="C237" s="55"/>
      <c r="F237" s="71"/>
    </row>
    <row r="238" spans="1:6" s="67" customFormat="1" x14ac:dyDescent="0.25">
      <c r="A238" s="51"/>
      <c r="B238" s="52"/>
      <c r="C238" s="55"/>
      <c r="F238" s="71"/>
    </row>
    <row r="239" spans="1:6" s="67" customFormat="1" x14ac:dyDescent="0.25">
      <c r="A239" s="51"/>
      <c r="B239" s="52"/>
      <c r="C239" s="55"/>
      <c r="F239" s="71"/>
    </row>
    <row r="240" spans="1:6" s="67" customFormat="1" x14ac:dyDescent="0.25">
      <c r="A240" s="51"/>
      <c r="B240" s="52"/>
      <c r="C240" s="55"/>
      <c r="F240" s="71"/>
    </row>
    <row r="241" spans="1:6" s="67" customFormat="1" x14ac:dyDescent="0.25">
      <c r="A241" s="51"/>
      <c r="B241" s="52"/>
      <c r="C241" s="55"/>
      <c r="F241" s="71"/>
    </row>
    <row r="242" spans="1:6" s="67" customFormat="1" x14ac:dyDescent="0.25">
      <c r="A242" s="51"/>
      <c r="B242" s="52"/>
      <c r="C242" s="55"/>
      <c r="F242" s="71"/>
    </row>
    <row r="243" spans="1:6" x14ac:dyDescent="0.25">
      <c r="A243" s="3"/>
      <c r="B243" s="37"/>
      <c r="C243" s="63"/>
    </row>
    <row r="244" spans="1:6" x14ac:dyDescent="0.25">
      <c r="A244" s="3"/>
      <c r="B244" s="37"/>
      <c r="C244" s="63"/>
    </row>
    <row r="245" spans="1:6" x14ac:dyDescent="0.25">
      <c r="A245" s="3"/>
      <c r="B245" s="37"/>
      <c r="C245" s="63"/>
    </row>
    <row r="246" spans="1:6" x14ac:dyDescent="0.25">
      <c r="A246" s="3"/>
      <c r="B246" s="37"/>
      <c r="C246" s="63"/>
    </row>
    <row r="247" spans="1:6" x14ac:dyDescent="0.25">
      <c r="A247" s="3"/>
      <c r="B247" s="37"/>
      <c r="C247" s="63"/>
    </row>
    <row r="248" spans="1:6" x14ac:dyDescent="0.25">
      <c r="A248" s="3"/>
      <c r="B248" s="37"/>
      <c r="C248" s="63"/>
    </row>
    <row r="249" spans="1:6" x14ac:dyDescent="0.25">
      <c r="A249" s="3"/>
      <c r="B249" s="37"/>
      <c r="C249" s="63"/>
    </row>
    <row r="250" spans="1:6" x14ac:dyDescent="0.25">
      <c r="A250" s="3"/>
      <c r="B250" s="37"/>
      <c r="C250" s="63"/>
    </row>
    <row r="251" spans="1:6" x14ac:dyDescent="0.25">
      <c r="A251" s="3"/>
      <c r="B251" s="37"/>
      <c r="C251" s="63"/>
    </row>
    <row r="252" spans="1:6" x14ac:dyDescent="0.25">
      <c r="A252" s="3"/>
      <c r="B252" s="37"/>
      <c r="C252" s="63"/>
    </row>
    <row r="253" spans="1:6" x14ac:dyDescent="0.25">
      <c r="A253" s="3"/>
      <c r="B253" s="37"/>
      <c r="C253" s="63"/>
    </row>
    <row r="254" spans="1:6" x14ac:dyDescent="0.25">
      <c r="A254" s="3"/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45B0-B66F-4A97-87E0-D4ACD6035B42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6" width="9.28515625" style="70" customWidth="1"/>
    <col min="7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76" t="s">
        <v>109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91">
        <v>80</v>
      </c>
      <c r="E9" s="91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59520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85">
        <v>8</v>
      </c>
      <c r="E11" s="85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8</v>
      </c>
      <c r="E13" s="26">
        <f t="shared" ref="E13:E32" si="2">D13*2</f>
        <v>16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8</v>
      </c>
      <c r="E14" s="26">
        <f t="shared" si="2"/>
        <v>16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8</v>
      </c>
      <c r="E15" s="26">
        <f t="shared" si="2"/>
        <v>16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8</v>
      </c>
      <c r="E16" s="26">
        <f t="shared" si="2"/>
        <v>16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v>7</v>
      </c>
      <c r="E17" s="26">
        <f t="shared" si="2"/>
        <v>14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v>7</v>
      </c>
      <c r="E18" s="26">
        <f t="shared" si="2"/>
        <v>14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v>7</v>
      </c>
      <c r="E19" s="26">
        <f t="shared" si="2"/>
        <v>14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v>7</v>
      </c>
      <c r="E20" s="26">
        <f t="shared" si="2"/>
        <v>14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v>7</v>
      </c>
      <c r="E21" s="26">
        <f t="shared" si="2"/>
        <v>14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v>7</v>
      </c>
      <c r="E22" s="26">
        <f t="shared" si="2"/>
        <v>14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v>7</v>
      </c>
      <c r="E23" s="26">
        <f t="shared" si="2"/>
        <v>14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v>7</v>
      </c>
      <c r="E24" s="26">
        <f t="shared" si="2"/>
        <v>14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v>7</v>
      </c>
      <c r="E25" s="26">
        <f t="shared" si="2"/>
        <v>14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16</v>
      </c>
      <c r="E26" s="26">
        <f t="shared" si="2"/>
        <v>32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16</v>
      </c>
      <c r="E27" s="26">
        <f t="shared" si="2"/>
        <v>32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16</v>
      </c>
      <c r="E28" s="26">
        <f t="shared" si="2"/>
        <v>32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400</v>
      </c>
      <c r="E29" s="26">
        <f t="shared" si="2"/>
        <v>800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400</v>
      </c>
      <c r="E30" s="26">
        <f t="shared" si="2"/>
        <v>800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160</v>
      </c>
      <c r="E31" s="26">
        <f t="shared" si="2"/>
        <v>320</v>
      </c>
      <c r="F31" s="29"/>
    </row>
    <row r="32" spans="1:6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160</v>
      </c>
      <c r="E32" s="26">
        <f t="shared" si="2"/>
        <v>320</v>
      </c>
      <c r="F32" s="29"/>
    </row>
    <row r="33" spans="1:6" s="67" customFormat="1" x14ac:dyDescent="0.25">
      <c r="A33" s="51"/>
      <c r="B33" s="52"/>
      <c r="C33" s="55"/>
      <c r="F33" s="71"/>
    </row>
    <row r="34" spans="1:6" s="67" customFormat="1" x14ac:dyDescent="0.25">
      <c r="A34" s="51"/>
      <c r="B34" s="52"/>
      <c r="C34" s="55"/>
      <c r="F34" s="71"/>
    </row>
    <row r="35" spans="1:6" s="67" customFormat="1" x14ac:dyDescent="0.25">
      <c r="A35" s="51"/>
      <c r="B35" s="52"/>
      <c r="C35" s="55"/>
      <c r="F35" s="71"/>
    </row>
    <row r="36" spans="1:6" s="67" customFormat="1" x14ac:dyDescent="0.25">
      <c r="A36" s="51"/>
      <c r="B36" s="52"/>
      <c r="C36" s="55"/>
      <c r="F36" s="71"/>
    </row>
    <row r="37" spans="1:6" s="67" customFormat="1" x14ac:dyDescent="0.25">
      <c r="A37" s="51"/>
      <c r="B37" s="52"/>
      <c r="C37" s="55"/>
      <c r="F37" s="71"/>
    </row>
    <row r="38" spans="1:6" s="67" customFormat="1" x14ac:dyDescent="0.25">
      <c r="A38" s="51"/>
      <c r="B38" s="52"/>
      <c r="C38" s="55"/>
      <c r="F38" s="71"/>
    </row>
    <row r="39" spans="1:6" s="67" customFormat="1" x14ac:dyDescent="0.25">
      <c r="A39" s="51"/>
      <c r="B39" s="52"/>
      <c r="C39" s="55"/>
      <c r="F39" s="71"/>
    </row>
    <row r="40" spans="1:6" s="67" customFormat="1" x14ac:dyDescent="0.25">
      <c r="A40" s="51"/>
      <c r="B40" s="52"/>
      <c r="C40" s="55"/>
      <c r="F40" s="71"/>
    </row>
    <row r="41" spans="1:6" s="67" customFormat="1" x14ac:dyDescent="0.25">
      <c r="A41" s="51"/>
      <c r="B41" s="52"/>
      <c r="C41" s="55"/>
      <c r="F41" s="71"/>
    </row>
    <row r="42" spans="1:6" s="67" customFormat="1" x14ac:dyDescent="0.25">
      <c r="A42" s="51"/>
      <c r="B42" s="52"/>
      <c r="C42" s="55"/>
      <c r="F42" s="71"/>
    </row>
    <row r="43" spans="1:6" s="67" customFormat="1" x14ac:dyDescent="0.25">
      <c r="A43" s="51"/>
      <c r="B43" s="52"/>
      <c r="C43" s="55"/>
      <c r="F43" s="71"/>
    </row>
    <row r="44" spans="1:6" s="67" customFormat="1" x14ac:dyDescent="0.25">
      <c r="A44" s="51"/>
      <c r="B44" s="52"/>
      <c r="C44" s="55"/>
      <c r="F44" s="71"/>
    </row>
    <row r="45" spans="1:6" s="67" customFormat="1" x14ac:dyDescent="0.25">
      <c r="A45" s="51"/>
      <c r="B45" s="52"/>
      <c r="C45" s="55"/>
      <c r="F45" s="71"/>
    </row>
    <row r="46" spans="1:6" s="67" customFormat="1" x14ac:dyDescent="0.25">
      <c r="A46" s="51"/>
      <c r="B46" s="52"/>
      <c r="C46" s="55"/>
      <c r="F46" s="71"/>
    </row>
    <row r="47" spans="1:6" s="67" customFormat="1" x14ac:dyDescent="0.25">
      <c r="A47" s="51"/>
      <c r="B47" s="52"/>
      <c r="C47" s="55"/>
      <c r="F47" s="71"/>
    </row>
    <row r="48" spans="1:6" s="67" customFormat="1" x14ac:dyDescent="0.25">
      <c r="A48" s="51"/>
      <c r="B48" s="52"/>
      <c r="C48" s="55"/>
      <c r="F48" s="71"/>
    </row>
    <row r="49" spans="1:6" s="67" customFormat="1" x14ac:dyDescent="0.25">
      <c r="A49" s="51"/>
      <c r="B49" s="52"/>
      <c r="C49" s="55"/>
      <c r="F49" s="71"/>
    </row>
    <row r="50" spans="1:6" s="67" customFormat="1" x14ac:dyDescent="0.25">
      <c r="A50" s="51"/>
      <c r="B50" s="52"/>
      <c r="C50" s="55"/>
      <c r="F50" s="71"/>
    </row>
    <row r="51" spans="1:6" s="67" customFormat="1" x14ac:dyDescent="0.25">
      <c r="A51" s="51"/>
      <c r="B51" s="52"/>
      <c r="C51" s="55"/>
      <c r="F51" s="71"/>
    </row>
    <row r="52" spans="1:6" s="67" customFormat="1" x14ac:dyDescent="0.25">
      <c r="A52" s="51"/>
      <c r="B52" s="52"/>
      <c r="C52" s="55"/>
      <c r="F52" s="71"/>
    </row>
    <row r="53" spans="1:6" s="67" customFormat="1" x14ac:dyDescent="0.25">
      <c r="A53" s="51"/>
      <c r="B53" s="52"/>
      <c r="C53" s="55"/>
      <c r="F53" s="71"/>
    </row>
    <row r="54" spans="1:6" s="67" customFormat="1" x14ac:dyDescent="0.25">
      <c r="A54" s="51"/>
      <c r="B54" s="52"/>
      <c r="C54" s="55"/>
      <c r="F54" s="71"/>
    </row>
    <row r="55" spans="1:6" s="67" customFormat="1" x14ac:dyDescent="0.25">
      <c r="A55" s="51"/>
      <c r="B55" s="52"/>
      <c r="C55" s="55"/>
      <c r="F55" s="71"/>
    </row>
    <row r="56" spans="1:6" s="67" customFormat="1" x14ac:dyDescent="0.25">
      <c r="A56" s="51"/>
      <c r="B56" s="52"/>
      <c r="C56" s="55"/>
      <c r="F56" s="71"/>
    </row>
    <row r="57" spans="1:6" s="67" customFormat="1" x14ac:dyDescent="0.25">
      <c r="A57" s="51"/>
      <c r="B57" s="52"/>
      <c r="C57" s="55"/>
      <c r="F57" s="71"/>
    </row>
    <row r="58" spans="1:6" s="67" customFormat="1" x14ac:dyDescent="0.25">
      <c r="A58" s="51"/>
      <c r="B58" s="52"/>
      <c r="C58" s="55"/>
      <c r="F58" s="71"/>
    </row>
    <row r="59" spans="1:6" s="67" customFormat="1" x14ac:dyDescent="0.25">
      <c r="A59" s="51"/>
      <c r="B59" s="52"/>
      <c r="C59" s="55"/>
      <c r="F59" s="71"/>
    </row>
    <row r="60" spans="1:6" s="67" customFormat="1" x14ac:dyDescent="0.25">
      <c r="A60" s="51"/>
      <c r="B60" s="52"/>
      <c r="C60" s="55"/>
      <c r="F60" s="71"/>
    </row>
    <row r="61" spans="1:6" s="67" customFormat="1" x14ac:dyDescent="0.25">
      <c r="A61" s="51"/>
      <c r="B61" s="52"/>
      <c r="C61" s="55"/>
      <c r="F61" s="71"/>
    </row>
    <row r="62" spans="1:6" s="67" customFormat="1" x14ac:dyDescent="0.25">
      <c r="A62" s="51"/>
      <c r="B62" s="52"/>
      <c r="C62" s="55"/>
      <c r="F62" s="71"/>
    </row>
    <row r="63" spans="1:6" s="67" customFormat="1" x14ac:dyDescent="0.25">
      <c r="A63" s="51"/>
      <c r="B63" s="52"/>
      <c r="C63" s="55"/>
      <c r="F63" s="71"/>
    </row>
    <row r="64" spans="1:6" s="67" customFormat="1" x14ac:dyDescent="0.25">
      <c r="A64" s="51"/>
      <c r="B64" s="52"/>
      <c r="C64" s="55"/>
      <c r="F64" s="71"/>
    </row>
    <row r="65" spans="1:6" s="67" customFormat="1" x14ac:dyDescent="0.25">
      <c r="A65" s="51"/>
      <c r="B65" s="52"/>
      <c r="C65" s="55"/>
      <c r="F65" s="71"/>
    </row>
    <row r="66" spans="1:6" s="67" customFormat="1" x14ac:dyDescent="0.25">
      <c r="A66" s="51"/>
      <c r="B66" s="52"/>
      <c r="C66" s="55"/>
      <c r="F66" s="71"/>
    </row>
    <row r="67" spans="1:6" s="67" customFormat="1" x14ac:dyDescent="0.25">
      <c r="A67" s="51"/>
      <c r="B67" s="52"/>
      <c r="C67" s="55"/>
      <c r="F67" s="71"/>
    </row>
    <row r="68" spans="1:6" s="67" customFormat="1" x14ac:dyDescent="0.25">
      <c r="A68" s="51"/>
      <c r="B68" s="52"/>
      <c r="C68" s="55"/>
      <c r="F68" s="71"/>
    </row>
    <row r="69" spans="1:6" s="67" customFormat="1" x14ac:dyDescent="0.25">
      <c r="A69" s="51"/>
      <c r="B69" s="52"/>
      <c r="C69" s="55"/>
      <c r="F69" s="71"/>
    </row>
    <row r="70" spans="1:6" s="67" customFormat="1" x14ac:dyDescent="0.25">
      <c r="A70" s="51"/>
      <c r="B70" s="52"/>
      <c r="C70" s="55"/>
      <c r="F70" s="71"/>
    </row>
    <row r="71" spans="1:6" s="67" customFormat="1" x14ac:dyDescent="0.25">
      <c r="A71" s="51"/>
      <c r="B71" s="52"/>
      <c r="C71" s="55"/>
      <c r="F71" s="71"/>
    </row>
    <row r="72" spans="1:6" s="67" customFormat="1" x14ac:dyDescent="0.25">
      <c r="A72" s="51"/>
      <c r="B72" s="52"/>
      <c r="C72" s="55"/>
      <c r="F72" s="71"/>
    </row>
    <row r="73" spans="1:6" s="67" customFormat="1" x14ac:dyDescent="0.25">
      <c r="A73" s="51"/>
      <c r="B73" s="52"/>
      <c r="C73" s="55"/>
      <c r="F73" s="71"/>
    </row>
    <row r="74" spans="1:6" s="67" customFormat="1" x14ac:dyDescent="0.25">
      <c r="A74" s="51"/>
      <c r="B74" s="52"/>
      <c r="C74" s="55"/>
      <c r="F74" s="71"/>
    </row>
    <row r="75" spans="1:6" s="67" customFormat="1" x14ac:dyDescent="0.25">
      <c r="A75" s="51"/>
      <c r="B75" s="52"/>
      <c r="C75" s="55"/>
      <c r="F75" s="71"/>
    </row>
    <row r="76" spans="1:6" s="67" customFormat="1" x14ac:dyDescent="0.25">
      <c r="A76" s="51"/>
      <c r="B76" s="52"/>
      <c r="C76" s="55"/>
      <c r="F76" s="71"/>
    </row>
    <row r="77" spans="1:6" s="67" customFormat="1" x14ac:dyDescent="0.25">
      <c r="A77" s="51"/>
      <c r="B77" s="52"/>
      <c r="C77" s="55"/>
      <c r="F77" s="71"/>
    </row>
    <row r="78" spans="1:6" s="67" customFormat="1" x14ac:dyDescent="0.25">
      <c r="A78" s="51"/>
      <c r="B78" s="52"/>
      <c r="C78" s="55"/>
      <c r="F78" s="71"/>
    </row>
    <row r="79" spans="1:6" s="67" customFormat="1" x14ac:dyDescent="0.25">
      <c r="A79" s="51"/>
      <c r="B79" s="52"/>
      <c r="C79" s="55"/>
      <c r="F79" s="71"/>
    </row>
    <row r="80" spans="1:6" s="67" customFormat="1" x14ac:dyDescent="0.25">
      <c r="A80" s="51"/>
      <c r="B80" s="52"/>
      <c r="C80" s="55"/>
      <c r="F80" s="71"/>
    </row>
    <row r="81" spans="1:6" s="67" customFormat="1" x14ac:dyDescent="0.25">
      <c r="A81" s="51"/>
      <c r="B81" s="52"/>
      <c r="C81" s="55"/>
      <c r="F81" s="71"/>
    </row>
    <row r="82" spans="1:6" s="67" customFormat="1" x14ac:dyDescent="0.25">
      <c r="A82" s="51"/>
      <c r="B82" s="52"/>
      <c r="C82" s="55"/>
      <c r="F82" s="71"/>
    </row>
    <row r="83" spans="1:6" s="67" customFormat="1" x14ac:dyDescent="0.25">
      <c r="A83" s="51"/>
      <c r="B83" s="52"/>
      <c r="C83" s="55"/>
      <c r="F83" s="71"/>
    </row>
    <row r="84" spans="1:6" s="67" customFormat="1" x14ac:dyDescent="0.25">
      <c r="A84" s="51"/>
      <c r="B84" s="52"/>
      <c r="C84" s="55"/>
      <c r="F84" s="71"/>
    </row>
    <row r="85" spans="1:6" s="67" customFormat="1" x14ac:dyDescent="0.25">
      <c r="A85" s="51"/>
      <c r="B85" s="52"/>
      <c r="C85" s="55"/>
      <c r="F85" s="71"/>
    </row>
    <row r="86" spans="1:6" s="67" customFormat="1" x14ac:dyDescent="0.25">
      <c r="A86" s="51"/>
      <c r="B86" s="52"/>
      <c r="C86" s="55"/>
      <c r="F86" s="71"/>
    </row>
    <row r="87" spans="1:6" s="67" customFormat="1" x14ac:dyDescent="0.25">
      <c r="A87" s="51"/>
      <c r="B87" s="52"/>
      <c r="C87" s="55"/>
      <c r="F87" s="71"/>
    </row>
    <row r="88" spans="1:6" s="67" customFormat="1" x14ac:dyDescent="0.25">
      <c r="A88" s="51"/>
      <c r="B88" s="52"/>
      <c r="C88" s="55"/>
      <c r="F88" s="71"/>
    </row>
    <row r="89" spans="1:6" s="67" customFormat="1" x14ac:dyDescent="0.25">
      <c r="A89" s="51"/>
      <c r="B89" s="52"/>
      <c r="C89" s="55"/>
      <c r="F89" s="71"/>
    </row>
    <row r="90" spans="1:6" s="67" customFormat="1" x14ac:dyDescent="0.25">
      <c r="A90" s="51"/>
      <c r="B90" s="52"/>
      <c r="C90" s="55"/>
      <c r="F90" s="71"/>
    </row>
    <row r="91" spans="1:6" s="67" customFormat="1" x14ac:dyDescent="0.25">
      <c r="A91" s="51"/>
      <c r="B91" s="52"/>
      <c r="C91" s="55"/>
      <c r="F91" s="71"/>
    </row>
    <row r="92" spans="1:6" s="67" customFormat="1" x14ac:dyDescent="0.25">
      <c r="A92" s="51"/>
      <c r="B92" s="52"/>
      <c r="C92" s="55"/>
      <c r="F92" s="71"/>
    </row>
    <row r="93" spans="1:6" s="67" customFormat="1" x14ac:dyDescent="0.25">
      <c r="A93" s="51"/>
      <c r="B93" s="52"/>
      <c r="C93" s="55"/>
      <c r="F93" s="71"/>
    </row>
    <row r="94" spans="1:6" s="67" customFormat="1" x14ac:dyDescent="0.25">
      <c r="A94" s="51"/>
      <c r="B94" s="52"/>
      <c r="C94" s="55"/>
      <c r="F94" s="71"/>
    </row>
    <row r="95" spans="1:6" s="67" customFormat="1" x14ac:dyDescent="0.25">
      <c r="A95" s="51"/>
      <c r="B95" s="52"/>
      <c r="C95" s="55"/>
      <c r="F95" s="71"/>
    </row>
    <row r="96" spans="1:6" s="67" customFormat="1" x14ac:dyDescent="0.25">
      <c r="A96" s="51"/>
      <c r="B96" s="52"/>
      <c r="C96" s="55"/>
      <c r="F96" s="71"/>
    </row>
    <row r="97" spans="1:6" s="67" customFormat="1" x14ac:dyDescent="0.25">
      <c r="A97" s="51"/>
      <c r="B97" s="52"/>
      <c r="C97" s="55"/>
      <c r="F97" s="71"/>
    </row>
    <row r="98" spans="1:6" s="67" customFormat="1" x14ac:dyDescent="0.25">
      <c r="A98" s="51"/>
      <c r="B98" s="52"/>
      <c r="C98" s="55"/>
      <c r="F98" s="71"/>
    </row>
    <row r="99" spans="1:6" s="67" customFormat="1" x14ac:dyDescent="0.25">
      <c r="A99" s="51"/>
      <c r="B99" s="52"/>
      <c r="C99" s="55"/>
      <c r="F99" s="71"/>
    </row>
    <row r="100" spans="1:6" s="67" customFormat="1" x14ac:dyDescent="0.25">
      <c r="A100" s="51"/>
      <c r="B100" s="52"/>
      <c r="C100" s="55"/>
      <c r="F100" s="71"/>
    </row>
    <row r="101" spans="1:6" s="67" customFormat="1" x14ac:dyDescent="0.25">
      <c r="A101" s="51"/>
      <c r="B101" s="52"/>
      <c r="C101" s="55"/>
      <c r="F101" s="71"/>
    </row>
    <row r="102" spans="1:6" s="67" customFormat="1" x14ac:dyDescent="0.25">
      <c r="A102" s="51"/>
      <c r="B102" s="52"/>
      <c r="C102" s="55"/>
      <c r="F102" s="71"/>
    </row>
    <row r="103" spans="1:6" s="67" customFormat="1" x14ac:dyDescent="0.25">
      <c r="A103" s="51"/>
      <c r="B103" s="52"/>
      <c r="C103" s="55"/>
      <c r="F103" s="71"/>
    </row>
    <row r="104" spans="1:6" s="67" customFormat="1" x14ac:dyDescent="0.25">
      <c r="A104" s="51"/>
      <c r="B104" s="52"/>
      <c r="C104" s="55"/>
      <c r="F104" s="71"/>
    </row>
    <row r="105" spans="1:6" s="67" customFormat="1" x14ac:dyDescent="0.25">
      <c r="A105" s="51"/>
      <c r="B105" s="52"/>
      <c r="C105" s="55"/>
      <c r="F105" s="71"/>
    </row>
    <row r="106" spans="1:6" s="67" customFormat="1" x14ac:dyDescent="0.25">
      <c r="A106" s="51"/>
      <c r="B106" s="52"/>
      <c r="C106" s="55"/>
      <c r="F106" s="71"/>
    </row>
    <row r="107" spans="1:6" s="67" customFormat="1" x14ac:dyDescent="0.25">
      <c r="A107" s="51"/>
      <c r="B107" s="52"/>
      <c r="C107" s="55"/>
      <c r="F107" s="71"/>
    </row>
    <row r="108" spans="1:6" s="67" customFormat="1" x14ac:dyDescent="0.25">
      <c r="A108" s="51"/>
      <c r="B108" s="52"/>
      <c r="C108" s="55"/>
      <c r="F108" s="71"/>
    </row>
    <row r="109" spans="1:6" s="67" customFormat="1" x14ac:dyDescent="0.25">
      <c r="A109" s="51"/>
      <c r="B109" s="52"/>
      <c r="C109" s="55"/>
      <c r="F109" s="71"/>
    </row>
    <row r="110" spans="1:6" s="67" customFormat="1" x14ac:dyDescent="0.25">
      <c r="A110" s="51"/>
      <c r="B110" s="52"/>
      <c r="C110" s="55"/>
      <c r="F110" s="71"/>
    </row>
    <row r="111" spans="1:6" s="67" customFormat="1" x14ac:dyDescent="0.25">
      <c r="A111" s="51"/>
      <c r="B111" s="52"/>
      <c r="C111" s="55"/>
      <c r="F111" s="71"/>
    </row>
    <row r="112" spans="1:6" s="67" customFormat="1" x14ac:dyDescent="0.25">
      <c r="A112" s="51"/>
      <c r="B112" s="52"/>
      <c r="C112" s="55"/>
      <c r="F112" s="71"/>
    </row>
    <row r="113" spans="1:6" s="67" customFormat="1" x14ac:dyDescent="0.25">
      <c r="A113" s="51"/>
      <c r="B113" s="52"/>
      <c r="C113" s="55"/>
      <c r="F113" s="71"/>
    </row>
    <row r="114" spans="1:6" s="67" customFormat="1" x14ac:dyDescent="0.25">
      <c r="A114" s="51"/>
      <c r="B114" s="52"/>
      <c r="C114" s="55"/>
      <c r="F114" s="71"/>
    </row>
    <row r="115" spans="1:6" s="67" customFormat="1" x14ac:dyDescent="0.25">
      <c r="A115" s="51"/>
      <c r="B115" s="52"/>
      <c r="C115" s="55"/>
      <c r="F115" s="71"/>
    </row>
    <row r="116" spans="1:6" s="67" customFormat="1" x14ac:dyDescent="0.25">
      <c r="A116" s="51"/>
      <c r="B116" s="52"/>
      <c r="C116" s="55"/>
      <c r="F116" s="71"/>
    </row>
    <row r="117" spans="1:6" s="67" customFormat="1" x14ac:dyDescent="0.25">
      <c r="A117" s="51"/>
      <c r="B117" s="52"/>
      <c r="C117" s="55"/>
      <c r="F117" s="71"/>
    </row>
    <row r="118" spans="1:6" s="67" customFormat="1" x14ac:dyDescent="0.25">
      <c r="A118" s="51"/>
      <c r="B118" s="52"/>
      <c r="C118" s="55"/>
      <c r="F118" s="71"/>
    </row>
    <row r="119" spans="1:6" s="67" customFormat="1" x14ac:dyDescent="0.25">
      <c r="A119" s="51"/>
      <c r="B119" s="52"/>
      <c r="C119" s="55"/>
      <c r="F119" s="71"/>
    </row>
    <row r="120" spans="1:6" s="67" customFormat="1" x14ac:dyDescent="0.25">
      <c r="A120" s="51"/>
      <c r="B120" s="52"/>
      <c r="C120" s="55"/>
      <c r="F120" s="71"/>
    </row>
    <row r="121" spans="1:6" s="67" customFormat="1" x14ac:dyDescent="0.25">
      <c r="A121" s="51"/>
      <c r="B121" s="52"/>
      <c r="C121" s="55"/>
      <c r="F121" s="71"/>
    </row>
    <row r="122" spans="1:6" s="67" customFormat="1" x14ac:dyDescent="0.25">
      <c r="A122" s="51"/>
      <c r="B122" s="52"/>
      <c r="C122" s="55"/>
      <c r="F122" s="71"/>
    </row>
    <row r="123" spans="1:6" s="67" customFormat="1" x14ac:dyDescent="0.25">
      <c r="A123" s="51"/>
      <c r="B123" s="52"/>
      <c r="C123" s="55"/>
      <c r="F123" s="71"/>
    </row>
    <row r="124" spans="1:6" s="67" customFormat="1" x14ac:dyDescent="0.25">
      <c r="A124" s="51"/>
      <c r="B124" s="52"/>
      <c r="C124" s="55"/>
      <c r="F124" s="71"/>
    </row>
    <row r="125" spans="1:6" s="67" customFormat="1" x14ac:dyDescent="0.25">
      <c r="A125" s="51"/>
      <c r="B125" s="52"/>
      <c r="C125" s="55"/>
      <c r="F125" s="71"/>
    </row>
    <row r="126" spans="1:6" s="67" customFormat="1" x14ac:dyDescent="0.25">
      <c r="A126" s="51"/>
      <c r="B126" s="52"/>
      <c r="C126" s="55"/>
      <c r="F126" s="71"/>
    </row>
    <row r="127" spans="1:6" s="67" customFormat="1" x14ac:dyDescent="0.25">
      <c r="A127" s="51"/>
      <c r="B127" s="52"/>
      <c r="C127" s="55"/>
      <c r="F127" s="71"/>
    </row>
    <row r="128" spans="1:6" s="67" customFormat="1" x14ac:dyDescent="0.25">
      <c r="A128" s="51"/>
      <c r="B128" s="52"/>
      <c r="C128" s="55"/>
      <c r="F128" s="71"/>
    </row>
    <row r="129" spans="1:6" s="67" customFormat="1" x14ac:dyDescent="0.25">
      <c r="A129" s="51"/>
      <c r="B129" s="52"/>
      <c r="C129" s="55"/>
      <c r="F129" s="71"/>
    </row>
    <row r="130" spans="1:6" s="67" customFormat="1" x14ac:dyDescent="0.25">
      <c r="A130" s="51"/>
      <c r="B130" s="52"/>
      <c r="C130" s="55"/>
      <c r="F130" s="71"/>
    </row>
    <row r="131" spans="1:6" s="67" customFormat="1" x14ac:dyDescent="0.25">
      <c r="A131" s="51"/>
      <c r="B131" s="52"/>
      <c r="C131" s="55"/>
      <c r="F131" s="71"/>
    </row>
    <row r="132" spans="1:6" s="67" customFormat="1" x14ac:dyDescent="0.25">
      <c r="A132" s="51"/>
      <c r="B132" s="52"/>
      <c r="C132" s="55"/>
      <c r="F132" s="71"/>
    </row>
    <row r="133" spans="1:6" s="67" customFormat="1" x14ac:dyDescent="0.25">
      <c r="A133" s="51"/>
      <c r="B133" s="52"/>
      <c r="C133" s="55"/>
      <c r="F133" s="71"/>
    </row>
    <row r="134" spans="1:6" s="67" customFormat="1" x14ac:dyDescent="0.25">
      <c r="A134" s="51"/>
      <c r="B134" s="52"/>
      <c r="C134" s="55"/>
      <c r="F134" s="71"/>
    </row>
    <row r="135" spans="1:6" s="67" customFormat="1" x14ac:dyDescent="0.25">
      <c r="A135" s="51"/>
      <c r="B135" s="52"/>
      <c r="C135" s="55"/>
      <c r="F135" s="71"/>
    </row>
    <row r="136" spans="1:6" s="67" customFormat="1" x14ac:dyDescent="0.25">
      <c r="A136" s="51"/>
      <c r="B136" s="52"/>
      <c r="C136" s="55"/>
      <c r="F136" s="71"/>
    </row>
    <row r="137" spans="1:6" s="67" customFormat="1" x14ac:dyDescent="0.25">
      <c r="A137" s="51"/>
      <c r="B137" s="52"/>
      <c r="C137" s="55"/>
      <c r="F137" s="71"/>
    </row>
    <row r="138" spans="1:6" s="67" customFormat="1" x14ac:dyDescent="0.25">
      <c r="A138" s="51"/>
      <c r="B138" s="52"/>
      <c r="C138" s="55"/>
      <c r="F138" s="71"/>
    </row>
    <row r="139" spans="1:6" s="67" customFormat="1" x14ac:dyDescent="0.25">
      <c r="A139" s="51"/>
      <c r="B139" s="52"/>
      <c r="C139" s="55"/>
      <c r="F139" s="71"/>
    </row>
    <row r="140" spans="1:6" s="67" customFormat="1" x14ac:dyDescent="0.25">
      <c r="A140" s="51"/>
      <c r="B140" s="52"/>
      <c r="C140" s="55"/>
      <c r="F140" s="71"/>
    </row>
    <row r="141" spans="1:6" s="67" customFormat="1" x14ac:dyDescent="0.25">
      <c r="A141" s="51"/>
      <c r="B141" s="52"/>
      <c r="C141" s="55"/>
      <c r="F141" s="71"/>
    </row>
    <row r="142" spans="1:6" s="67" customFormat="1" x14ac:dyDescent="0.25">
      <c r="A142" s="51"/>
      <c r="B142" s="52"/>
      <c r="C142" s="55"/>
      <c r="F142" s="71"/>
    </row>
    <row r="143" spans="1:6" s="67" customFormat="1" x14ac:dyDescent="0.25">
      <c r="A143" s="51"/>
      <c r="B143" s="52"/>
      <c r="C143" s="55"/>
      <c r="F143" s="71"/>
    </row>
    <row r="144" spans="1:6" s="67" customFormat="1" x14ac:dyDescent="0.25">
      <c r="A144" s="51"/>
      <c r="B144" s="52"/>
      <c r="C144" s="55"/>
      <c r="F144" s="71"/>
    </row>
    <row r="145" spans="1:6" s="67" customFormat="1" x14ac:dyDescent="0.25">
      <c r="A145" s="51"/>
      <c r="B145" s="52"/>
      <c r="C145" s="55"/>
      <c r="F145" s="71"/>
    </row>
    <row r="146" spans="1:6" s="67" customFormat="1" x14ac:dyDescent="0.25">
      <c r="A146" s="51"/>
      <c r="B146" s="52"/>
      <c r="C146" s="55"/>
      <c r="F146" s="71"/>
    </row>
    <row r="147" spans="1:6" s="67" customFormat="1" x14ac:dyDescent="0.25">
      <c r="A147" s="51"/>
      <c r="B147" s="52"/>
      <c r="C147" s="55"/>
      <c r="F147" s="71"/>
    </row>
    <row r="148" spans="1:6" s="67" customFormat="1" x14ac:dyDescent="0.25">
      <c r="A148" s="51"/>
      <c r="B148" s="52"/>
      <c r="C148" s="55"/>
      <c r="F148" s="71"/>
    </row>
    <row r="149" spans="1:6" s="67" customFormat="1" x14ac:dyDescent="0.25">
      <c r="A149" s="51"/>
      <c r="B149" s="52"/>
      <c r="C149" s="55"/>
      <c r="F149" s="71"/>
    </row>
    <row r="150" spans="1:6" s="67" customFormat="1" x14ac:dyDescent="0.25">
      <c r="A150" s="51"/>
      <c r="B150" s="52"/>
      <c r="C150" s="55"/>
      <c r="F150" s="71"/>
    </row>
    <row r="151" spans="1:6" s="67" customFormat="1" x14ac:dyDescent="0.25">
      <c r="A151" s="51"/>
      <c r="B151" s="52"/>
      <c r="C151" s="55"/>
      <c r="F151" s="71"/>
    </row>
    <row r="152" spans="1:6" s="67" customFormat="1" x14ac:dyDescent="0.25">
      <c r="A152" s="51"/>
      <c r="B152" s="52"/>
      <c r="C152" s="55"/>
      <c r="F152" s="71"/>
    </row>
    <row r="153" spans="1:6" s="67" customFormat="1" x14ac:dyDescent="0.25">
      <c r="A153" s="51"/>
      <c r="B153" s="52"/>
      <c r="C153" s="55"/>
      <c r="F153" s="71"/>
    </row>
    <row r="154" spans="1:6" s="67" customFormat="1" x14ac:dyDescent="0.25">
      <c r="A154" s="51"/>
      <c r="B154" s="52"/>
      <c r="C154" s="55"/>
      <c r="F154" s="71"/>
    </row>
    <row r="155" spans="1:6" s="67" customFormat="1" x14ac:dyDescent="0.25">
      <c r="A155" s="51"/>
      <c r="B155" s="52"/>
      <c r="C155" s="55"/>
      <c r="F155" s="71"/>
    </row>
    <row r="156" spans="1:6" s="67" customFormat="1" x14ac:dyDescent="0.25">
      <c r="A156" s="51"/>
      <c r="B156" s="52"/>
      <c r="C156" s="55"/>
      <c r="F156" s="71"/>
    </row>
    <row r="157" spans="1:6" s="67" customFormat="1" x14ac:dyDescent="0.25">
      <c r="A157" s="51"/>
      <c r="B157" s="52"/>
      <c r="C157" s="55"/>
      <c r="F157" s="71"/>
    </row>
    <row r="158" spans="1:6" s="67" customFormat="1" x14ac:dyDescent="0.25">
      <c r="A158" s="51"/>
      <c r="B158" s="52"/>
      <c r="C158" s="55"/>
      <c r="F158" s="71"/>
    </row>
    <row r="159" spans="1:6" s="67" customFormat="1" x14ac:dyDescent="0.25">
      <c r="A159" s="51"/>
      <c r="B159" s="52"/>
      <c r="C159" s="55"/>
      <c r="F159" s="71"/>
    </row>
    <row r="160" spans="1:6" s="67" customFormat="1" x14ac:dyDescent="0.25">
      <c r="A160" s="51"/>
      <c r="B160" s="52"/>
      <c r="C160" s="55"/>
      <c r="F160" s="71"/>
    </row>
    <row r="161" spans="1:6" s="67" customFormat="1" x14ac:dyDescent="0.25">
      <c r="A161" s="51"/>
      <c r="B161" s="52"/>
      <c r="C161" s="55"/>
      <c r="F161" s="71"/>
    </row>
    <row r="162" spans="1:6" s="67" customFormat="1" x14ac:dyDescent="0.25">
      <c r="A162" s="51"/>
      <c r="B162" s="52"/>
      <c r="C162" s="55"/>
      <c r="F162" s="71"/>
    </row>
    <row r="163" spans="1:6" s="67" customFormat="1" x14ac:dyDescent="0.25">
      <c r="A163" s="51"/>
      <c r="B163" s="52"/>
      <c r="C163" s="55"/>
      <c r="F163" s="71"/>
    </row>
    <row r="164" spans="1:6" s="67" customFormat="1" x14ac:dyDescent="0.25">
      <c r="A164" s="51"/>
      <c r="B164" s="52"/>
      <c r="C164" s="55"/>
      <c r="F164" s="71"/>
    </row>
    <row r="165" spans="1:6" s="67" customFormat="1" x14ac:dyDescent="0.25">
      <c r="A165" s="51"/>
      <c r="B165" s="52"/>
      <c r="C165" s="55"/>
      <c r="F165" s="71"/>
    </row>
    <row r="166" spans="1:6" s="67" customFormat="1" x14ac:dyDescent="0.25">
      <c r="A166" s="51"/>
      <c r="B166" s="52"/>
      <c r="C166" s="55"/>
      <c r="F166" s="71"/>
    </row>
    <row r="167" spans="1:6" s="67" customFormat="1" x14ac:dyDescent="0.25">
      <c r="A167" s="51"/>
      <c r="B167" s="52"/>
      <c r="C167" s="55"/>
      <c r="F167" s="71"/>
    </row>
    <row r="168" spans="1:6" s="67" customFormat="1" x14ac:dyDescent="0.25">
      <c r="A168" s="51"/>
      <c r="B168" s="52"/>
      <c r="C168" s="55"/>
      <c r="F168" s="71"/>
    </row>
    <row r="169" spans="1:6" s="67" customFormat="1" x14ac:dyDescent="0.25">
      <c r="A169" s="51"/>
      <c r="B169" s="52"/>
      <c r="C169" s="55"/>
      <c r="F169" s="71"/>
    </row>
    <row r="170" spans="1:6" s="67" customFormat="1" x14ac:dyDescent="0.25">
      <c r="A170" s="51"/>
      <c r="B170" s="52"/>
      <c r="C170" s="55"/>
      <c r="F170" s="71"/>
    </row>
    <row r="171" spans="1:6" s="67" customFormat="1" x14ac:dyDescent="0.25">
      <c r="A171" s="51"/>
      <c r="B171" s="52"/>
      <c r="C171" s="55"/>
      <c r="F171" s="71"/>
    </row>
    <row r="172" spans="1:6" s="67" customFormat="1" x14ac:dyDescent="0.25">
      <c r="A172" s="51"/>
      <c r="B172" s="52"/>
      <c r="C172" s="55"/>
      <c r="F172" s="71"/>
    </row>
    <row r="173" spans="1:6" s="67" customFormat="1" x14ac:dyDescent="0.25">
      <c r="A173" s="51"/>
      <c r="B173" s="52"/>
      <c r="C173" s="55"/>
      <c r="F173" s="71"/>
    </row>
    <row r="174" spans="1:6" s="67" customFormat="1" x14ac:dyDescent="0.25">
      <c r="A174" s="51"/>
      <c r="B174" s="52"/>
      <c r="C174" s="55"/>
      <c r="F174" s="71"/>
    </row>
    <row r="175" spans="1:6" s="67" customFormat="1" x14ac:dyDescent="0.25">
      <c r="A175" s="51"/>
      <c r="B175" s="52"/>
      <c r="C175" s="55"/>
      <c r="F175" s="71"/>
    </row>
    <row r="176" spans="1:6" s="67" customFormat="1" x14ac:dyDescent="0.25">
      <c r="A176" s="51"/>
      <c r="B176" s="52"/>
      <c r="C176" s="55"/>
      <c r="F176" s="71"/>
    </row>
    <row r="177" spans="1:6" s="67" customFormat="1" x14ac:dyDescent="0.25">
      <c r="A177" s="51"/>
      <c r="B177" s="52"/>
      <c r="C177" s="55"/>
      <c r="F177" s="71"/>
    </row>
    <row r="178" spans="1:6" s="67" customFormat="1" x14ac:dyDescent="0.25">
      <c r="A178" s="51"/>
      <c r="B178" s="52"/>
      <c r="C178" s="55"/>
      <c r="F178" s="71"/>
    </row>
    <row r="179" spans="1:6" s="67" customFormat="1" x14ac:dyDescent="0.25">
      <c r="A179" s="51"/>
      <c r="B179" s="52"/>
      <c r="C179" s="55"/>
      <c r="F179" s="71"/>
    </row>
    <row r="180" spans="1:6" s="67" customFormat="1" x14ac:dyDescent="0.25">
      <c r="A180" s="51"/>
      <c r="B180" s="52"/>
      <c r="C180" s="55"/>
      <c r="F180" s="71"/>
    </row>
    <row r="181" spans="1:6" s="67" customFormat="1" x14ac:dyDescent="0.25">
      <c r="A181" s="51"/>
      <c r="B181" s="52"/>
      <c r="C181" s="55"/>
      <c r="F181" s="71"/>
    </row>
    <row r="182" spans="1:6" s="67" customFormat="1" x14ac:dyDescent="0.25">
      <c r="A182" s="51"/>
      <c r="B182" s="52"/>
      <c r="C182" s="55"/>
      <c r="F182" s="71"/>
    </row>
    <row r="183" spans="1:6" s="67" customFormat="1" x14ac:dyDescent="0.25">
      <c r="A183" s="51"/>
      <c r="B183" s="52"/>
      <c r="C183" s="55"/>
      <c r="F183" s="71"/>
    </row>
    <row r="184" spans="1:6" s="67" customFormat="1" x14ac:dyDescent="0.25">
      <c r="A184" s="51"/>
      <c r="B184" s="52"/>
      <c r="C184" s="55"/>
      <c r="F184" s="71"/>
    </row>
    <row r="185" spans="1:6" s="67" customFormat="1" x14ac:dyDescent="0.25">
      <c r="A185" s="51"/>
      <c r="B185" s="52"/>
      <c r="C185" s="55"/>
      <c r="F185" s="71"/>
    </row>
    <row r="186" spans="1:6" s="67" customFormat="1" x14ac:dyDescent="0.25">
      <c r="A186" s="51"/>
      <c r="B186" s="52"/>
      <c r="C186" s="55"/>
      <c r="F186" s="71"/>
    </row>
    <row r="187" spans="1:6" s="67" customFormat="1" x14ac:dyDescent="0.25">
      <c r="A187" s="51"/>
      <c r="B187" s="52"/>
      <c r="C187" s="55"/>
      <c r="F187" s="71"/>
    </row>
    <row r="188" spans="1:6" s="67" customFormat="1" x14ac:dyDescent="0.25">
      <c r="A188" s="51"/>
      <c r="B188" s="52"/>
      <c r="C188" s="55"/>
      <c r="F188" s="71"/>
    </row>
    <row r="189" spans="1:6" s="67" customFormat="1" x14ac:dyDescent="0.25">
      <c r="A189" s="51"/>
      <c r="B189" s="52"/>
      <c r="C189" s="55"/>
      <c r="F189" s="71"/>
    </row>
    <row r="190" spans="1:6" s="67" customFormat="1" x14ac:dyDescent="0.25">
      <c r="A190" s="51"/>
      <c r="B190" s="52"/>
      <c r="C190" s="55"/>
      <c r="F190" s="71"/>
    </row>
    <row r="191" spans="1:6" s="67" customFormat="1" x14ac:dyDescent="0.25">
      <c r="A191" s="51"/>
      <c r="B191" s="52"/>
      <c r="C191" s="55"/>
      <c r="F191" s="71"/>
    </row>
    <row r="192" spans="1:6" s="67" customFormat="1" x14ac:dyDescent="0.25">
      <c r="A192" s="51"/>
      <c r="B192" s="52"/>
      <c r="C192" s="55"/>
      <c r="F192" s="71"/>
    </row>
    <row r="193" spans="1:6" s="67" customFormat="1" x14ac:dyDescent="0.25">
      <c r="A193" s="51"/>
      <c r="B193" s="52"/>
      <c r="C193" s="55"/>
      <c r="F193" s="71"/>
    </row>
    <row r="194" spans="1:6" s="67" customFormat="1" x14ac:dyDescent="0.25">
      <c r="A194" s="51"/>
      <c r="B194" s="52"/>
      <c r="C194" s="55"/>
      <c r="F194" s="71"/>
    </row>
    <row r="195" spans="1:6" s="67" customFormat="1" x14ac:dyDescent="0.25">
      <c r="A195" s="51"/>
      <c r="B195" s="52"/>
      <c r="C195" s="55"/>
      <c r="F195" s="71"/>
    </row>
    <row r="196" spans="1:6" s="67" customFormat="1" x14ac:dyDescent="0.25">
      <c r="A196" s="51"/>
      <c r="B196" s="52"/>
      <c r="C196" s="55"/>
      <c r="F196" s="71"/>
    </row>
    <row r="197" spans="1:6" s="67" customFormat="1" x14ac:dyDescent="0.25">
      <c r="A197" s="51"/>
      <c r="B197" s="52"/>
      <c r="C197" s="55"/>
      <c r="F197" s="71"/>
    </row>
    <row r="198" spans="1:6" s="67" customFormat="1" x14ac:dyDescent="0.25">
      <c r="A198" s="51"/>
      <c r="B198" s="52"/>
      <c r="C198" s="55"/>
      <c r="F198" s="71"/>
    </row>
    <row r="199" spans="1:6" s="67" customFormat="1" x14ac:dyDescent="0.25">
      <c r="A199" s="51"/>
      <c r="B199" s="52"/>
      <c r="C199" s="55"/>
      <c r="F199" s="71"/>
    </row>
    <row r="200" spans="1:6" s="67" customFormat="1" x14ac:dyDescent="0.25">
      <c r="A200" s="51"/>
      <c r="B200" s="52"/>
      <c r="C200" s="55"/>
      <c r="F200" s="71"/>
    </row>
    <row r="201" spans="1:6" s="67" customFormat="1" x14ac:dyDescent="0.25">
      <c r="A201" s="51"/>
      <c r="B201" s="52"/>
      <c r="C201" s="55"/>
      <c r="F201" s="71"/>
    </row>
    <row r="202" spans="1:6" s="67" customFormat="1" x14ac:dyDescent="0.25">
      <c r="A202" s="51"/>
      <c r="B202" s="52"/>
      <c r="C202" s="55"/>
      <c r="F202" s="71"/>
    </row>
    <row r="203" spans="1:6" s="67" customFormat="1" x14ac:dyDescent="0.25">
      <c r="A203" s="51"/>
      <c r="B203" s="52"/>
      <c r="C203" s="55"/>
      <c r="F203" s="71"/>
    </row>
    <row r="204" spans="1:6" s="67" customFormat="1" x14ac:dyDescent="0.25">
      <c r="A204" s="51"/>
      <c r="B204" s="52"/>
      <c r="C204" s="55"/>
      <c r="F204" s="71"/>
    </row>
    <row r="205" spans="1:6" s="67" customFormat="1" x14ac:dyDescent="0.25">
      <c r="A205" s="51"/>
      <c r="B205" s="52"/>
      <c r="C205" s="55"/>
      <c r="F205" s="71"/>
    </row>
    <row r="206" spans="1:6" s="67" customFormat="1" x14ac:dyDescent="0.25">
      <c r="A206" s="51"/>
      <c r="B206" s="52"/>
      <c r="C206" s="55"/>
      <c r="F206" s="71"/>
    </row>
    <row r="207" spans="1:6" s="67" customFormat="1" x14ac:dyDescent="0.25">
      <c r="A207" s="51"/>
      <c r="B207" s="52"/>
      <c r="C207" s="55"/>
      <c r="F207" s="71"/>
    </row>
    <row r="208" spans="1:6" s="67" customFormat="1" x14ac:dyDescent="0.25">
      <c r="A208" s="51"/>
      <c r="B208" s="52"/>
      <c r="C208" s="55"/>
      <c r="F208" s="71"/>
    </row>
    <row r="209" spans="1:6" s="67" customFormat="1" x14ac:dyDescent="0.25">
      <c r="A209" s="51"/>
      <c r="B209" s="52"/>
      <c r="C209" s="55"/>
      <c r="F209" s="71"/>
    </row>
    <row r="210" spans="1:6" s="67" customFormat="1" x14ac:dyDescent="0.25">
      <c r="A210" s="51"/>
      <c r="B210" s="52"/>
      <c r="C210" s="55"/>
      <c r="F210" s="71"/>
    </row>
    <row r="211" spans="1:6" s="67" customFormat="1" x14ac:dyDescent="0.25">
      <c r="A211" s="51"/>
      <c r="B211" s="52"/>
      <c r="C211" s="55"/>
      <c r="F211" s="71"/>
    </row>
    <row r="212" spans="1:6" s="67" customFormat="1" x14ac:dyDescent="0.25">
      <c r="A212" s="51"/>
      <c r="B212" s="52"/>
      <c r="C212" s="55"/>
      <c r="F212" s="71"/>
    </row>
    <row r="213" spans="1:6" s="67" customFormat="1" x14ac:dyDescent="0.25">
      <c r="A213" s="51"/>
      <c r="B213" s="52"/>
      <c r="C213" s="55"/>
      <c r="F213" s="71"/>
    </row>
    <row r="214" spans="1:6" s="67" customFormat="1" x14ac:dyDescent="0.25">
      <c r="A214" s="51"/>
      <c r="B214" s="52"/>
      <c r="C214" s="55"/>
      <c r="F214" s="71"/>
    </row>
    <row r="215" spans="1:6" s="67" customFormat="1" x14ac:dyDescent="0.25">
      <c r="A215" s="51"/>
      <c r="B215" s="52"/>
      <c r="C215" s="55"/>
      <c r="F215" s="71"/>
    </row>
    <row r="216" spans="1:6" s="67" customFormat="1" x14ac:dyDescent="0.25">
      <c r="A216" s="51"/>
      <c r="B216" s="52"/>
      <c r="C216" s="55"/>
      <c r="F216" s="71"/>
    </row>
    <row r="217" spans="1:6" s="67" customFormat="1" x14ac:dyDescent="0.25">
      <c r="A217" s="51"/>
      <c r="B217" s="52"/>
      <c r="C217" s="55"/>
      <c r="F217" s="71"/>
    </row>
    <row r="218" spans="1:6" s="67" customFormat="1" x14ac:dyDescent="0.25">
      <c r="A218" s="51"/>
      <c r="B218" s="52"/>
      <c r="C218" s="55"/>
      <c r="F218" s="71"/>
    </row>
    <row r="219" spans="1:6" s="67" customFormat="1" x14ac:dyDescent="0.25">
      <c r="A219" s="51"/>
      <c r="B219" s="52"/>
      <c r="C219" s="55"/>
      <c r="F219" s="71"/>
    </row>
    <row r="220" spans="1:6" s="67" customFormat="1" x14ac:dyDescent="0.25">
      <c r="A220" s="51"/>
      <c r="B220" s="52"/>
      <c r="C220" s="55"/>
      <c r="F220" s="71"/>
    </row>
    <row r="221" spans="1:6" s="67" customFormat="1" x14ac:dyDescent="0.25">
      <c r="A221" s="51"/>
      <c r="B221" s="52"/>
      <c r="C221" s="55"/>
      <c r="F221" s="71"/>
    </row>
    <row r="222" spans="1:6" s="67" customFormat="1" x14ac:dyDescent="0.25">
      <c r="A222" s="51"/>
      <c r="B222" s="52"/>
      <c r="C222" s="55"/>
      <c r="F222" s="71"/>
    </row>
    <row r="223" spans="1:6" s="67" customFormat="1" x14ac:dyDescent="0.25">
      <c r="A223" s="51"/>
      <c r="B223" s="52"/>
      <c r="C223" s="55"/>
      <c r="F223" s="71"/>
    </row>
    <row r="224" spans="1:6" s="67" customFormat="1" x14ac:dyDescent="0.25">
      <c r="A224" s="51"/>
      <c r="B224" s="52"/>
      <c r="C224" s="55"/>
      <c r="F224" s="71"/>
    </row>
    <row r="225" spans="1:6" s="67" customFormat="1" x14ac:dyDescent="0.25">
      <c r="A225" s="51"/>
      <c r="B225" s="52"/>
      <c r="C225" s="55"/>
      <c r="F225" s="71"/>
    </row>
    <row r="226" spans="1:6" s="67" customFormat="1" x14ac:dyDescent="0.25">
      <c r="A226" s="51"/>
      <c r="B226" s="52"/>
      <c r="C226" s="55"/>
      <c r="F226" s="71"/>
    </row>
    <row r="227" spans="1:6" s="67" customFormat="1" x14ac:dyDescent="0.25">
      <c r="A227" s="51"/>
      <c r="B227" s="52"/>
      <c r="C227" s="55"/>
      <c r="F227" s="71"/>
    </row>
    <row r="228" spans="1:6" s="67" customFormat="1" x14ac:dyDescent="0.25">
      <c r="A228" s="51"/>
      <c r="B228" s="52"/>
      <c r="C228" s="55"/>
      <c r="F228" s="71"/>
    </row>
    <row r="229" spans="1:6" s="67" customFormat="1" x14ac:dyDescent="0.25">
      <c r="A229" s="51"/>
      <c r="B229" s="52"/>
      <c r="C229" s="55"/>
      <c r="F229" s="71"/>
    </row>
    <row r="230" spans="1:6" s="67" customFormat="1" x14ac:dyDescent="0.25">
      <c r="A230" s="51"/>
      <c r="B230" s="52"/>
      <c r="C230" s="55"/>
      <c r="F230" s="71"/>
    </row>
    <row r="231" spans="1:6" s="67" customFormat="1" x14ac:dyDescent="0.25">
      <c r="A231" s="51"/>
      <c r="B231" s="52"/>
      <c r="C231" s="55"/>
      <c r="F231" s="71"/>
    </row>
    <row r="232" spans="1:6" s="67" customFormat="1" x14ac:dyDescent="0.25">
      <c r="A232" s="51"/>
      <c r="B232" s="52"/>
      <c r="C232" s="55"/>
      <c r="F232" s="71"/>
    </row>
    <row r="233" spans="1:6" s="67" customFormat="1" x14ac:dyDescent="0.25">
      <c r="A233" s="51"/>
      <c r="B233" s="52"/>
      <c r="C233" s="55"/>
      <c r="F233" s="71"/>
    </row>
    <row r="234" spans="1:6" s="67" customFormat="1" x14ac:dyDescent="0.25">
      <c r="A234" s="51"/>
      <c r="B234" s="52"/>
      <c r="C234" s="55"/>
      <c r="F234" s="71"/>
    </row>
    <row r="235" spans="1:6" s="67" customFormat="1" x14ac:dyDescent="0.25">
      <c r="A235" s="51"/>
      <c r="B235" s="52"/>
      <c r="C235" s="55"/>
      <c r="F235" s="71"/>
    </row>
    <row r="236" spans="1:6" s="67" customFormat="1" x14ac:dyDescent="0.25">
      <c r="A236" s="51"/>
      <c r="B236" s="52"/>
      <c r="C236" s="55"/>
      <c r="F236" s="71"/>
    </row>
    <row r="237" spans="1:6" s="67" customFormat="1" x14ac:dyDescent="0.25">
      <c r="A237" s="51"/>
      <c r="B237" s="52"/>
      <c r="C237" s="55"/>
      <c r="F237" s="71"/>
    </row>
    <row r="238" spans="1:6" s="67" customFormat="1" x14ac:dyDescent="0.25">
      <c r="A238" s="51"/>
      <c r="B238" s="52"/>
      <c r="C238" s="55"/>
      <c r="F238" s="71"/>
    </row>
    <row r="239" spans="1:6" s="67" customFormat="1" x14ac:dyDescent="0.25">
      <c r="A239" s="51"/>
      <c r="B239" s="52"/>
      <c r="C239" s="55"/>
      <c r="F239" s="71"/>
    </row>
    <row r="240" spans="1:6" s="67" customFormat="1" x14ac:dyDescent="0.25">
      <c r="A240" s="51"/>
      <c r="B240" s="52"/>
      <c r="C240" s="55"/>
      <c r="F240" s="71"/>
    </row>
    <row r="241" spans="1:6" s="67" customFormat="1" x14ac:dyDescent="0.25">
      <c r="A241" s="51"/>
      <c r="B241" s="52"/>
      <c r="C241" s="55"/>
      <c r="F241" s="71"/>
    </row>
    <row r="242" spans="1:6" s="67" customFormat="1" x14ac:dyDescent="0.25">
      <c r="A242" s="51"/>
      <c r="B242" s="52"/>
      <c r="C242" s="55"/>
      <c r="F242" s="71"/>
    </row>
    <row r="243" spans="1:6" x14ac:dyDescent="0.25">
      <c r="A243" s="3"/>
      <c r="B243" s="37"/>
      <c r="C243" s="63"/>
    </row>
    <row r="244" spans="1:6" x14ac:dyDescent="0.25">
      <c r="A244" s="3"/>
      <c r="B244" s="37"/>
      <c r="C244" s="63"/>
    </row>
    <row r="245" spans="1:6" x14ac:dyDescent="0.25">
      <c r="A245" s="3"/>
      <c r="B245" s="37"/>
      <c r="C245" s="63"/>
    </row>
    <row r="246" spans="1:6" x14ac:dyDescent="0.25">
      <c r="A246" s="3"/>
      <c r="B246" s="37"/>
      <c r="C246" s="63"/>
    </row>
    <row r="247" spans="1:6" x14ac:dyDescent="0.25">
      <c r="A247" s="3"/>
      <c r="B247" s="37"/>
      <c r="C247" s="63"/>
    </row>
    <row r="248" spans="1:6" x14ac:dyDescent="0.25">
      <c r="A248" s="3"/>
      <c r="B248" s="37"/>
      <c r="C248" s="63"/>
    </row>
    <row r="249" spans="1:6" x14ac:dyDescent="0.25">
      <c r="A249" s="3"/>
      <c r="B249" s="37"/>
      <c r="C249" s="63"/>
    </row>
    <row r="250" spans="1:6" x14ac:dyDescent="0.25">
      <c r="A250" s="3"/>
      <c r="B250" s="37"/>
      <c r="C250" s="63"/>
    </row>
    <row r="251" spans="1:6" x14ac:dyDescent="0.25">
      <c r="A251" s="3"/>
      <c r="B251" s="37"/>
      <c r="C251" s="63"/>
    </row>
    <row r="252" spans="1:6" x14ac:dyDescent="0.25">
      <c r="A252" s="3"/>
      <c r="B252" s="37"/>
      <c r="C252" s="63"/>
    </row>
    <row r="253" spans="1:6" x14ac:dyDescent="0.25">
      <c r="A253" s="3"/>
      <c r="B253" s="37"/>
      <c r="C253" s="63"/>
    </row>
    <row r="254" spans="1:6" x14ac:dyDescent="0.25">
      <c r="A254" s="3"/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A7:B7"/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CE9A-2450-4973-B726-CC8F59DF018F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6" width="9.28515625" style="70" customWidth="1"/>
    <col min="7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72"/>
      <c r="B6" s="72"/>
      <c r="C6" s="72"/>
      <c r="D6" s="72"/>
      <c r="E6" s="72"/>
      <c r="F6" s="72"/>
    </row>
    <row r="7" spans="1:6" x14ac:dyDescent="0.25">
      <c r="A7" s="76" t="s">
        <v>110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91">
        <v>85</v>
      </c>
      <c r="E9" s="91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63240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85">
        <v>14</v>
      </c>
      <c r="E11" s="85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v>9</v>
      </c>
      <c r="E13" s="26">
        <f t="shared" ref="E13:E32" si="1">D13*2</f>
        <v>18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v>9</v>
      </c>
      <c r="E14" s="26">
        <f t="shared" si="1"/>
        <v>18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v>9</v>
      </c>
      <c r="E15" s="26">
        <f t="shared" si="1"/>
        <v>18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v>9</v>
      </c>
      <c r="E16" s="26">
        <f t="shared" si="1"/>
        <v>18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v>7</v>
      </c>
      <c r="E17" s="26">
        <f t="shared" si="1"/>
        <v>14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v>7</v>
      </c>
      <c r="E18" s="26">
        <f t="shared" si="1"/>
        <v>14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v>7</v>
      </c>
      <c r="E19" s="26">
        <f t="shared" si="1"/>
        <v>14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v>7</v>
      </c>
      <c r="E20" s="26">
        <f t="shared" si="1"/>
        <v>14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v>7</v>
      </c>
      <c r="E21" s="26">
        <f t="shared" si="1"/>
        <v>14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v>7</v>
      </c>
      <c r="E22" s="26">
        <f t="shared" si="1"/>
        <v>14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v>7</v>
      </c>
      <c r="E23" s="26">
        <f t="shared" si="1"/>
        <v>14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v>7</v>
      </c>
      <c r="E24" s="26">
        <f t="shared" si="1"/>
        <v>14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v>7</v>
      </c>
      <c r="E25" s="26">
        <f t="shared" si="1"/>
        <v>14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f t="shared" ref="D26" si="2">D9/5</f>
        <v>17</v>
      </c>
      <c r="E26" s="26">
        <f t="shared" si="1"/>
        <v>34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f t="shared" ref="D27" si="3">D9/5</f>
        <v>17</v>
      </c>
      <c r="E27" s="26">
        <f t="shared" si="1"/>
        <v>34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f t="shared" ref="D28" si="4">D9/5</f>
        <v>17</v>
      </c>
      <c r="E28" s="26">
        <f t="shared" si="1"/>
        <v>34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5">D9*5</f>
        <v>425</v>
      </c>
      <c r="E29" s="26">
        <f t="shared" si="1"/>
        <v>850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6">D9*5</f>
        <v>425</v>
      </c>
      <c r="E30" s="26">
        <f t="shared" si="1"/>
        <v>850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7">D9*2</f>
        <v>170</v>
      </c>
      <c r="E31" s="26">
        <f t="shared" si="1"/>
        <v>340</v>
      </c>
      <c r="F31" s="29"/>
    </row>
    <row r="32" spans="1:6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8">D9*2</f>
        <v>170</v>
      </c>
      <c r="E32" s="26">
        <f t="shared" si="1"/>
        <v>340</v>
      </c>
      <c r="F32" s="29"/>
    </row>
    <row r="33" spans="1:6" s="67" customFormat="1" x14ac:dyDescent="0.25">
      <c r="A33" s="51"/>
      <c r="B33" s="52"/>
      <c r="C33" s="55"/>
      <c r="F33" s="71"/>
    </row>
    <row r="34" spans="1:6" s="67" customFormat="1" x14ac:dyDescent="0.25">
      <c r="A34" s="51"/>
      <c r="B34" s="52"/>
      <c r="C34" s="55"/>
      <c r="F34" s="71"/>
    </row>
    <row r="35" spans="1:6" s="67" customFormat="1" x14ac:dyDescent="0.25">
      <c r="A35" s="51"/>
      <c r="B35" s="52"/>
      <c r="C35" s="55"/>
      <c r="F35" s="71"/>
    </row>
    <row r="36" spans="1:6" s="67" customFormat="1" x14ac:dyDescent="0.25">
      <c r="A36" s="51"/>
      <c r="B36" s="52"/>
      <c r="C36" s="55"/>
      <c r="F36" s="71"/>
    </row>
    <row r="37" spans="1:6" s="67" customFormat="1" x14ac:dyDescent="0.25">
      <c r="A37" s="51"/>
      <c r="B37" s="52"/>
      <c r="C37" s="55"/>
      <c r="F37" s="71"/>
    </row>
    <row r="38" spans="1:6" s="67" customFormat="1" x14ac:dyDescent="0.25">
      <c r="A38" s="51"/>
      <c r="B38" s="52"/>
      <c r="C38" s="55"/>
      <c r="F38" s="71"/>
    </row>
    <row r="39" spans="1:6" s="67" customFormat="1" x14ac:dyDescent="0.25">
      <c r="A39" s="51"/>
      <c r="B39" s="52"/>
      <c r="C39" s="55"/>
      <c r="F39" s="71"/>
    </row>
    <row r="40" spans="1:6" s="67" customFormat="1" x14ac:dyDescent="0.25">
      <c r="A40" s="51"/>
      <c r="B40" s="52"/>
      <c r="C40" s="55"/>
      <c r="F40" s="71"/>
    </row>
    <row r="41" spans="1:6" s="67" customFormat="1" x14ac:dyDescent="0.25">
      <c r="A41" s="51"/>
      <c r="B41" s="52"/>
      <c r="C41" s="55"/>
      <c r="F41" s="71"/>
    </row>
    <row r="42" spans="1:6" s="67" customFormat="1" x14ac:dyDescent="0.25">
      <c r="A42" s="51"/>
      <c r="B42" s="52"/>
      <c r="C42" s="55"/>
      <c r="F42" s="71"/>
    </row>
    <row r="43" spans="1:6" s="67" customFormat="1" x14ac:dyDescent="0.25">
      <c r="A43" s="51"/>
      <c r="B43" s="52"/>
      <c r="C43" s="55"/>
      <c r="F43" s="71"/>
    </row>
    <row r="44" spans="1:6" s="67" customFormat="1" x14ac:dyDescent="0.25">
      <c r="A44" s="51"/>
      <c r="B44" s="52"/>
      <c r="C44" s="55"/>
      <c r="F44" s="71"/>
    </row>
    <row r="45" spans="1:6" s="67" customFormat="1" x14ac:dyDescent="0.25">
      <c r="A45" s="51"/>
      <c r="B45" s="52"/>
      <c r="C45" s="55"/>
      <c r="F45" s="71"/>
    </row>
    <row r="46" spans="1:6" s="67" customFormat="1" x14ac:dyDescent="0.25">
      <c r="A46" s="51"/>
      <c r="B46" s="52"/>
      <c r="C46" s="55"/>
      <c r="F46" s="71"/>
    </row>
    <row r="47" spans="1:6" s="67" customFormat="1" x14ac:dyDescent="0.25">
      <c r="A47" s="51"/>
      <c r="B47" s="52"/>
      <c r="C47" s="55"/>
      <c r="F47" s="71"/>
    </row>
    <row r="48" spans="1:6" s="67" customFormat="1" x14ac:dyDescent="0.25">
      <c r="A48" s="51"/>
      <c r="B48" s="52"/>
      <c r="C48" s="55"/>
      <c r="F48" s="71"/>
    </row>
    <row r="49" spans="1:6" s="67" customFormat="1" x14ac:dyDescent="0.25">
      <c r="A49" s="51"/>
      <c r="B49" s="52"/>
      <c r="C49" s="55"/>
      <c r="F49" s="71"/>
    </row>
    <row r="50" spans="1:6" s="67" customFormat="1" x14ac:dyDescent="0.25">
      <c r="A50" s="51"/>
      <c r="B50" s="52"/>
      <c r="C50" s="55"/>
      <c r="F50" s="71"/>
    </row>
    <row r="51" spans="1:6" s="67" customFormat="1" x14ac:dyDescent="0.25">
      <c r="A51" s="51"/>
      <c r="B51" s="52"/>
      <c r="C51" s="55"/>
      <c r="F51" s="71"/>
    </row>
    <row r="52" spans="1:6" s="67" customFormat="1" x14ac:dyDescent="0.25">
      <c r="A52" s="51"/>
      <c r="B52" s="52"/>
      <c r="C52" s="55"/>
      <c r="F52" s="71"/>
    </row>
    <row r="53" spans="1:6" s="67" customFormat="1" x14ac:dyDescent="0.25">
      <c r="A53" s="51"/>
      <c r="B53" s="52"/>
      <c r="C53" s="55"/>
      <c r="F53" s="71"/>
    </row>
    <row r="54" spans="1:6" s="67" customFormat="1" x14ac:dyDescent="0.25">
      <c r="A54" s="51"/>
      <c r="B54" s="52"/>
      <c r="C54" s="55"/>
      <c r="F54" s="71"/>
    </row>
    <row r="55" spans="1:6" s="67" customFormat="1" x14ac:dyDescent="0.25">
      <c r="A55" s="51"/>
      <c r="B55" s="52"/>
      <c r="C55" s="55"/>
      <c r="F55" s="71"/>
    </row>
    <row r="56" spans="1:6" s="67" customFormat="1" x14ac:dyDescent="0.25">
      <c r="A56" s="51"/>
      <c r="B56" s="52"/>
      <c r="C56" s="55"/>
      <c r="F56" s="71"/>
    </row>
    <row r="57" spans="1:6" s="67" customFormat="1" x14ac:dyDescent="0.25">
      <c r="A57" s="51"/>
      <c r="B57" s="52"/>
      <c r="C57" s="55"/>
      <c r="F57" s="71"/>
    </row>
    <row r="58" spans="1:6" s="67" customFormat="1" x14ac:dyDescent="0.25">
      <c r="A58" s="51"/>
      <c r="B58" s="52"/>
      <c r="C58" s="55"/>
      <c r="F58" s="71"/>
    </row>
    <row r="59" spans="1:6" s="67" customFormat="1" x14ac:dyDescent="0.25">
      <c r="A59" s="51"/>
      <c r="B59" s="52"/>
      <c r="C59" s="55"/>
      <c r="F59" s="71"/>
    </row>
    <row r="60" spans="1:6" s="67" customFormat="1" x14ac:dyDescent="0.25">
      <c r="A60" s="51"/>
      <c r="B60" s="52"/>
      <c r="C60" s="55"/>
      <c r="F60" s="71"/>
    </row>
    <row r="61" spans="1:6" s="67" customFormat="1" x14ac:dyDescent="0.25">
      <c r="A61" s="51"/>
      <c r="B61" s="52"/>
      <c r="C61" s="55"/>
      <c r="F61" s="71"/>
    </row>
    <row r="62" spans="1:6" s="67" customFormat="1" x14ac:dyDescent="0.25">
      <c r="A62" s="51"/>
      <c r="B62" s="52"/>
      <c r="C62" s="55"/>
      <c r="F62" s="71"/>
    </row>
    <row r="63" spans="1:6" s="67" customFormat="1" x14ac:dyDescent="0.25">
      <c r="A63" s="51"/>
      <c r="B63" s="52"/>
      <c r="C63" s="55"/>
      <c r="F63" s="71"/>
    </row>
    <row r="64" spans="1:6" s="67" customFormat="1" x14ac:dyDescent="0.25">
      <c r="A64" s="51"/>
      <c r="B64" s="52"/>
      <c r="C64" s="55"/>
      <c r="F64" s="71"/>
    </row>
    <row r="65" spans="1:6" s="67" customFormat="1" x14ac:dyDescent="0.25">
      <c r="A65" s="51"/>
      <c r="B65" s="52"/>
      <c r="C65" s="55"/>
      <c r="F65" s="71"/>
    </row>
    <row r="66" spans="1:6" s="67" customFormat="1" x14ac:dyDescent="0.25">
      <c r="A66" s="51"/>
      <c r="B66" s="52"/>
      <c r="C66" s="55"/>
      <c r="F66" s="71"/>
    </row>
    <row r="67" spans="1:6" s="67" customFormat="1" x14ac:dyDescent="0.25">
      <c r="A67" s="51"/>
      <c r="B67" s="52"/>
      <c r="C67" s="55"/>
      <c r="F67" s="71"/>
    </row>
    <row r="68" spans="1:6" s="67" customFormat="1" x14ac:dyDescent="0.25">
      <c r="A68" s="51"/>
      <c r="B68" s="52"/>
      <c r="C68" s="55"/>
      <c r="F68" s="71"/>
    </row>
    <row r="69" spans="1:6" s="67" customFormat="1" x14ac:dyDescent="0.25">
      <c r="A69" s="51"/>
      <c r="B69" s="52"/>
      <c r="C69" s="55"/>
      <c r="F69" s="71"/>
    </row>
    <row r="70" spans="1:6" s="67" customFormat="1" x14ac:dyDescent="0.25">
      <c r="A70" s="51"/>
      <c r="B70" s="52"/>
      <c r="C70" s="55"/>
      <c r="F70" s="71"/>
    </row>
    <row r="71" spans="1:6" s="67" customFormat="1" x14ac:dyDescent="0.25">
      <c r="A71" s="51"/>
      <c r="B71" s="52"/>
      <c r="C71" s="55"/>
      <c r="F71" s="71"/>
    </row>
    <row r="72" spans="1:6" s="67" customFormat="1" x14ac:dyDescent="0.25">
      <c r="A72" s="51"/>
      <c r="B72" s="52"/>
      <c r="C72" s="55"/>
      <c r="F72" s="71"/>
    </row>
    <row r="73" spans="1:6" s="67" customFormat="1" x14ac:dyDescent="0.25">
      <c r="A73" s="51"/>
      <c r="B73" s="52"/>
      <c r="C73" s="55"/>
      <c r="F73" s="71"/>
    </row>
    <row r="74" spans="1:6" s="67" customFormat="1" x14ac:dyDescent="0.25">
      <c r="A74" s="51"/>
      <c r="B74" s="52"/>
      <c r="C74" s="55"/>
      <c r="F74" s="71"/>
    </row>
    <row r="75" spans="1:6" s="67" customFormat="1" x14ac:dyDescent="0.25">
      <c r="A75" s="51"/>
      <c r="B75" s="52"/>
      <c r="C75" s="55"/>
      <c r="F75" s="71"/>
    </row>
    <row r="76" spans="1:6" s="67" customFormat="1" x14ac:dyDescent="0.25">
      <c r="A76" s="51"/>
      <c r="B76" s="52"/>
      <c r="C76" s="55"/>
      <c r="F76" s="71"/>
    </row>
    <row r="77" spans="1:6" s="67" customFormat="1" x14ac:dyDescent="0.25">
      <c r="A77" s="51"/>
      <c r="B77" s="52"/>
      <c r="C77" s="55"/>
      <c r="F77" s="71"/>
    </row>
    <row r="78" spans="1:6" s="67" customFormat="1" x14ac:dyDescent="0.25">
      <c r="A78" s="51"/>
      <c r="B78" s="52"/>
      <c r="C78" s="55"/>
      <c r="F78" s="71"/>
    </row>
    <row r="79" spans="1:6" s="67" customFormat="1" x14ac:dyDescent="0.25">
      <c r="A79" s="51"/>
      <c r="B79" s="52"/>
      <c r="C79" s="55"/>
      <c r="F79" s="71"/>
    </row>
    <row r="80" spans="1:6" s="67" customFormat="1" x14ac:dyDescent="0.25">
      <c r="A80" s="51"/>
      <c r="B80" s="52"/>
      <c r="C80" s="55"/>
      <c r="F80" s="71"/>
    </row>
    <row r="81" spans="1:6" s="67" customFormat="1" x14ac:dyDescent="0.25">
      <c r="A81" s="51"/>
      <c r="B81" s="52"/>
      <c r="C81" s="55"/>
      <c r="F81" s="71"/>
    </row>
    <row r="82" spans="1:6" s="67" customFormat="1" x14ac:dyDescent="0.25">
      <c r="A82" s="51"/>
      <c r="B82" s="52"/>
      <c r="C82" s="55"/>
      <c r="F82" s="71"/>
    </row>
    <row r="83" spans="1:6" s="67" customFormat="1" x14ac:dyDescent="0.25">
      <c r="A83" s="51"/>
      <c r="B83" s="52"/>
      <c r="C83" s="55"/>
      <c r="F83" s="71"/>
    </row>
    <row r="84" spans="1:6" s="67" customFormat="1" x14ac:dyDescent="0.25">
      <c r="A84" s="51"/>
      <c r="B84" s="52"/>
      <c r="C84" s="55"/>
      <c r="F84" s="71"/>
    </row>
    <row r="85" spans="1:6" s="67" customFormat="1" x14ac:dyDescent="0.25">
      <c r="A85" s="51"/>
      <c r="B85" s="52"/>
      <c r="C85" s="55"/>
      <c r="F85" s="71"/>
    </row>
    <row r="86" spans="1:6" s="67" customFormat="1" x14ac:dyDescent="0.25">
      <c r="A86" s="51"/>
      <c r="B86" s="52"/>
      <c r="C86" s="55"/>
      <c r="F86" s="71"/>
    </row>
    <row r="87" spans="1:6" s="67" customFormat="1" x14ac:dyDescent="0.25">
      <c r="A87" s="51"/>
      <c r="B87" s="52"/>
      <c r="C87" s="55"/>
      <c r="F87" s="71"/>
    </row>
    <row r="88" spans="1:6" s="67" customFormat="1" x14ac:dyDescent="0.25">
      <c r="A88" s="51"/>
      <c r="B88" s="52"/>
      <c r="C88" s="55"/>
      <c r="F88" s="71"/>
    </row>
    <row r="89" spans="1:6" s="67" customFormat="1" x14ac:dyDescent="0.25">
      <c r="A89" s="51"/>
      <c r="B89" s="52"/>
      <c r="C89" s="55"/>
      <c r="F89" s="71"/>
    </row>
    <row r="90" spans="1:6" s="67" customFormat="1" x14ac:dyDescent="0.25">
      <c r="A90" s="51"/>
      <c r="B90" s="52"/>
      <c r="C90" s="55"/>
      <c r="F90" s="71"/>
    </row>
    <row r="91" spans="1:6" s="67" customFormat="1" x14ac:dyDescent="0.25">
      <c r="A91" s="51"/>
      <c r="B91" s="52"/>
      <c r="C91" s="55"/>
      <c r="F91" s="71"/>
    </row>
    <row r="92" spans="1:6" s="67" customFormat="1" x14ac:dyDescent="0.25">
      <c r="A92" s="51"/>
      <c r="B92" s="52"/>
      <c r="C92" s="55"/>
      <c r="F92" s="71"/>
    </row>
    <row r="93" spans="1:6" s="67" customFormat="1" x14ac:dyDescent="0.25">
      <c r="A93" s="51"/>
      <c r="B93" s="52"/>
      <c r="C93" s="55"/>
      <c r="F93" s="71"/>
    </row>
    <row r="94" spans="1:6" s="67" customFormat="1" x14ac:dyDescent="0.25">
      <c r="A94" s="51"/>
      <c r="B94" s="52"/>
      <c r="C94" s="55"/>
      <c r="F94" s="71"/>
    </row>
    <row r="95" spans="1:6" s="67" customFormat="1" x14ac:dyDescent="0.25">
      <c r="A95" s="51"/>
      <c r="B95" s="52"/>
      <c r="C95" s="55"/>
      <c r="F95" s="71"/>
    </row>
    <row r="96" spans="1:6" s="67" customFormat="1" x14ac:dyDescent="0.25">
      <c r="A96" s="51"/>
      <c r="B96" s="52"/>
      <c r="C96" s="55"/>
      <c r="F96" s="71"/>
    </row>
    <row r="97" spans="1:6" s="67" customFormat="1" x14ac:dyDescent="0.25">
      <c r="A97" s="51"/>
      <c r="B97" s="52"/>
      <c r="C97" s="55"/>
      <c r="F97" s="71"/>
    </row>
    <row r="98" spans="1:6" s="67" customFormat="1" x14ac:dyDescent="0.25">
      <c r="A98" s="51"/>
      <c r="B98" s="52"/>
      <c r="C98" s="55"/>
      <c r="F98" s="71"/>
    </row>
    <row r="99" spans="1:6" s="67" customFormat="1" x14ac:dyDescent="0.25">
      <c r="A99" s="51"/>
      <c r="B99" s="52"/>
      <c r="C99" s="55"/>
      <c r="F99" s="71"/>
    </row>
    <row r="100" spans="1:6" s="67" customFormat="1" x14ac:dyDescent="0.25">
      <c r="A100" s="51"/>
      <c r="B100" s="52"/>
      <c r="C100" s="55"/>
      <c r="F100" s="71"/>
    </row>
    <row r="101" spans="1:6" s="67" customFormat="1" x14ac:dyDescent="0.25">
      <c r="A101" s="51"/>
      <c r="B101" s="52"/>
      <c r="C101" s="55"/>
      <c r="F101" s="71"/>
    </row>
    <row r="102" spans="1:6" s="67" customFormat="1" x14ac:dyDescent="0.25">
      <c r="A102" s="51"/>
      <c r="B102" s="52"/>
      <c r="C102" s="55"/>
      <c r="F102" s="71"/>
    </row>
    <row r="103" spans="1:6" s="67" customFormat="1" x14ac:dyDescent="0.25">
      <c r="A103" s="51"/>
      <c r="B103" s="52"/>
      <c r="C103" s="55"/>
      <c r="F103" s="71"/>
    </row>
    <row r="104" spans="1:6" s="67" customFormat="1" x14ac:dyDescent="0.25">
      <c r="A104" s="51"/>
      <c r="B104" s="52"/>
      <c r="C104" s="55"/>
      <c r="F104" s="71"/>
    </row>
    <row r="105" spans="1:6" s="67" customFormat="1" x14ac:dyDescent="0.25">
      <c r="A105" s="51"/>
      <c r="B105" s="52"/>
      <c r="C105" s="55"/>
      <c r="F105" s="71"/>
    </row>
    <row r="106" spans="1:6" s="67" customFormat="1" x14ac:dyDescent="0.25">
      <c r="A106" s="51"/>
      <c r="B106" s="52"/>
      <c r="C106" s="55"/>
      <c r="F106" s="71"/>
    </row>
    <row r="107" spans="1:6" s="67" customFormat="1" x14ac:dyDescent="0.25">
      <c r="A107" s="51"/>
      <c r="B107" s="52"/>
      <c r="C107" s="55"/>
      <c r="F107" s="71"/>
    </row>
    <row r="108" spans="1:6" s="67" customFormat="1" x14ac:dyDescent="0.25">
      <c r="A108" s="51"/>
      <c r="B108" s="52"/>
      <c r="C108" s="55"/>
      <c r="F108" s="71"/>
    </row>
    <row r="109" spans="1:6" s="67" customFormat="1" x14ac:dyDescent="0.25">
      <c r="A109" s="51"/>
      <c r="B109" s="52"/>
      <c r="C109" s="55"/>
      <c r="F109" s="71"/>
    </row>
    <row r="110" spans="1:6" s="67" customFormat="1" x14ac:dyDescent="0.25">
      <c r="A110" s="51"/>
      <c r="B110" s="52"/>
      <c r="C110" s="55"/>
      <c r="F110" s="71"/>
    </row>
    <row r="111" spans="1:6" s="67" customFormat="1" x14ac:dyDescent="0.25">
      <c r="A111" s="51"/>
      <c r="B111" s="52"/>
      <c r="C111" s="55"/>
      <c r="F111" s="71"/>
    </row>
    <row r="112" spans="1:6" s="67" customFormat="1" x14ac:dyDescent="0.25">
      <c r="A112" s="51"/>
      <c r="B112" s="52"/>
      <c r="C112" s="55"/>
      <c r="F112" s="71"/>
    </row>
    <row r="113" spans="1:6" s="67" customFormat="1" x14ac:dyDescent="0.25">
      <c r="A113" s="51"/>
      <c r="B113" s="52"/>
      <c r="C113" s="55"/>
      <c r="F113" s="71"/>
    </row>
    <row r="114" spans="1:6" s="67" customFormat="1" x14ac:dyDescent="0.25">
      <c r="A114" s="51"/>
      <c r="B114" s="52"/>
      <c r="C114" s="55"/>
      <c r="F114" s="71"/>
    </row>
    <row r="115" spans="1:6" s="67" customFormat="1" x14ac:dyDescent="0.25">
      <c r="A115" s="51"/>
      <c r="B115" s="52"/>
      <c r="C115" s="55"/>
      <c r="F115" s="71"/>
    </row>
    <row r="116" spans="1:6" s="67" customFormat="1" x14ac:dyDescent="0.25">
      <c r="A116" s="51"/>
      <c r="B116" s="52"/>
      <c r="C116" s="55"/>
      <c r="F116" s="71"/>
    </row>
    <row r="117" spans="1:6" s="67" customFormat="1" x14ac:dyDescent="0.25">
      <c r="A117" s="51"/>
      <c r="B117" s="52"/>
      <c r="C117" s="55"/>
      <c r="F117" s="71"/>
    </row>
    <row r="118" spans="1:6" s="67" customFormat="1" x14ac:dyDescent="0.25">
      <c r="A118" s="51"/>
      <c r="B118" s="52"/>
      <c r="C118" s="55"/>
      <c r="F118" s="71"/>
    </row>
    <row r="119" spans="1:6" s="67" customFormat="1" x14ac:dyDescent="0.25">
      <c r="A119" s="51"/>
      <c r="B119" s="52"/>
      <c r="C119" s="55"/>
      <c r="F119" s="71"/>
    </row>
    <row r="120" spans="1:6" s="67" customFormat="1" x14ac:dyDescent="0.25">
      <c r="A120" s="51"/>
      <c r="B120" s="52"/>
      <c r="C120" s="55"/>
      <c r="F120" s="71"/>
    </row>
    <row r="121" spans="1:6" s="67" customFormat="1" x14ac:dyDescent="0.25">
      <c r="A121" s="51"/>
      <c r="B121" s="52"/>
      <c r="C121" s="55"/>
      <c r="F121" s="71"/>
    </row>
    <row r="122" spans="1:6" s="67" customFormat="1" x14ac:dyDescent="0.25">
      <c r="A122" s="51"/>
      <c r="B122" s="52"/>
      <c r="C122" s="55"/>
      <c r="F122" s="71"/>
    </row>
    <row r="123" spans="1:6" s="67" customFormat="1" x14ac:dyDescent="0.25">
      <c r="A123" s="51"/>
      <c r="B123" s="52"/>
      <c r="C123" s="55"/>
      <c r="F123" s="71"/>
    </row>
    <row r="124" spans="1:6" s="67" customFormat="1" x14ac:dyDescent="0.25">
      <c r="A124" s="51"/>
      <c r="B124" s="52"/>
      <c r="C124" s="55"/>
      <c r="F124" s="71"/>
    </row>
    <row r="125" spans="1:6" s="67" customFormat="1" x14ac:dyDescent="0.25">
      <c r="A125" s="51"/>
      <c r="B125" s="52"/>
      <c r="C125" s="55"/>
      <c r="F125" s="71"/>
    </row>
    <row r="126" spans="1:6" s="67" customFormat="1" x14ac:dyDescent="0.25">
      <c r="A126" s="51"/>
      <c r="B126" s="52"/>
      <c r="C126" s="55"/>
      <c r="F126" s="71"/>
    </row>
    <row r="127" spans="1:6" s="67" customFormat="1" x14ac:dyDescent="0.25">
      <c r="A127" s="51"/>
      <c r="B127" s="52"/>
      <c r="C127" s="55"/>
      <c r="F127" s="71"/>
    </row>
    <row r="128" spans="1:6" s="67" customFormat="1" x14ac:dyDescent="0.25">
      <c r="A128" s="51"/>
      <c r="B128" s="52"/>
      <c r="C128" s="55"/>
      <c r="F128" s="71"/>
    </row>
    <row r="129" spans="1:6" s="67" customFormat="1" x14ac:dyDescent="0.25">
      <c r="A129" s="51"/>
      <c r="B129" s="52"/>
      <c r="C129" s="55"/>
      <c r="F129" s="71"/>
    </row>
    <row r="130" spans="1:6" s="67" customFormat="1" x14ac:dyDescent="0.25">
      <c r="A130" s="51"/>
      <c r="B130" s="52"/>
      <c r="C130" s="55"/>
      <c r="F130" s="71"/>
    </row>
    <row r="131" spans="1:6" s="67" customFormat="1" x14ac:dyDescent="0.25">
      <c r="A131" s="51"/>
      <c r="B131" s="52"/>
      <c r="C131" s="55"/>
      <c r="F131" s="71"/>
    </row>
    <row r="132" spans="1:6" s="67" customFormat="1" x14ac:dyDescent="0.25">
      <c r="A132" s="51"/>
      <c r="B132" s="52"/>
      <c r="C132" s="55"/>
      <c r="F132" s="71"/>
    </row>
    <row r="133" spans="1:6" s="67" customFormat="1" x14ac:dyDescent="0.25">
      <c r="A133" s="51"/>
      <c r="B133" s="52"/>
      <c r="C133" s="55"/>
      <c r="F133" s="71"/>
    </row>
    <row r="134" spans="1:6" s="67" customFormat="1" x14ac:dyDescent="0.25">
      <c r="A134" s="51"/>
      <c r="B134" s="52"/>
      <c r="C134" s="55"/>
      <c r="F134" s="71"/>
    </row>
    <row r="135" spans="1:6" s="67" customFormat="1" x14ac:dyDescent="0.25">
      <c r="A135" s="51"/>
      <c r="B135" s="52"/>
      <c r="C135" s="55"/>
      <c r="F135" s="71"/>
    </row>
    <row r="136" spans="1:6" s="67" customFormat="1" x14ac:dyDescent="0.25">
      <c r="A136" s="51"/>
      <c r="B136" s="52"/>
      <c r="C136" s="55"/>
      <c r="F136" s="71"/>
    </row>
    <row r="137" spans="1:6" s="67" customFormat="1" x14ac:dyDescent="0.25">
      <c r="A137" s="51"/>
      <c r="B137" s="52"/>
      <c r="C137" s="55"/>
      <c r="F137" s="71"/>
    </row>
    <row r="138" spans="1:6" s="67" customFormat="1" x14ac:dyDescent="0.25">
      <c r="A138" s="51"/>
      <c r="B138" s="52"/>
      <c r="C138" s="55"/>
      <c r="F138" s="71"/>
    </row>
    <row r="139" spans="1:6" s="67" customFormat="1" x14ac:dyDescent="0.25">
      <c r="A139" s="51"/>
      <c r="B139" s="52"/>
      <c r="C139" s="55"/>
      <c r="F139" s="71"/>
    </row>
    <row r="140" spans="1:6" s="67" customFormat="1" x14ac:dyDescent="0.25">
      <c r="A140" s="51"/>
      <c r="B140" s="52"/>
      <c r="C140" s="55"/>
      <c r="F140" s="71"/>
    </row>
    <row r="141" spans="1:6" s="67" customFormat="1" x14ac:dyDescent="0.25">
      <c r="A141" s="51"/>
      <c r="B141" s="52"/>
      <c r="C141" s="55"/>
      <c r="F141" s="71"/>
    </row>
    <row r="142" spans="1:6" s="67" customFormat="1" x14ac:dyDescent="0.25">
      <c r="A142" s="51"/>
      <c r="B142" s="52"/>
      <c r="C142" s="55"/>
      <c r="F142" s="71"/>
    </row>
    <row r="143" spans="1:6" s="67" customFormat="1" x14ac:dyDescent="0.25">
      <c r="A143" s="51"/>
      <c r="B143" s="52"/>
      <c r="C143" s="55"/>
      <c r="F143" s="71"/>
    </row>
    <row r="144" spans="1:6" s="67" customFormat="1" x14ac:dyDescent="0.25">
      <c r="A144" s="51"/>
      <c r="B144" s="52"/>
      <c r="C144" s="55"/>
      <c r="F144" s="71"/>
    </row>
    <row r="145" spans="1:6" s="67" customFormat="1" x14ac:dyDescent="0.25">
      <c r="A145" s="51"/>
      <c r="B145" s="52"/>
      <c r="C145" s="55"/>
      <c r="F145" s="71"/>
    </row>
    <row r="146" spans="1:6" s="67" customFormat="1" x14ac:dyDescent="0.25">
      <c r="A146" s="51"/>
      <c r="B146" s="52"/>
      <c r="C146" s="55"/>
      <c r="F146" s="71"/>
    </row>
    <row r="147" spans="1:6" s="67" customFormat="1" x14ac:dyDescent="0.25">
      <c r="A147" s="51"/>
      <c r="B147" s="52"/>
      <c r="C147" s="55"/>
      <c r="F147" s="71"/>
    </row>
    <row r="148" spans="1:6" s="67" customFormat="1" x14ac:dyDescent="0.25">
      <c r="A148" s="51"/>
      <c r="B148" s="52"/>
      <c r="C148" s="55"/>
      <c r="F148" s="71"/>
    </row>
    <row r="149" spans="1:6" s="67" customFormat="1" x14ac:dyDescent="0.25">
      <c r="A149" s="51"/>
      <c r="B149" s="52"/>
      <c r="C149" s="55"/>
      <c r="F149" s="71"/>
    </row>
    <row r="150" spans="1:6" s="67" customFormat="1" x14ac:dyDescent="0.25">
      <c r="A150" s="51"/>
      <c r="B150" s="52"/>
      <c r="C150" s="55"/>
      <c r="F150" s="71"/>
    </row>
    <row r="151" spans="1:6" s="67" customFormat="1" x14ac:dyDescent="0.25">
      <c r="A151" s="51"/>
      <c r="B151" s="52"/>
      <c r="C151" s="55"/>
      <c r="F151" s="71"/>
    </row>
    <row r="152" spans="1:6" s="67" customFormat="1" x14ac:dyDescent="0.25">
      <c r="A152" s="51"/>
      <c r="B152" s="52"/>
      <c r="C152" s="55"/>
      <c r="F152" s="71"/>
    </row>
    <row r="153" spans="1:6" s="67" customFormat="1" x14ac:dyDescent="0.25">
      <c r="A153" s="51"/>
      <c r="B153" s="52"/>
      <c r="C153" s="55"/>
      <c r="F153" s="71"/>
    </row>
    <row r="154" spans="1:6" s="67" customFormat="1" x14ac:dyDescent="0.25">
      <c r="A154" s="51"/>
      <c r="B154" s="52"/>
      <c r="C154" s="55"/>
      <c r="F154" s="71"/>
    </row>
    <row r="155" spans="1:6" s="67" customFormat="1" x14ac:dyDescent="0.25">
      <c r="A155" s="51"/>
      <c r="B155" s="52"/>
      <c r="C155" s="55"/>
      <c r="F155" s="71"/>
    </row>
    <row r="156" spans="1:6" s="67" customFormat="1" x14ac:dyDescent="0.25">
      <c r="A156" s="51"/>
      <c r="B156" s="52"/>
      <c r="C156" s="55"/>
      <c r="F156" s="71"/>
    </row>
    <row r="157" spans="1:6" s="67" customFormat="1" x14ac:dyDescent="0.25">
      <c r="A157" s="51"/>
      <c r="B157" s="52"/>
      <c r="C157" s="55"/>
      <c r="F157" s="71"/>
    </row>
    <row r="158" spans="1:6" s="67" customFormat="1" x14ac:dyDescent="0.25">
      <c r="A158" s="51"/>
      <c r="B158" s="52"/>
      <c r="C158" s="55"/>
      <c r="F158" s="71"/>
    </row>
    <row r="159" spans="1:6" s="67" customFormat="1" x14ac:dyDescent="0.25">
      <c r="A159" s="51"/>
      <c r="B159" s="52"/>
      <c r="C159" s="55"/>
      <c r="F159" s="71"/>
    </row>
    <row r="160" spans="1:6" s="67" customFormat="1" x14ac:dyDescent="0.25">
      <c r="A160" s="51"/>
      <c r="B160" s="52"/>
      <c r="C160" s="55"/>
      <c r="F160" s="71"/>
    </row>
    <row r="161" spans="1:6" s="67" customFormat="1" x14ac:dyDescent="0.25">
      <c r="A161" s="51"/>
      <c r="B161" s="52"/>
      <c r="C161" s="55"/>
      <c r="F161" s="71"/>
    </row>
    <row r="162" spans="1:6" s="67" customFormat="1" x14ac:dyDescent="0.25">
      <c r="A162" s="51"/>
      <c r="B162" s="52"/>
      <c r="C162" s="55"/>
      <c r="F162" s="71"/>
    </row>
    <row r="163" spans="1:6" s="67" customFormat="1" x14ac:dyDescent="0.25">
      <c r="A163" s="51"/>
      <c r="B163" s="52"/>
      <c r="C163" s="55"/>
      <c r="F163" s="71"/>
    </row>
    <row r="164" spans="1:6" s="67" customFormat="1" x14ac:dyDescent="0.25">
      <c r="A164" s="51"/>
      <c r="B164" s="52"/>
      <c r="C164" s="55"/>
      <c r="F164" s="71"/>
    </row>
    <row r="165" spans="1:6" s="67" customFormat="1" x14ac:dyDescent="0.25">
      <c r="A165" s="51"/>
      <c r="B165" s="52"/>
      <c r="C165" s="55"/>
      <c r="F165" s="71"/>
    </row>
    <row r="166" spans="1:6" s="67" customFormat="1" x14ac:dyDescent="0.25">
      <c r="A166" s="51"/>
      <c r="B166" s="52"/>
      <c r="C166" s="55"/>
      <c r="F166" s="71"/>
    </row>
    <row r="167" spans="1:6" s="67" customFormat="1" x14ac:dyDescent="0.25">
      <c r="A167" s="51"/>
      <c r="B167" s="52"/>
      <c r="C167" s="55"/>
      <c r="F167" s="71"/>
    </row>
    <row r="168" spans="1:6" s="67" customFormat="1" x14ac:dyDescent="0.25">
      <c r="A168" s="51"/>
      <c r="B168" s="52"/>
      <c r="C168" s="55"/>
      <c r="F168" s="71"/>
    </row>
    <row r="169" spans="1:6" s="67" customFormat="1" x14ac:dyDescent="0.25">
      <c r="A169" s="51"/>
      <c r="B169" s="52"/>
      <c r="C169" s="55"/>
      <c r="F169" s="71"/>
    </row>
    <row r="170" spans="1:6" s="67" customFormat="1" x14ac:dyDescent="0.25">
      <c r="A170" s="51"/>
      <c r="B170" s="52"/>
      <c r="C170" s="55"/>
      <c r="F170" s="71"/>
    </row>
    <row r="171" spans="1:6" s="67" customFormat="1" x14ac:dyDescent="0.25">
      <c r="A171" s="51"/>
      <c r="B171" s="52"/>
      <c r="C171" s="55"/>
      <c r="F171" s="71"/>
    </row>
    <row r="172" spans="1:6" s="67" customFormat="1" x14ac:dyDescent="0.25">
      <c r="A172" s="51"/>
      <c r="B172" s="52"/>
      <c r="C172" s="55"/>
      <c r="F172" s="71"/>
    </row>
    <row r="173" spans="1:6" s="67" customFormat="1" x14ac:dyDescent="0.25">
      <c r="A173" s="51"/>
      <c r="B173" s="52"/>
      <c r="C173" s="55"/>
      <c r="F173" s="71"/>
    </row>
    <row r="174" spans="1:6" s="67" customFormat="1" x14ac:dyDescent="0.25">
      <c r="A174" s="51"/>
      <c r="B174" s="52"/>
      <c r="C174" s="55"/>
      <c r="F174" s="71"/>
    </row>
    <row r="175" spans="1:6" s="67" customFormat="1" x14ac:dyDescent="0.25">
      <c r="A175" s="51"/>
      <c r="B175" s="52"/>
      <c r="C175" s="55"/>
      <c r="F175" s="71"/>
    </row>
    <row r="176" spans="1:6" s="67" customFormat="1" x14ac:dyDescent="0.25">
      <c r="A176" s="51"/>
      <c r="B176" s="52"/>
      <c r="C176" s="55"/>
      <c r="F176" s="71"/>
    </row>
    <row r="177" spans="1:6" s="67" customFormat="1" x14ac:dyDescent="0.25">
      <c r="A177" s="51"/>
      <c r="B177" s="52"/>
      <c r="C177" s="55"/>
      <c r="F177" s="71"/>
    </row>
    <row r="178" spans="1:6" s="67" customFormat="1" x14ac:dyDescent="0.25">
      <c r="A178" s="51"/>
      <c r="B178" s="52"/>
      <c r="C178" s="55"/>
      <c r="F178" s="71"/>
    </row>
    <row r="179" spans="1:6" s="67" customFormat="1" x14ac:dyDescent="0.25">
      <c r="A179" s="51"/>
      <c r="B179" s="52"/>
      <c r="C179" s="55"/>
      <c r="F179" s="71"/>
    </row>
    <row r="180" spans="1:6" s="67" customFormat="1" x14ac:dyDescent="0.25">
      <c r="A180" s="51"/>
      <c r="B180" s="52"/>
      <c r="C180" s="55"/>
      <c r="F180" s="71"/>
    </row>
    <row r="181" spans="1:6" s="67" customFormat="1" x14ac:dyDescent="0.25">
      <c r="A181" s="51"/>
      <c r="B181" s="52"/>
      <c r="C181" s="55"/>
      <c r="F181" s="71"/>
    </row>
    <row r="182" spans="1:6" s="67" customFormat="1" x14ac:dyDescent="0.25">
      <c r="A182" s="51"/>
      <c r="B182" s="52"/>
      <c r="C182" s="55"/>
      <c r="F182" s="71"/>
    </row>
    <row r="183" spans="1:6" s="67" customFormat="1" x14ac:dyDescent="0.25">
      <c r="A183" s="51"/>
      <c r="B183" s="52"/>
      <c r="C183" s="55"/>
      <c r="F183" s="71"/>
    </row>
    <row r="184" spans="1:6" s="67" customFormat="1" x14ac:dyDescent="0.25">
      <c r="A184" s="51"/>
      <c r="B184" s="52"/>
      <c r="C184" s="55"/>
      <c r="F184" s="71"/>
    </row>
    <row r="185" spans="1:6" s="67" customFormat="1" x14ac:dyDescent="0.25">
      <c r="A185" s="51"/>
      <c r="B185" s="52"/>
      <c r="C185" s="55"/>
      <c r="F185" s="71"/>
    </row>
    <row r="186" spans="1:6" s="67" customFormat="1" x14ac:dyDescent="0.25">
      <c r="A186" s="51"/>
      <c r="B186" s="52"/>
      <c r="C186" s="55"/>
      <c r="F186" s="71"/>
    </row>
    <row r="187" spans="1:6" s="67" customFormat="1" x14ac:dyDescent="0.25">
      <c r="A187" s="51"/>
      <c r="B187" s="52"/>
      <c r="C187" s="55"/>
      <c r="F187" s="71"/>
    </row>
    <row r="188" spans="1:6" s="67" customFormat="1" x14ac:dyDescent="0.25">
      <c r="A188" s="51"/>
      <c r="B188" s="52"/>
      <c r="C188" s="55"/>
      <c r="F188" s="71"/>
    </row>
    <row r="189" spans="1:6" s="67" customFormat="1" x14ac:dyDescent="0.25">
      <c r="A189" s="51"/>
      <c r="B189" s="52"/>
      <c r="C189" s="55"/>
      <c r="F189" s="71"/>
    </row>
    <row r="190" spans="1:6" s="67" customFormat="1" x14ac:dyDescent="0.25">
      <c r="A190" s="51"/>
      <c r="B190" s="52"/>
      <c r="C190" s="55"/>
      <c r="F190" s="71"/>
    </row>
    <row r="191" spans="1:6" s="67" customFormat="1" x14ac:dyDescent="0.25">
      <c r="A191" s="51"/>
      <c r="B191" s="52"/>
      <c r="C191" s="55"/>
      <c r="F191" s="71"/>
    </row>
    <row r="192" spans="1:6" s="67" customFormat="1" x14ac:dyDescent="0.25">
      <c r="A192" s="51"/>
      <c r="B192" s="52"/>
      <c r="C192" s="55"/>
      <c r="F192" s="71"/>
    </row>
    <row r="193" spans="1:6" s="67" customFormat="1" x14ac:dyDescent="0.25">
      <c r="A193" s="51"/>
      <c r="B193" s="52"/>
      <c r="C193" s="55"/>
      <c r="F193" s="71"/>
    </row>
    <row r="194" spans="1:6" s="67" customFormat="1" x14ac:dyDescent="0.25">
      <c r="A194" s="51"/>
      <c r="B194" s="52"/>
      <c r="C194" s="55"/>
      <c r="F194" s="71"/>
    </row>
    <row r="195" spans="1:6" s="67" customFormat="1" x14ac:dyDescent="0.25">
      <c r="A195" s="51"/>
      <c r="B195" s="52"/>
      <c r="C195" s="55"/>
      <c r="F195" s="71"/>
    </row>
    <row r="196" spans="1:6" s="67" customFormat="1" x14ac:dyDescent="0.25">
      <c r="A196" s="51"/>
      <c r="B196" s="52"/>
      <c r="C196" s="55"/>
      <c r="F196" s="71"/>
    </row>
    <row r="197" spans="1:6" s="67" customFormat="1" x14ac:dyDescent="0.25">
      <c r="A197" s="51"/>
      <c r="B197" s="52"/>
      <c r="C197" s="55"/>
      <c r="F197" s="71"/>
    </row>
    <row r="198" spans="1:6" s="67" customFormat="1" x14ac:dyDescent="0.25">
      <c r="A198" s="51"/>
      <c r="B198" s="52"/>
      <c r="C198" s="55"/>
      <c r="F198" s="71"/>
    </row>
    <row r="199" spans="1:6" s="67" customFormat="1" x14ac:dyDescent="0.25">
      <c r="A199" s="51"/>
      <c r="B199" s="52"/>
      <c r="C199" s="55"/>
      <c r="F199" s="71"/>
    </row>
    <row r="200" spans="1:6" s="67" customFormat="1" x14ac:dyDescent="0.25">
      <c r="A200" s="51"/>
      <c r="B200" s="52"/>
      <c r="C200" s="55"/>
      <c r="F200" s="71"/>
    </row>
    <row r="201" spans="1:6" s="67" customFormat="1" x14ac:dyDescent="0.25">
      <c r="A201" s="51"/>
      <c r="B201" s="52"/>
      <c r="C201" s="55"/>
      <c r="F201" s="71"/>
    </row>
    <row r="202" spans="1:6" s="67" customFormat="1" x14ac:dyDescent="0.25">
      <c r="A202" s="51"/>
      <c r="B202" s="52"/>
      <c r="C202" s="55"/>
      <c r="F202" s="71"/>
    </row>
    <row r="203" spans="1:6" s="67" customFormat="1" x14ac:dyDescent="0.25">
      <c r="A203" s="51"/>
      <c r="B203" s="52"/>
      <c r="C203" s="55"/>
      <c r="F203" s="71"/>
    </row>
    <row r="204" spans="1:6" s="67" customFormat="1" x14ac:dyDescent="0.25">
      <c r="A204" s="51"/>
      <c r="B204" s="52"/>
      <c r="C204" s="55"/>
      <c r="F204" s="71"/>
    </row>
    <row r="205" spans="1:6" s="67" customFormat="1" x14ac:dyDescent="0.25">
      <c r="A205" s="51"/>
      <c r="B205" s="52"/>
      <c r="C205" s="55"/>
      <c r="F205" s="71"/>
    </row>
    <row r="206" spans="1:6" s="67" customFormat="1" x14ac:dyDescent="0.25">
      <c r="A206" s="51"/>
      <c r="B206" s="52"/>
      <c r="C206" s="55"/>
      <c r="F206" s="71"/>
    </row>
    <row r="207" spans="1:6" s="67" customFormat="1" x14ac:dyDescent="0.25">
      <c r="A207" s="51"/>
      <c r="B207" s="52"/>
      <c r="C207" s="55"/>
      <c r="F207" s="71"/>
    </row>
    <row r="208" spans="1:6" s="67" customFormat="1" x14ac:dyDescent="0.25">
      <c r="A208" s="51"/>
      <c r="B208" s="52"/>
      <c r="C208" s="55"/>
      <c r="F208" s="71"/>
    </row>
    <row r="209" spans="1:6" s="67" customFormat="1" x14ac:dyDescent="0.25">
      <c r="A209" s="51"/>
      <c r="B209" s="52"/>
      <c r="C209" s="55"/>
      <c r="F209" s="71"/>
    </row>
    <row r="210" spans="1:6" s="67" customFormat="1" x14ac:dyDescent="0.25">
      <c r="A210" s="51"/>
      <c r="B210" s="52"/>
      <c r="C210" s="55"/>
      <c r="F210" s="71"/>
    </row>
    <row r="211" spans="1:6" s="67" customFormat="1" x14ac:dyDescent="0.25">
      <c r="A211" s="51"/>
      <c r="B211" s="52"/>
      <c r="C211" s="55"/>
      <c r="F211" s="71"/>
    </row>
    <row r="212" spans="1:6" s="67" customFormat="1" x14ac:dyDescent="0.25">
      <c r="A212" s="51"/>
      <c r="B212" s="52"/>
      <c r="C212" s="55"/>
      <c r="F212" s="71"/>
    </row>
    <row r="213" spans="1:6" s="67" customFormat="1" x14ac:dyDescent="0.25">
      <c r="A213" s="51"/>
      <c r="B213" s="52"/>
      <c r="C213" s="55"/>
      <c r="F213" s="71"/>
    </row>
    <row r="214" spans="1:6" s="67" customFormat="1" x14ac:dyDescent="0.25">
      <c r="A214" s="51"/>
      <c r="B214" s="52"/>
      <c r="C214" s="55"/>
      <c r="F214" s="71"/>
    </row>
    <row r="215" spans="1:6" s="67" customFormat="1" x14ac:dyDescent="0.25">
      <c r="A215" s="51"/>
      <c r="B215" s="52"/>
      <c r="C215" s="55"/>
      <c r="F215" s="71"/>
    </row>
    <row r="216" spans="1:6" s="67" customFormat="1" x14ac:dyDescent="0.25">
      <c r="A216" s="51"/>
      <c r="B216" s="52"/>
      <c r="C216" s="55"/>
      <c r="F216" s="71"/>
    </row>
    <row r="217" spans="1:6" s="67" customFormat="1" x14ac:dyDescent="0.25">
      <c r="A217" s="51"/>
      <c r="B217" s="52"/>
      <c r="C217" s="55"/>
      <c r="F217" s="71"/>
    </row>
    <row r="218" spans="1:6" s="67" customFormat="1" x14ac:dyDescent="0.25">
      <c r="A218" s="51"/>
      <c r="B218" s="52"/>
      <c r="C218" s="55"/>
      <c r="F218" s="71"/>
    </row>
    <row r="219" spans="1:6" s="67" customFormat="1" x14ac:dyDescent="0.25">
      <c r="A219" s="51"/>
      <c r="B219" s="52"/>
      <c r="C219" s="55"/>
      <c r="F219" s="71"/>
    </row>
    <row r="220" spans="1:6" s="67" customFormat="1" x14ac:dyDescent="0.25">
      <c r="A220" s="51"/>
      <c r="B220" s="52"/>
      <c r="C220" s="55"/>
      <c r="F220" s="71"/>
    </row>
    <row r="221" spans="1:6" s="67" customFormat="1" x14ac:dyDescent="0.25">
      <c r="A221" s="51"/>
      <c r="B221" s="52"/>
      <c r="C221" s="55"/>
      <c r="F221" s="71"/>
    </row>
    <row r="222" spans="1:6" s="67" customFormat="1" x14ac:dyDescent="0.25">
      <c r="A222" s="51"/>
      <c r="B222" s="52"/>
      <c r="C222" s="55"/>
      <c r="F222" s="71"/>
    </row>
    <row r="223" spans="1:6" s="67" customFormat="1" x14ac:dyDescent="0.25">
      <c r="A223" s="51"/>
      <c r="B223" s="52"/>
      <c r="C223" s="55"/>
      <c r="F223" s="71"/>
    </row>
    <row r="224" spans="1:6" s="67" customFormat="1" x14ac:dyDescent="0.25">
      <c r="A224" s="51"/>
      <c r="B224" s="52"/>
      <c r="C224" s="55"/>
      <c r="F224" s="71"/>
    </row>
    <row r="225" spans="1:6" s="67" customFormat="1" x14ac:dyDescent="0.25">
      <c r="A225" s="51"/>
      <c r="B225" s="52"/>
      <c r="C225" s="55"/>
      <c r="F225" s="71"/>
    </row>
    <row r="226" spans="1:6" s="67" customFormat="1" x14ac:dyDescent="0.25">
      <c r="A226" s="51"/>
      <c r="B226" s="52"/>
      <c r="C226" s="55"/>
      <c r="F226" s="71"/>
    </row>
    <row r="227" spans="1:6" s="67" customFormat="1" x14ac:dyDescent="0.25">
      <c r="A227" s="51"/>
      <c r="B227" s="52"/>
      <c r="C227" s="55"/>
      <c r="F227" s="71"/>
    </row>
    <row r="228" spans="1:6" s="67" customFormat="1" x14ac:dyDescent="0.25">
      <c r="A228" s="51"/>
      <c r="B228" s="52"/>
      <c r="C228" s="55"/>
      <c r="F228" s="71"/>
    </row>
    <row r="229" spans="1:6" s="67" customFormat="1" x14ac:dyDescent="0.25">
      <c r="A229" s="51"/>
      <c r="B229" s="52"/>
      <c r="C229" s="55"/>
      <c r="F229" s="71"/>
    </row>
    <row r="230" spans="1:6" s="67" customFormat="1" x14ac:dyDescent="0.25">
      <c r="A230" s="51"/>
      <c r="B230" s="52"/>
      <c r="C230" s="55"/>
      <c r="F230" s="71"/>
    </row>
    <row r="231" spans="1:6" s="67" customFormat="1" x14ac:dyDescent="0.25">
      <c r="A231" s="51"/>
      <c r="B231" s="52"/>
      <c r="C231" s="55"/>
      <c r="F231" s="71"/>
    </row>
    <row r="232" spans="1:6" s="67" customFormat="1" x14ac:dyDescent="0.25">
      <c r="A232" s="51"/>
      <c r="B232" s="52"/>
      <c r="C232" s="55"/>
      <c r="F232" s="71"/>
    </row>
    <row r="233" spans="1:6" s="67" customFormat="1" x14ac:dyDescent="0.25">
      <c r="A233" s="51"/>
      <c r="B233" s="52"/>
      <c r="C233" s="55"/>
      <c r="F233" s="71"/>
    </row>
    <row r="234" spans="1:6" s="67" customFormat="1" x14ac:dyDescent="0.25">
      <c r="A234" s="51"/>
      <c r="B234" s="52"/>
      <c r="C234" s="55"/>
      <c r="F234" s="71"/>
    </row>
    <row r="235" spans="1:6" s="67" customFormat="1" x14ac:dyDescent="0.25">
      <c r="A235" s="51"/>
      <c r="B235" s="52"/>
      <c r="C235" s="55"/>
      <c r="F235" s="71"/>
    </row>
    <row r="236" spans="1:6" s="67" customFormat="1" x14ac:dyDescent="0.25">
      <c r="A236" s="51"/>
      <c r="B236" s="52"/>
      <c r="C236" s="55"/>
      <c r="F236" s="71"/>
    </row>
    <row r="237" spans="1:6" s="67" customFormat="1" x14ac:dyDescent="0.25">
      <c r="A237" s="51"/>
      <c r="B237" s="52"/>
      <c r="C237" s="55"/>
      <c r="F237" s="71"/>
    </row>
    <row r="238" spans="1:6" s="67" customFormat="1" x14ac:dyDescent="0.25">
      <c r="A238" s="51"/>
      <c r="B238" s="52"/>
      <c r="C238" s="55"/>
      <c r="F238" s="71"/>
    </row>
    <row r="239" spans="1:6" s="67" customFormat="1" x14ac:dyDescent="0.25">
      <c r="A239" s="51"/>
      <c r="B239" s="52"/>
      <c r="C239" s="55"/>
      <c r="F239" s="71"/>
    </row>
    <row r="240" spans="1:6" s="67" customFormat="1" x14ac:dyDescent="0.25">
      <c r="A240" s="51"/>
      <c r="B240" s="52"/>
      <c r="C240" s="55"/>
      <c r="F240" s="71"/>
    </row>
    <row r="241" spans="1:6" s="67" customFormat="1" x14ac:dyDescent="0.25">
      <c r="A241" s="51"/>
      <c r="B241" s="52"/>
      <c r="C241" s="55"/>
      <c r="F241" s="71"/>
    </row>
    <row r="242" spans="1:6" s="67" customFormat="1" x14ac:dyDescent="0.25">
      <c r="A242" s="51"/>
      <c r="B242" s="52"/>
      <c r="C242" s="55"/>
      <c r="F242" s="71"/>
    </row>
    <row r="243" spans="1:6" x14ac:dyDescent="0.25">
      <c r="A243" s="3"/>
      <c r="B243" s="37"/>
      <c r="C243" s="63"/>
    </row>
    <row r="244" spans="1:6" x14ac:dyDescent="0.25">
      <c r="A244" s="3"/>
      <c r="B244" s="37"/>
      <c r="C244" s="63"/>
    </row>
    <row r="245" spans="1:6" x14ac:dyDescent="0.25">
      <c r="A245" s="3"/>
      <c r="B245" s="37"/>
      <c r="C245" s="63"/>
    </row>
    <row r="246" spans="1:6" x14ac:dyDescent="0.25">
      <c r="A246" s="3"/>
      <c r="B246" s="37"/>
      <c r="C246" s="63"/>
    </row>
    <row r="247" spans="1:6" x14ac:dyDescent="0.25">
      <c r="A247" s="3"/>
      <c r="B247" s="37"/>
      <c r="C247" s="63"/>
    </row>
    <row r="248" spans="1:6" x14ac:dyDescent="0.25">
      <c r="A248" s="3"/>
      <c r="B248" s="37"/>
      <c r="C248" s="63"/>
    </row>
    <row r="249" spans="1:6" x14ac:dyDescent="0.25">
      <c r="A249" s="3"/>
      <c r="B249" s="37"/>
      <c r="C249" s="63"/>
    </row>
    <row r="250" spans="1:6" x14ac:dyDescent="0.25">
      <c r="A250" s="3"/>
      <c r="B250" s="37"/>
      <c r="C250" s="63"/>
    </row>
    <row r="251" spans="1:6" x14ac:dyDescent="0.25">
      <c r="A251" s="3"/>
      <c r="B251" s="37"/>
      <c r="C251" s="63"/>
    </row>
    <row r="252" spans="1:6" x14ac:dyDescent="0.25">
      <c r="A252" s="3"/>
      <c r="B252" s="37"/>
      <c r="C252" s="63"/>
    </row>
    <row r="253" spans="1:6" x14ac:dyDescent="0.25">
      <c r="A253" s="3"/>
      <c r="B253" s="37"/>
      <c r="C253" s="63"/>
    </row>
    <row r="254" spans="1:6" x14ac:dyDescent="0.25">
      <c r="A254" s="3"/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A11:C11"/>
    <mergeCell ref="D11:E11"/>
    <mergeCell ref="A9:C9"/>
    <mergeCell ref="D9:E9"/>
    <mergeCell ref="A7:B7"/>
    <mergeCell ref="A1:E1"/>
    <mergeCell ref="A2:E2"/>
    <mergeCell ref="A4:E4"/>
    <mergeCell ref="A5:E5"/>
    <mergeCell ref="A10:C10"/>
    <mergeCell ref="D10:E10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1EAD-78A9-482E-BDCA-090A551226B7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6" width="9.28515625" style="70" customWidth="1"/>
    <col min="7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76" t="s">
        <v>111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91">
        <v>300</v>
      </c>
      <c r="E9" s="91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223200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85">
        <v>21</v>
      </c>
      <c r="E11" s="85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30</v>
      </c>
      <c r="E13" s="26">
        <f t="shared" ref="E13:E32" si="2">D13*2</f>
        <v>60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30</v>
      </c>
      <c r="E14" s="26">
        <f t="shared" si="2"/>
        <v>60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30</v>
      </c>
      <c r="E15" s="26">
        <f t="shared" si="2"/>
        <v>60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30</v>
      </c>
      <c r="E16" s="26">
        <f t="shared" si="2"/>
        <v>60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f t="shared" ref="D17" si="6">D9/12</f>
        <v>25</v>
      </c>
      <c r="E17" s="26">
        <f t="shared" si="2"/>
        <v>50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f t="shared" ref="D18" si="7">D9/12</f>
        <v>25</v>
      </c>
      <c r="E18" s="26">
        <f t="shared" si="2"/>
        <v>50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f t="shared" ref="D19" si="8">D9/12</f>
        <v>25</v>
      </c>
      <c r="E19" s="26">
        <f t="shared" si="2"/>
        <v>50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f t="shared" ref="D20" si="9">D9/12</f>
        <v>25</v>
      </c>
      <c r="E20" s="26">
        <f t="shared" si="2"/>
        <v>50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f t="shared" ref="D21" si="10">D9/12</f>
        <v>25</v>
      </c>
      <c r="E21" s="26">
        <f t="shared" si="2"/>
        <v>50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f t="shared" ref="D22" si="11">D9/12</f>
        <v>25</v>
      </c>
      <c r="E22" s="26">
        <f t="shared" si="2"/>
        <v>50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f t="shared" ref="D23" si="12">D9/12</f>
        <v>25</v>
      </c>
      <c r="E23" s="26">
        <f t="shared" si="2"/>
        <v>50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f t="shared" ref="D24" si="13">D9/12</f>
        <v>25</v>
      </c>
      <c r="E24" s="26">
        <f t="shared" si="2"/>
        <v>50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f t="shared" ref="D25" si="14">D9/12</f>
        <v>25</v>
      </c>
      <c r="E25" s="26">
        <f t="shared" si="2"/>
        <v>50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f t="shared" ref="D26" si="15">D9/5</f>
        <v>60</v>
      </c>
      <c r="E26" s="26">
        <f t="shared" si="2"/>
        <v>120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f t="shared" ref="D27" si="16">D9/5</f>
        <v>60</v>
      </c>
      <c r="E27" s="26">
        <f t="shared" si="2"/>
        <v>120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f t="shared" ref="D28" si="17">D9/5</f>
        <v>60</v>
      </c>
      <c r="E28" s="26">
        <f t="shared" si="2"/>
        <v>120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18">D9*5</f>
        <v>1500</v>
      </c>
      <c r="E29" s="26">
        <f t="shared" si="2"/>
        <v>3000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9">D9*5</f>
        <v>1500</v>
      </c>
      <c r="E30" s="26">
        <f t="shared" si="2"/>
        <v>3000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20">D9*2</f>
        <v>600</v>
      </c>
      <c r="E31" s="26">
        <f t="shared" si="2"/>
        <v>1200</v>
      </c>
      <c r="F31" s="29"/>
    </row>
    <row r="32" spans="1:6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21">D9*2</f>
        <v>600</v>
      </c>
      <c r="E32" s="26">
        <f t="shared" si="2"/>
        <v>1200</v>
      </c>
      <c r="F32" s="29"/>
    </row>
    <row r="33" spans="1:6" s="67" customFormat="1" x14ac:dyDescent="0.25">
      <c r="A33" s="51"/>
      <c r="B33" s="52"/>
      <c r="C33" s="55"/>
      <c r="F33" s="71"/>
    </row>
    <row r="34" spans="1:6" s="67" customFormat="1" x14ac:dyDescent="0.25">
      <c r="A34" s="51"/>
      <c r="B34" s="52"/>
      <c r="C34" s="55"/>
      <c r="F34" s="71"/>
    </row>
    <row r="35" spans="1:6" s="67" customFormat="1" x14ac:dyDescent="0.25">
      <c r="A35" s="51"/>
      <c r="B35" s="52"/>
      <c r="C35" s="55"/>
      <c r="F35" s="71"/>
    </row>
    <row r="36" spans="1:6" s="67" customFormat="1" x14ac:dyDescent="0.25">
      <c r="A36" s="51"/>
      <c r="B36" s="52"/>
      <c r="C36" s="55"/>
      <c r="F36" s="71"/>
    </row>
    <row r="37" spans="1:6" s="67" customFormat="1" x14ac:dyDescent="0.25">
      <c r="A37" s="51"/>
      <c r="B37" s="52"/>
      <c r="C37" s="55"/>
      <c r="F37" s="71"/>
    </row>
    <row r="38" spans="1:6" s="67" customFormat="1" x14ac:dyDescent="0.25">
      <c r="A38" s="51"/>
      <c r="B38" s="52"/>
      <c r="C38" s="55"/>
      <c r="F38" s="71"/>
    </row>
    <row r="39" spans="1:6" s="67" customFormat="1" x14ac:dyDescent="0.25">
      <c r="A39" s="51"/>
      <c r="B39" s="52"/>
      <c r="C39" s="55"/>
      <c r="F39" s="71"/>
    </row>
    <row r="40" spans="1:6" s="67" customFormat="1" x14ac:dyDescent="0.25">
      <c r="A40" s="51"/>
      <c r="B40" s="52"/>
      <c r="C40" s="55"/>
      <c r="F40" s="71"/>
    </row>
    <row r="41" spans="1:6" s="67" customFormat="1" x14ac:dyDescent="0.25">
      <c r="A41" s="51"/>
      <c r="B41" s="52"/>
      <c r="C41" s="55"/>
      <c r="F41" s="71"/>
    </row>
    <row r="42" spans="1:6" s="67" customFormat="1" x14ac:dyDescent="0.25">
      <c r="A42" s="51"/>
      <c r="B42" s="52"/>
      <c r="C42" s="55"/>
      <c r="F42" s="71"/>
    </row>
    <row r="43" spans="1:6" s="67" customFormat="1" x14ac:dyDescent="0.25">
      <c r="A43" s="51"/>
      <c r="B43" s="52"/>
      <c r="C43" s="55"/>
      <c r="F43" s="71"/>
    </row>
    <row r="44" spans="1:6" s="67" customFormat="1" x14ac:dyDescent="0.25">
      <c r="A44" s="51"/>
      <c r="B44" s="52"/>
      <c r="C44" s="55"/>
      <c r="F44" s="71"/>
    </row>
    <row r="45" spans="1:6" s="67" customFormat="1" x14ac:dyDescent="0.25">
      <c r="A45" s="51"/>
      <c r="B45" s="52"/>
      <c r="C45" s="55"/>
      <c r="F45" s="71"/>
    </row>
    <row r="46" spans="1:6" s="67" customFormat="1" x14ac:dyDescent="0.25">
      <c r="A46" s="51"/>
      <c r="B46" s="52"/>
      <c r="C46" s="55"/>
      <c r="F46" s="71"/>
    </row>
    <row r="47" spans="1:6" s="67" customFormat="1" x14ac:dyDescent="0.25">
      <c r="A47" s="51"/>
      <c r="B47" s="52"/>
      <c r="C47" s="55"/>
      <c r="F47" s="71"/>
    </row>
    <row r="48" spans="1:6" s="67" customFormat="1" x14ac:dyDescent="0.25">
      <c r="A48" s="51"/>
      <c r="B48" s="52"/>
      <c r="C48" s="55"/>
      <c r="F48" s="71"/>
    </row>
    <row r="49" spans="1:6" s="67" customFormat="1" x14ac:dyDescent="0.25">
      <c r="A49" s="51"/>
      <c r="B49" s="52"/>
      <c r="C49" s="55"/>
      <c r="F49" s="71"/>
    </row>
    <row r="50" spans="1:6" s="67" customFormat="1" x14ac:dyDescent="0.25">
      <c r="A50" s="51"/>
      <c r="B50" s="52"/>
      <c r="C50" s="55"/>
      <c r="F50" s="71"/>
    </row>
    <row r="51" spans="1:6" s="67" customFormat="1" x14ac:dyDescent="0.25">
      <c r="A51" s="51"/>
      <c r="B51" s="52"/>
      <c r="C51" s="55"/>
      <c r="F51" s="71"/>
    </row>
    <row r="52" spans="1:6" s="67" customFormat="1" x14ac:dyDescent="0.25">
      <c r="A52" s="51"/>
      <c r="B52" s="52"/>
      <c r="C52" s="55"/>
      <c r="F52" s="71"/>
    </row>
    <row r="53" spans="1:6" s="67" customFormat="1" x14ac:dyDescent="0.25">
      <c r="A53" s="51"/>
      <c r="B53" s="52"/>
      <c r="C53" s="55"/>
      <c r="F53" s="71"/>
    </row>
    <row r="54" spans="1:6" s="67" customFormat="1" x14ac:dyDescent="0.25">
      <c r="A54" s="51"/>
      <c r="B54" s="52"/>
      <c r="C54" s="55"/>
      <c r="F54" s="71"/>
    </row>
    <row r="55" spans="1:6" s="67" customFormat="1" x14ac:dyDescent="0.25">
      <c r="A55" s="51"/>
      <c r="B55" s="52"/>
      <c r="C55" s="55"/>
      <c r="F55" s="71"/>
    </row>
    <row r="56" spans="1:6" s="67" customFormat="1" x14ac:dyDescent="0.25">
      <c r="A56" s="51"/>
      <c r="B56" s="52"/>
      <c r="C56" s="55"/>
      <c r="F56" s="71"/>
    </row>
    <row r="57" spans="1:6" s="67" customFormat="1" x14ac:dyDescent="0.25">
      <c r="A57" s="51"/>
      <c r="B57" s="52"/>
      <c r="C57" s="55"/>
      <c r="F57" s="71"/>
    </row>
    <row r="58" spans="1:6" s="67" customFormat="1" x14ac:dyDescent="0.25">
      <c r="A58" s="51"/>
      <c r="B58" s="52"/>
      <c r="C58" s="55"/>
      <c r="F58" s="71"/>
    </row>
    <row r="59" spans="1:6" s="67" customFormat="1" x14ac:dyDescent="0.25">
      <c r="A59" s="51"/>
      <c r="B59" s="52"/>
      <c r="C59" s="55"/>
      <c r="F59" s="71"/>
    </row>
    <row r="60" spans="1:6" s="67" customFormat="1" x14ac:dyDescent="0.25">
      <c r="A60" s="51"/>
      <c r="B60" s="52"/>
      <c r="C60" s="55"/>
      <c r="F60" s="71"/>
    </row>
    <row r="61" spans="1:6" s="67" customFormat="1" x14ac:dyDescent="0.25">
      <c r="A61" s="51"/>
      <c r="B61" s="52"/>
      <c r="C61" s="55"/>
      <c r="F61" s="71"/>
    </row>
    <row r="62" spans="1:6" s="67" customFormat="1" x14ac:dyDescent="0.25">
      <c r="A62" s="51"/>
      <c r="B62" s="52"/>
      <c r="C62" s="55"/>
      <c r="F62" s="71"/>
    </row>
    <row r="63" spans="1:6" s="67" customFormat="1" x14ac:dyDescent="0.25">
      <c r="A63" s="51"/>
      <c r="B63" s="52"/>
      <c r="C63" s="55"/>
      <c r="F63" s="71"/>
    </row>
    <row r="64" spans="1:6" s="67" customFormat="1" x14ac:dyDescent="0.25">
      <c r="A64" s="51"/>
      <c r="B64" s="52"/>
      <c r="C64" s="55"/>
      <c r="F64" s="71"/>
    </row>
    <row r="65" spans="1:6" s="67" customFormat="1" x14ac:dyDescent="0.25">
      <c r="A65" s="51"/>
      <c r="B65" s="52"/>
      <c r="C65" s="55"/>
      <c r="F65" s="71"/>
    </row>
    <row r="66" spans="1:6" s="67" customFormat="1" x14ac:dyDescent="0.25">
      <c r="A66" s="51"/>
      <c r="B66" s="52"/>
      <c r="C66" s="55"/>
      <c r="F66" s="71"/>
    </row>
    <row r="67" spans="1:6" s="67" customFormat="1" x14ac:dyDescent="0.25">
      <c r="A67" s="51"/>
      <c r="B67" s="52"/>
      <c r="C67" s="55"/>
      <c r="F67" s="71"/>
    </row>
    <row r="68" spans="1:6" s="67" customFormat="1" x14ac:dyDescent="0.25">
      <c r="A68" s="51"/>
      <c r="B68" s="52"/>
      <c r="C68" s="55"/>
      <c r="F68" s="71"/>
    </row>
    <row r="69" spans="1:6" s="67" customFormat="1" x14ac:dyDescent="0.25">
      <c r="A69" s="51"/>
      <c r="B69" s="52"/>
      <c r="C69" s="55"/>
      <c r="F69" s="71"/>
    </row>
    <row r="70" spans="1:6" s="67" customFormat="1" x14ac:dyDescent="0.25">
      <c r="A70" s="51"/>
      <c r="B70" s="52"/>
      <c r="C70" s="55"/>
      <c r="F70" s="71"/>
    </row>
    <row r="71" spans="1:6" s="67" customFormat="1" x14ac:dyDescent="0.25">
      <c r="A71" s="51"/>
      <c r="B71" s="52"/>
      <c r="C71" s="55"/>
      <c r="F71" s="71"/>
    </row>
    <row r="72" spans="1:6" s="67" customFormat="1" x14ac:dyDescent="0.25">
      <c r="A72" s="51"/>
      <c r="B72" s="52"/>
      <c r="C72" s="55"/>
      <c r="F72" s="71"/>
    </row>
    <row r="73" spans="1:6" s="67" customFormat="1" x14ac:dyDescent="0.25">
      <c r="A73" s="51"/>
      <c r="B73" s="52"/>
      <c r="C73" s="55"/>
      <c r="F73" s="71"/>
    </row>
    <row r="74" spans="1:6" s="67" customFormat="1" x14ac:dyDescent="0.25">
      <c r="A74" s="51"/>
      <c r="B74" s="52"/>
      <c r="C74" s="55"/>
      <c r="F74" s="71"/>
    </row>
    <row r="75" spans="1:6" s="67" customFormat="1" x14ac:dyDescent="0.25">
      <c r="A75" s="51"/>
      <c r="B75" s="52"/>
      <c r="C75" s="55"/>
      <c r="F75" s="71"/>
    </row>
    <row r="76" spans="1:6" s="67" customFormat="1" x14ac:dyDescent="0.25">
      <c r="A76" s="51"/>
      <c r="B76" s="52"/>
      <c r="C76" s="55"/>
      <c r="F76" s="71"/>
    </row>
    <row r="77" spans="1:6" s="67" customFormat="1" x14ac:dyDescent="0.25">
      <c r="A77" s="51"/>
      <c r="B77" s="52"/>
      <c r="C77" s="55"/>
      <c r="F77" s="71"/>
    </row>
    <row r="78" spans="1:6" s="67" customFormat="1" x14ac:dyDescent="0.25">
      <c r="A78" s="51"/>
      <c r="B78" s="52"/>
      <c r="C78" s="55"/>
      <c r="F78" s="71"/>
    </row>
    <row r="79" spans="1:6" s="67" customFormat="1" x14ac:dyDescent="0.25">
      <c r="A79" s="51"/>
      <c r="B79" s="52"/>
      <c r="C79" s="55"/>
      <c r="F79" s="71"/>
    </row>
    <row r="80" spans="1:6" s="67" customFormat="1" x14ac:dyDescent="0.25">
      <c r="A80" s="51"/>
      <c r="B80" s="52"/>
      <c r="C80" s="55"/>
      <c r="F80" s="71"/>
    </row>
    <row r="81" spans="1:6" s="67" customFormat="1" x14ac:dyDescent="0.25">
      <c r="A81" s="51"/>
      <c r="B81" s="52"/>
      <c r="C81" s="55"/>
      <c r="F81" s="71"/>
    </row>
    <row r="82" spans="1:6" s="67" customFormat="1" x14ac:dyDescent="0.25">
      <c r="A82" s="51"/>
      <c r="B82" s="52"/>
      <c r="C82" s="55"/>
      <c r="F82" s="71"/>
    </row>
    <row r="83" spans="1:6" s="67" customFormat="1" x14ac:dyDescent="0.25">
      <c r="A83" s="51"/>
      <c r="B83" s="52"/>
      <c r="C83" s="55"/>
      <c r="F83" s="71"/>
    </row>
    <row r="84" spans="1:6" s="67" customFormat="1" x14ac:dyDescent="0.25">
      <c r="A84" s="51"/>
      <c r="B84" s="52"/>
      <c r="C84" s="55"/>
      <c r="F84" s="71"/>
    </row>
    <row r="85" spans="1:6" s="67" customFormat="1" x14ac:dyDescent="0.25">
      <c r="A85" s="51"/>
      <c r="B85" s="52"/>
      <c r="C85" s="55"/>
      <c r="F85" s="71"/>
    </row>
    <row r="86" spans="1:6" s="67" customFormat="1" x14ac:dyDescent="0.25">
      <c r="A86" s="51"/>
      <c r="B86" s="52"/>
      <c r="C86" s="55"/>
      <c r="F86" s="71"/>
    </row>
    <row r="87" spans="1:6" s="67" customFormat="1" x14ac:dyDescent="0.25">
      <c r="A87" s="51"/>
      <c r="B87" s="52"/>
      <c r="C87" s="55"/>
      <c r="F87" s="71"/>
    </row>
    <row r="88" spans="1:6" s="67" customFormat="1" x14ac:dyDescent="0.25">
      <c r="A88" s="51"/>
      <c r="B88" s="52"/>
      <c r="C88" s="55"/>
      <c r="F88" s="71"/>
    </row>
    <row r="89" spans="1:6" s="67" customFormat="1" x14ac:dyDescent="0.25">
      <c r="A89" s="51"/>
      <c r="B89" s="52"/>
      <c r="C89" s="55"/>
      <c r="F89" s="71"/>
    </row>
    <row r="90" spans="1:6" s="67" customFormat="1" x14ac:dyDescent="0.25">
      <c r="A90" s="51"/>
      <c r="B90" s="52"/>
      <c r="C90" s="55"/>
      <c r="F90" s="71"/>
    </row>
    <row r="91" spans="1:6" s="67" customFormat="1" x14ac:dyDescent="0.25">
      <c r="A91" s="51"/>
      <c r="B91" s="52"/>
      <c r="C91" s="55"/>
      <c r="F91" s="71"/>
    </row>
    <row r="92" spans="1:6" s="67" customFormat="1" x14ac:dyDescent="0.25">
      <c r="A92" s="51"/>
      <c r="B92" s="52"/>
      <c r="C92" s="55"/>
      <c r="F92" s="71"/>
    </row>
    <row r="93" spans="1:6" s="67" customFormat="1" x14ac:dyDescent="0.25">
      <c r="A93" s="51"/>
      <c r="B93" s="52"/>
      <c r="C93" s="55"/>
      <c r="F93" s="71"/>
    </row>
    <row r="94" spans="1:6" s="67" customFormat="1" x14ac:dyDescent="0.25">
      <c r="A94" s="51"/>
      <c r="B94" s="52"/>
      <c r="C94" s="55"/>
      <c r="F94" s="71"/>
    </row>
    <row r="95" spans="1:6" s="67" customFormat="1" x14ac:dyDescent="0.25">
      <c r="A95" s="51"/>
      <c r="B95" s="52"/>
      <c r="C95" s="55"/>
      <c r="F95" s="71"/>
    </row>
    <row r="96" spans="1:6" s="67" customFormat="1" x14ac:dyDescent="0.25">
      <c r="A96" s="51"/>
      <c r="B96" s="52"/>
      <c r="C96" s="55"/>
      <c r="F96" s="71"/>
    </row>
    <row r="97" spans="1:6" s="67" customFormat="1" x14ac:dyDescent="0.25">
      <c r="A97" s="51"/>
      <c r="B97" s="52"/>
      <c r="C97" s="55"/>
      <c r="F97" s="71"/>
    </row>
    <row r="98" spans="1:6" s="67" customFormat="1" x14ac:dyDescent="0.25">
      <c r="A98" s="51"/>
      <c r="B98" s="52"/>
      <c r="C98" s="55"/>
      <c r="F98" s="71"/>
    </row>
    <row r="99" spans="1:6" s="67" customFormat="1" x14ac:dyDescent="0.25">
      <c r="A99" s="51"/>
      <c r="B99" s="52"/>
      <c r="C99" s="55"/>
      <c r="F99" s="71"/>
    </row>
    <row r="100" spans="1:6" s="67" customFormat="1" x14ac:dyDescent="0.25">
      <c r="A100" s="51"/>
      <c r="B100" s="52"/>
      <c r="C100" s="55"/>
      <c r="F100" s="71"/>
    </row>
    <row r="101" spans="1:6" s="67" customFormat="1" x14ac:dyDescent="0.25">
      <c r="A101" s="51"/>
      <c r="B101" s="52"/>
      <c r="C101" s="55"/>
      <c r="F101" s="71"/>
    </row>
    <row r="102" spans="1:6" s="67" customFormat="1" x14ac:dyDescent="0.25">
      <c r="A102" s="51"/>
      <c r="B102" s="52"/>
      <c r="C102" s="55"/>
      <c r="F102" s="71"/>
    </row>
    <row r="103" spans="1:6" s="67" customFormat="1" x14ac:dyDescent="0.25">
      <c r="A103" s="51"/>
      <c r="B103" s="52"/>
      <c r="C103" s="55"/>
      <c r="F103" s="71"/>
    </row>
    <row r="104" spans="1:6" s="67" customFormat="1" x14ac:dyDescent="0.25">
      <c r="A104" s="51"/>
      <c r="B104" s="52"/>
      <c r="C104" s="55"/>
      <c r="F104" s="71"/>
    </row>
    <row r="105" spans="1:6" s="67" customFormat="1" x14ac:dyDescent="0.25">
      <c r="A105" s="51"/>
      <c r="B105" s="52"/>
      <c r="C105" s="55"/>
      <c r="F105" s="71"/>
    </row>
    <row r="106" spans="1:6" s="67" customFormat="1" x14ac:dyDescent="0.25">
      <c r="A106" s="51"/>
      <c r="B106" s="52"/>
      <c r="C106" s="55"/>
      <c r="F106" s="71"/>
    </row>
    <row r="107" spans="1:6" s="67" customFormat="1" x14ac:dyDescent="0.25">
      <c r="A107" s="51"/>
      <c r="B107" s="52"/>
      <c r="C107" s="55"/>
      <c r="F107" s="71"/>
    </row>
    <row r="108" spans="1:6" s="67" customFormat="1" x14ac:dyDescent="0.25">
      <c r="A108" s="51"/>
      <c r="B108" s="52"/>
      <c r="C108" s="55"/>
      <c r="F108" s="71"/>
    </row>
    <row r="109" spans="1:6" s="67" customFormat="1" x14ac:dyDescent="0.25">
      <c r="A109" s="51"/>
      <c r="B109" s="52"/>
      <c r="C109" s="55"/>
      <c r="F109" s="71"/>
    </row>
    <row r="110" spans="1:6" s="67" customFormat="1" x14ac:dyDescent="0.25">
      <c r="A110" s="51"/>
      <c r="B110" s="52"/>
      <c r="C110" s="55"/>
      <c r="F110" s="71"/>
    </row>
    <row r="111" spans="1:6" s="67" customFormat="1" x14ac:dyDescent="0.25">
      <c r="A111" s="51"/>
      <c r="B111" s="52"/>
      <c r="C111" s="55"/>
      <c r="F111" s="71"/>
    </row>
    <row r="112" spans="1:6" s="67" customFormat="1" x14ac:dyDescent="0.25">
      <c r="A112" s="51"/>
      <c r="B112" s="52"/>
      <c r="C112" s="55"/>
      <c r="F112" s="71"/>
    </row>
    <row r="113" spans="1:6" s="67" customFormat="1" x14ac:dyDescent="0.25">
      <c r="A113" s="51"/>
      <c r="B113" s="52"/>
      <c r="C113" s="55"/>
      <c r="F113" s="71"/>
    </row>
    <row r="114" spans="1:6" s="67" customFormat="1" x14ac:dyDescent="0.25">
      <c r="A114" s="51"/>
      <c r="B114" s="52"/>
      <c r="C114" s="55"/>
      <c r="F114" s="71"/>
    </row>
    <row r="115" spans="1:6" s="67" customFormat="1" x14ac:dyDescent="0.25">
      <c r="A115" s="51"/>
      <c r="B115" s="52"/>
      <c r="C115" s="55"/>
      <c r="F115" s="71"/>
    </row>
    <row r="116" spans="1:6" s="67" customFormat="1" x14ac:dyDescent="0.25">
      <c r="A116" s="51"/>
      <c r="B116" s="52"/>
      <c r="C116" s="55"/>
      <c r="F116" s="71"/>
    </row>
    <row r="117" spans="1:6" s="67" customFormat="1" x14ac:dyDescent="0.25">
      <c r="A117" s="51"/>
      <c r="B117" s="52"/>
      <c r="C117" s="55"/>
      <c r="F117" s="71"/>
    </row>
    <row r="118" spans="1:6" s="67" customFormat="1" x14ac:dyDescent="0.25">
      <c r="A118" s="51"/>
      <c r="B118" s="52"/>
      <c r="C118" s="55"/>
      <c r="F118" s="71"/>
    </row>
    <row r="119" spans="1:6" s="67" customFormat="1" x14ac:dyDescent="0.25">
      <c r="A119" s="51"/>
      <c r="B119" s="52"/>
      <c r="C119" s="55"/>
      <c r="F119" s="71"/>
    </row>
    <row r="120" spans="1:6" s="67" customFormat="1" x14ac:dyDescent="0.25">
      <c r="A120" s="51"/>
      <c r="B120" s="52"/>
      <c r="C120" s="55"/>
      <c r="F120" s="71"/>
    </row>
    <row r="121" spans="1:6" s="67" customFormat="1" x14ac:dyDescent="0.25">
      <c r="A121" s="51"/>
      <c r="B121" s="52"/>
      <c r="C121" s="55"/>
      <c r="F121" s="71"/>
    </row>
    <row r="122" spans="1:6" s="67" customFormat="1" x14ac:dyDescent="0.25">
      <c r="A122" s="51"/>
      <c r="B122" s="52"/>
      <c r="C122" s="55"/>
      <c r="F122" s="71"/>
    </row>
    <row r="123" spans="1:6" s="67" customFormat="1" x14ac:dyDescent="0.25">
      <c r="A123" s="51"/>
      <c r="B123" s="52"/>
      <c r="C123" s="55"/>
      <c r="F123" s="71"/>
    </row>
    <row r="124" spans="1:6" s="67" customFormat="1" x14ac:dyDescent="0.25">
      <c r="A124" s="51"/>
      <c r="B124" s="52"/>
      <c r="C124" s="55"/>
      <c r="F124" s="71"/>
    </row>
    <row r="125" spans="1:6" s="67" customFormat="1" x14ac:dyDescent="0.25">
      <c r="A125" s="51"/>
      <c r="B125" s="52"/>
      <c r="C125" s="55"/>
      <c r="F125" s="71"/>
    </row>
    <row r="126" spans="1:6" s="67" customFormat="1" x14ac:dyDescent="0.25">
      <c r="A126" s="51"/>
      <c r="B126" s="52"/>
      <c r="C126" s="55"/>
      <c r="F126" s="71"/>
    </row>
    <row r="127" spans="1:6" s="67" customFormat="1" x14ac:dyDescent="0.25">
      <c r="A127" s="51"/>
      <c r="B127" s="52"/>
      <c r="C127" s="55"/>
      <c r="F127" s="71"/>
    </row>
    <row r="128" spans="1:6" s="67" customFormat="1" x14ac:dyDescent="0.25">
      <c r="A128" s="51"/>
      <c r="B128" s="52"/>
      <c r="C128" s="55"/>
      <c r="F128" s="71"/>
    </row>
    <row r="129" spans="1:6" s="67" customFormat="1" x14ac:dyDescent="0.25">
      <c r="A129" s="51"/>
      <c r="B129" s="52"/>
      <c r="C129" s="55"/>
      <c r="F129" s="71"/>
    </row>
    <row r="130" spans="1:6" s="67" customFormat="1" x14ac:dyDescent="0.25">
      <c r="A130" s="51"/>
      <c r="B130" s="52"/>
      <c r="C130" s="55"/>
      <c r="F130" s="71"/>
    </row>
    <row r="131" spans="1:6" s="67" customFormat="1" x14ac:dyDescent="0.25">
      <c r="A131" s="51"/>
      <c r="B131" s="52"/>
      <c r="C131" s="55"/>
      <c r="F131" s="71"/>
    </row>
    <row r="132" spans="1:6" s="67" customFormat="1" x14ac:dyDescent="0.25">
      <c r="A132" s="51"/>
      <c r="B132" s="52"/>
      <c r="C132" s="55"/>
      <c r="F132" s="71"/>
    </row>
    <row r="133" spans="1:6" s="67" customFormat="1" x14ac:dyDescent="0.25">
      <c r="A133" s="51"/>
      <c r="B133" s="52"/>
      <c r="C133" s="55"/>
      <c r="F133" s="71"/>
    </row>
    <row r="134" spans="1:6" s="67" customFormat="1" x14ac:dyDescent="0.25">
      <c r="A134" s="51"/>
      <c r="B134" s="52"/>
      <c r="C134" s="55"/>
      <c r="F134" s="71"/>
    </row>
    <row r="135" spans="1:6" s="67" customFormat="1" x14ac:dyDescent="0.25">
      <c r="A135" s="51"/>
      <c r="B135" s="52"/>
      <c r="C135" s="55"/>
      <c r="F135" s="71"/>
    </row>
    <row r="136" spans="1:6" s="67" customFormat="1" x14ac:dyDescent="0.25">
      <c r="A136" s="51"/>
      <c r="B136" s="52"/>
      <c r="C136" s="55"/>
      <c r="F136" s="71"/>
    </row>
    <row r="137" spans="1:6" s="67" customFormat="1" x14ac:dyDescent="0.25">
      <c r="A137" s="51"/>
      <c r="B137" s="52"/>
      <c r="C137" s="55"/>
      <c r="F137" s="71"/>
    </row>
    <row r="138" spans="1:6" s="67" customFormat="1" x14ac:dyDescent="0.25">
      <c r="A138" s="51"/>
      <c r="B138" s="52"/>
      <c r="C138" s="55"/>
      <c r="F138" s="71"/>
    </row>
    <row r="139" spans="1:6" s="67" customFormat="1" x14ac:dyDescent="0.25">
      <c r="A139" s="51"/>
      <c r="B139" s="52"/>
      <c r="C139" s="55"/>
      <c r="F139" s="71"/>
    </row>
    <row r="140" spans="1:6" s="67" customFormat="1" x14ac:dyDescent="0.25">
      <c r="A140" s="51"/>
      <c r="B140" s="52"/>
      <c r="C140" s="55"/>
      <c r="F140" s="71"/>
    </row>
    <row r="141" spans="1:6" s="67" customFormat="1" x14ac:dyDescent="0.25">
      <c r="A141" s="51"/>
      <c r="B141" s="52"/>
      <c r="C141" s="55"/>
      <c r="F141" s="71"/>
    </row>
    <row r="142" spans="1:6" s="67" customFormat="1" x14ac:dyDescent="0.25">
      <c r="A142" s="51"/>
      <c r="B142" s="52"/>
      <c r="C142" s="55"/>
      <c r="F142" s="71"/>
    </row>
    <row r="143" spans="1:6" s="67" customFormat="1" x14ac:dyDescent="0.25">
      <c r="A143" s="51"/>
      <c r="B143" s="52"/>
      <c r="C143" s="55"/>
      <c r="F143" s="71"/>
    </row>
    <row r="144" spans="1:6" s="67" customFormat="1" x14ac:dyDescent="0.25">
      <c r="A144" s="51"/>
      <c r="B144" s="52"/>
      <c r="C144" s="55"/>
      <c r="F144" s="71"/>
    </row>
    <row r="145" spans="1:6" s="67" customFormat="1" x14ac:dyDescent="0.25">
      <c r="A145" s="51"/>
      <c r="B145" s="52"/>
      <c r="C145" s="55"/>
      <c r="F145" s="71"/>
    </row>
    <row r="146" spans="1:6" s="67" customFormat="1" x14ac:dyDescent="0.25">
      <c r="A146" s="51"/>
      <c r="B146" s="52"/>
      <c r="C146" s="55"/>
      <c r="F146" s="71"/>
    </row>
    <row r="147" spans="1:6" s="67" customFormat="1" x14ac:dyDescent="0.25">
      <c r="A147" s="51"/>
      <c r="B147" s="52"/>
      <c r="C147" s="55"/>
      <c r="F147" s="71"/>
    </row>
    <row r="148" spans="1:6" s="67" customFormat="1" x14ac:dyDescent="0.25">
      <c r="A148" s="51"/>
      <c r="B148" s="52"/>
      <c r="C148" s="55"/>
      <c r="F148" s="71"/>
    </row>
    <row r="149" spans="1:6" s="67" customFormat="1" x14ac:dyDescent="0.25">
      <c r="A149" s="51"/>
      <c r="B149" s="52"/>
      <c r="C149" s="55"/>
      <c r="F149" s="71"/>
    </row>
    <row r="150" spans="1:6" s="67" customFormat="1" x14ac:dyDescent="0.25">
      <c r="A150" s="51"/>
      <c r="B150" s="52"/>
      <c r="C150" s="55"/>
      <c r="F150" s="71"/>
    </row>
    <row r="151" spans="1:6" s="67" customFormat="1" x14ac:dyDescent="0.25">
      <c r="A151" s="51"/>
      <c r="B151" s="52"/>
      <c r="C151" s="55"/>
      <c r="F151" s="71"/>
    </row>
    <row r="152" spans="1:6" s="67" customFormat="1" x14ac:dyDescent="0.25">
      <c r="A152" s="51"/>
      <c r="B152" s="52"/>
      <c r="C152" s="55"/>
      <c r="F152" s="71"/>
    </row>
    <row r="153" spans="1:6" s="67" customFormat="1" x14ac:dyDescent="0.25">
      <c r="A153" s="51"/>
      <c r="B153" s="52"/>
      <c r="C153" s="55"/>
      <c r="F153" s="71"/>
    </row>
    <row r="154" spans="1:6" s="67" customFormat="1" x14ac:dyDescent="0.25">
      <c r="A154" s="51"/>
      <c r="B154" s="52"/>
      <c r="C154" s="55"/>
      <c r="F154" s="71"/>
    </row>
    <row r="155" spans="1:6" s="67" customFormat="1" x14ac:dyDescent="0.25">
      <c r="A155" s="51"/>
      <c r="B155" s="52"/>
      <c r="C155" s="55"/>
      <c r="F155" s="71"/>
    </row>
    <row r="156" spans="1:6" s="67" customFormat="1" x14ac:dyDescent="0.25">
      <c r="A156" s="51"/>
      <c r="B156" s="52"/>
      <c r="C156" s="55"/>
      <c r="F156" s="71"/>
    </row>
    <row r="157" spans="1:6" s="67" customFormat="1" x14ac:dyDescent="0.25">
      <c r="A157" s="51"/>
      <c r="B157" s="52"/>
      <c r="C157" s="55"/>
      <c r="F157" s="71"/>
    </row>
    <row r="158" spans="1:6" s="67" customFormat="1" x14ac:dyDescent="0.25">
      <c r="A158" s="51"/>
      <c r="B158" s="52"/>
      <c r="C158" s="55"/>
      <c r="F158" s="71"/>
    </row>
    <row r="159" spans="1:6" s="67" customFormat="1" x14ac:dyDescent="0.25">
      <c r="A159" s="51"/>
      <c r="B159" s="52"/>
      <c r="C159" s="55"/>
      <c r="F159" s="71"/>
    </row>
    <row r="160" spans="1:6" s="67" customFormat="1" x14ac:dyDescent="0.25">
      <c r="A160" s="51"/>
      <c r="B160" s="52"/>
      <c r="C160" s="55"/>
      <c r="F160" s="71"/>
    </row>
    <row r="161" spans="1:6" s="67" customFormat="1" x14ac:dyDescent="0.25">
      <c r="A161" s="51"/>
      <c r="B161" s="52"/>
      <c r="C161" s="55"/>
      <c r="F161" s="71"/>
    </row>
    <row r="162" spans="1:6" s="67" customFormat="1" x14ac:dyDescent="0.25">
      <c r="A162" s="51"/>
      <c r="B162" s="52"/>
      <c r="C162" s="55"/>
      <c r="F162" s="71"/>
    </row>
    <row r="163" spans="1:6" s="67" customFormat="1" x14ac:dyDescent="0.25">
      <c r="A163" s="51"/>
      <c r="B163" s="52"/>
      <c r="C163" s="55"/>
      <c r="F163" s="71"/>
    </row>
    <row r="164" spans="1:6" s="67" customFormat="1" x14ac:dyDescent="0.25">
      <c r="A164" s="51"/>
      <c r="B164" s="52"/>
      <c r="C164" s="55"/>
      <c r="F164" s="71"/>
    </row>
    <row r="165" spans="1:6" s="67" customFormat="1" x14ac:dyDescent="0.25">
      <c r="A165" s="51"/>
      <c r="B165" s="52"/>
      <c r="C165" s="55"/>
      <c r="F165" s="71"/>
    </row>
    <row r="166" spans="1:6" s="67" customFormat="1" x14ac:dyDescent="0.25">
      <c r="A166" s="51"/>
      <c r="B166" s="52"/>
      <c r="C166" s="55"/>
      <c r="F166" s="71"/>
    </row>
    <row r="167" spans="1:6" s="67" customFormat="1" x14ac:dyDescent="0.25">
      <c r="A167" s="51"/>
      <c r="B167" s="52"/>
      <c r="C167" s="55"/>
      <c r="F167" s="71"/>
    </row>
    <row r="168" spans="1:6" s="67" customFormat="1" x14ac:dyDescent="0.25">
      <c r="A168" s="51"/>
      <c r="B168" s="52"/>
      <c r="C168" s="55"/>
      <c r="F168" s="71"/>
    </row>
    <row r="169" spans="1:6" s="67" customFormat="1" x14ac:dyDescent="0.25">
      <c r="A169" s="51"/>
      <c r="B169" s="52"/>
      <c r="C169" s="55"/>
      <c r="F169" s="71"/>
    </row>
    <row r="170" spans="1:6" s="67" customFormat="1" x14ac:dyDescent="0.25">
      <c r="A170" s="51"/>
      <c r="B170" s="52"/>
      <c r="C170" s="55"/>
      <c r="F170" s="71"/>
    </row>
    <row r="171" spans="1:6" s="67" customFormat="1" x14ac:dyDescent="0.25">
      <c r="A171" s="51"/>
      <c r="B171" s="52"/>
      <c r="C171" s="55"/>
      <c r="F171" s="71"/>
    </row>
    <row r="172" spans="1:6" s="67" customFormat="1" x14ac:dyDescent="0.25">
      <c r="A172" s="51"/>
      <c r="B172" s="52"/>
      <c r="C172" s="55"/>
      <c r="F172" s="71"/>
    </row>
    <row r="173" spans="1:6" s="67" customFormat="1" x14ac:dyDescent="0.25">
      <c r="A173" s="51"/>
      <c r="B173" s="52"/>
      <c r="C173" s="55"/>
      <c r="F173" s="71"/>
    </row>
    <row r="174" spans="1:6" s="67" customFormat="1" x14ac:dyDescent="0.25">
      <c r="A174" s="51"/>
      <c r="B174" s="52"/>
      <c r="C174" s="55"/>
      <c r="F174" s="71"/>
    </row>
    <row r="175" spans="1:6" s="67" customFormat="1" x14ac:dyDescent="0.25">
      <c r="A175" s="51"/>
      <c r="B175" s="52"/>
      <c r="C175" s="55"/>
      <c r="F175" s="71"/>
    </row>
    <row r="176" spans="1:6" s="67" customFormat="1" x14ac:dyDescent="0.25">
      <c r="A176" s="51"/>
      <c r="B176" s="52"/>
      <c r="C176" s="55"/>
      <c r="F176" s="71"/>
    </row>
    <row r="177" spans="1:6" s="67" customFormat="1" x14ac:dyDescent="0.25">
      <c r="A177" s="51"/>
      <c r="B177" s="52"/>
      <c r="C177" s="55"/>
      <c r="F177" s="71"/>
    </row>
    <row r="178" spans="1:6" s="67" customFormat="1" x14ac:dyDescent="0.25">
      <c r="A178" s="51"/>
      <c r="B178" s="52"/>
      <c r="C178" s="55"/>
      <c r="F178" s="71"/>
    </row>
    <row r="179" spans="1:6" s="67" customFormat="1" x14ac:dyDescent="0.25">
      <c r="A179" s="51"/>
      <c r="B179" s="52"/>
      <c r="C179" s="55"/>
      <c r="F179" s="71"/>
    </row>
    <row r="180" spans="1:6" s="67" customFormat="1" x14ac:dyDescent="0.25">
      <c r="A180" s="51"/>
      <c r="B180" s="52"/>
      <c r="C180" s="55"/>
      <c r="F180" s="71"/>
    </row>
    <row r="181" spans="1:6" s="67" customFormat="1" x14ac:dyDescent="0.25">
      <c r="A181" s="51"/>
      <c r="B181" s="52"/>
      <c r="C181" s="55"/>
      <c r="F181" s="71"/>
    </row>
    <row r="182" spans="1:6" s="67" customFormat="1" x14ac:dyDescent="0.25">
      <c r="A182" s="51"/>
      <c r="B182" s="52"/>
      <c r="C182" s="55"/>
      <c r="F182" s="71"/>
    </row>
    <row r="183" spans="1:6" s="67" customFormat="1" x14ac:dyDescent="0.25">
      <c r="A183" s="51"/>
      <c r="B183" s="52"/>
      <c r="C183" s="55"/>
      <c r="F183" s="71"/>
    </row>
    <row r="184" spans="1:6" s="67" customFormat="1" x14ac:dyDescent="0.25">
      <c r="A184" s="51"/>
      <c r="B184" s="52"/>
      <c r="C184" s="55"/>
      <c r="F184" s="71"/>
    </row>
    <row r="185" spans="1:6" s="67" customFormat="1" x14ac:dyDescent="0.25">
      <c r="A185" s="51"/>
      <c r="B185" s="52"/>
      <c r="C185" s="55"/>
      <c r="F185" s="71"/>
    </row>
    <row r="186" spans="1:6" s="67" customFormat="1" x14ac:dyDescent="0.25">
      <c r="A186" s="51"/>
      <c r="B186" s="52"/>
      <c r="C186" s="55"/>
      <c r="F186" s="71"/>
    </row>
    <row r="187" spans="1:6" s="67" customFormat="1" x14ac:dyDescent="0.25">
      <c r="A187" s="51"/>
      <c r="B187" s="52"/>
      <c r="C187" s="55"/>
      <c r="F187" s="71"/>
    </row>
    <row r="188" spans="1:6" s="67" customFormat="1" x14ac:dyDescent="0.25">
      <c r="A188" s="51"/>
      <c r="B188" s="52"/>
      <c r="C188" s="55"/>
      <c r="F188" s="71"/>
    </row>
    <row r="189" spans="1:6" s="67" customFormat="1" x14ac:dyDescent="0.25">
      <c r="A189" s="51"/>
      <c r="B189" s="52"/>
      <c r="C189" s="55"/>
      <c r="F189" s="71"/>
    </row>
    <row r="190" spans="1:6" s="67" customFormat="1" x14ac:dyDescent="0.25">
      <c r="A190" s="51"/>
      <c r="B190" s="52"/>
      <c r="C190" s="55"/>
      <c r="F190" s="71"/>
    </row>
    <row r="191" spans="1:6" s="67" customFormat="1" x14ac:dyDescent="0.25">
      <c r="A191" s="51"/>
      <c r="B191" s="52"/>
      <c r="C191" s="55"/>
      <c r="F191" s="71"/>
    </row>
    <row r="192" spans="1:6" s="67" customFormat="1" x14ac:dyDescent="0.25">
      <c r="A192" s="51"/>
      <c r="B192" s="52"/>
      <c r="C192" s="55"/>
      <c r="F192" s="71"/>
    </row>
    <row r="193" spans="1:6" s="67" customFormat="1" x14ac:dyDescent="0.25">
      <c r="A193" s="51"/>
      <c r="B193" s="52"/>
      <c r="C193" s="55"/>
      <c r="F193" s="71"/>
    </row>
    <row r="194" spans="1:6" s="67" customFormat="1" x14ac:dyDescent="0.25">
      <c r="A194" s="51"/>
      <c r="B194" s="52"/>
      <c r="C194" s="55"/>
      <c r="F194" s="71"/>
    </row>
    <row r="195" spans="1:6" s="67" customFormat="1" x14ac:dyDescent="0.25">
      <c r="A195" s="51"/>
      <c r="B195" s="52"/>
      <c r="C195" s="55"/>
      <c r="F195" s="71"/>
    </row>
    <row r="196" spans="1:6" s="67" customFormat="1" x14ac:dyDescent="0.25">
      <c r="A196" s="51"/>
      <c r="B196" s="52"/>
      <c r="C196" s="55"/>
      <c r="F196" s="71"/>
    </row>
    <row r="197" spans="1:6" s="67" customFormat="1" x14ac:dyDescent="0.25">
      <c r="A197" s="51"/>
      <c r="B197" s="52"/>
      <c r="C197" s="55"/>
      <c r="F197" s="71"/>
    </row>
    <row r="198" spans="1:6" s="67" customFormat="1" x14ac:dyDescent="0.25">
      <c r="A198" s="51"/>
      <c r="B198" s="52"/>
      <c r="C198" s="55"/>
      <c r="F198" s="71"/>
    </row>
    <row r="199" spans="1:6" s="67" customFormat="1" x14ac:dyDescent="0.25">
      <c r="A199" s="51"/>
      <c r="B199" s="52"/>
      <c r="C199" s="55"/>
      <c r="F199" s="71"/>
    </row>
    <row r="200" spans="1:6" s="67" customFormat="1" x14ac:dyDescent="0.25">
      <c r="A200" s="51"/>
      <c r="B200" s="52"/>
      <c r="C200" s="55"/>
      <c r="F200" s="71"/>
    </row>
    <row r="201" spans="1:6" s="67" customFormat="1" x14ac:dyDescent="0.25">
      <c r="A201" s="51"/>
      <c r="B201" s="52"/>
      <c r="C201" s="55"/>
      <c r="F201" s="71"/>
    </row>
    <row r="202" spans="1:6" s="67" customFormat="1" x14ac:dyDescent="0.25">
      <c r="A202" s="51"/>
      <c r="B202" s="52"/>
      <c r="C202" s="55"/>
      <c r="F202" s="71"/>
    </row>
    <row r="203" spans="1:6" s="67" customFormat="1" x14ac:dyDescent="0.25">
      <c r="A203" s="51"/>
      <c r="B203" s="52"/>
      <c r="C203" s="55"/>
      <c r="F203" s="71"/>
    </row>
    <row r="204" spans="1:6" s="67" customFormat="1" x14ac:dyDescent="0.25">
      <c r="A204" s="51"/>
      <c r="B204" s="52"/>
      <c r="C204" s="55"/>
      <c r="F204" s="71"/>
    </row>
    <row r="205" spans="1:6" s="67" customFormat="1" x14ac:dyDescent="0.25">
      <c r="A205" s="51"/>
      <c r="B205" s="52"/>
      <c r="C205" s="55"/>
      <c r="F205" s="71"/>
    </row>
    <row r="206" spans="1:6" s="67" customFormat="1" x14ac:dyDescent="0.25">
      <c r="A206" s="51"/>
      <c r="B206" s="52"/>
      <c r="C206" s="55"/>
      <c r="F206" s="71"/>
    </row>
    <row r="207" spans="1:6" s="67" customFormat="1" x14ac:dyDescent="0.25">
      <c r="A207" s="51"/>
      <c r="B207" s="52"/>
      <c r="C207" s="55"/>
      <c r="F207" s="71"/>
    </row>
    <row r="208" spans="1:6" s="67" customFormat="1" x14ac:dyDescent="0.25">
      <c r="A208" s="51"/>
      <c r="B208" s="52"/>
      <c r="C208" s="55"/>
      <c r="F208" s="71"/>
    </row>
    <row r="209" spans="1:6" s="67" customFormat="1" x14ac:dyDescent="0.25">
      <c r="A209" s="51"/>
      <c r="B209" s="52"/>
      <c r="C209" s="55"/>
      <c r="F209" s="71"/>
    </row>
    <row r="210" spans="1:6" s="67" customFormat="1" x14ac:dyDescent="0.25">
      <c r="A210" s="51"/>
      <c r="B210" s="52"/>
      <c r="C210" s="55"/>
      <c r="F210" s="71"/>
    </row>
    <row r="211" spans="1:6" s="67" customFormat="1" x14ac:dyDescent="0.25">
      <c r="A211" s="51"/>
      <c r="B211" s="52"/>
      <c r="C211" s="55"/>
      <c r="F211" s="71"/>
    </row>
    <row r="212" spans="1:6" s="67" customFormat="1" x14ac:dyDescent="0.25">
      <c r="A212" s="51"/>
      <c r="B212" s="52"/>
      <c r="C212" s="55"/>
      <c r="F212" s="71"/>
    </row>
    <row r="213" spans="1:6" s="67" customFormat="1" x14ac:dyDescent="0.25">
      <c r="A213" s="51"/>
      <c r="B213" s="52"/>
      <c r="C213" s="55"/>
      <c r="F213" s="71"/>
    </row>
    <row r="214" spans="1:6" s="67" customFormat="1" x14ac:dyDescent="0.25">
      <c r="A214" s="51"/>
      <c r="B214" s="52"/>
      <c r="C214" s="55"/>
      <c r="F214" s="71"/>
    </row>
    <row r="215" spans="1:6" s="67" customFormat="1" x14ac:dyDescent="0.25">
      <c r="A215" s="51"/>
      <c r="B215" s="52"/>
      <c r="C215" s="55"/>
      <c r="F215" s="71"/>
    </row>
    <row r="216" spans="1:6" s="67" customFormat="1" x14ac:dyDescent="0.25">
      <c r="A216" s="51"/>
      <c r="B216" s="52"/>
      <c r="C216" s="55"/>
      <c r="F216" s="71"/>
    </row>
    <row r="217" spans="1:6" s="67" customFormat="1" x14ac:dyDescent="0.25">
      <c r="A217" s="51"/>
      <c r="B217" s="52"/>
      <c r="C217" s="55"/>
      <c r="F217" s="71"/>
    </row>
    <row r="218" spans="1:6" s="67" customFormat="1" x14ac:dyDescent="0.25">
      <c r="A218" s="51"/>
      <c r="B218" s="52"/>
      <c r="C218" s="55"/>
      <c r="F218" s="71"/>
    </row>
    <row r="219" spans="1:6" s="67" customFormat="1" x14ac:dyDescent="0.25">
      <c r="A219" s="51"/>
      <c r="B219" s="52"/>
      <c r="C219" s="55"/>
      <c r="F219" s="71"/>
    </row>
    <row r="220" spans="1:6" s="67" customFormat="1" x14ac:dyDescent="0.25">
      <c r="A220" s="51"/>
      <c r="B220" s="52"/>
      <c r="C220" s="55"/>
      <c r="F220" s="71"/>
    </row>
    <row r="221" spans="1:6" s="67" customFormat="1" x14ac:dyDescent="0.25">
      <c r="A221" s="51"/>
      <c r="B221" s="52"/>
      <c r="C221" s="55"/>
      <c r="F221" s="71"/>
    </row>
    <row r="222" spans="1:6" s="67" customFormat="1" x14ac:dyDescent="0.25">
      <c r="A222" s="51"/>
      <c r="B222" s="52"/>
      <c r="C222" s="55"/>
      <c r="F222" s="71"/>
    </row>
    <row r="223" spans="1:6" s="67" customFormat="1" x14ac:dyDescent="0.25">
      <c r="A223" s="51"/>
      <c r="B223" s="52"/>
      <c r="C223" s="55"/>
      <c r="F223" s="71"/>
    </row>
    <row r="224" spans="1:6" s="67" customFormat="1" x14ac:dyDescent="0.25">
      <c r="A224" s="51"/>
      <c r="B224" s="52"/>
      <c r="C224" s="55"/>
      <c r="F224" s="71"/>
    </row>
    <row r="225" spans="1:6" s="67" customFormat="1" x14ac:dyDescent="0.25">
      <c r="A225" s="51"/>
      <c r="B225" s="52"/>
      <c r="C225" s="55"/>
      <c r="F225" s="71"/>
    </row>
    <row r="226" spans="1:6" s="67" customFormat="1" x14ac:dyDescent="0.25">
      <c r="A226" s="51"/>
      <c r="B226" s="52"/>
      <c r="C226" s="55"/>
      <c r="F226" s="71"/>
    </row>
    <row r="227" spans="1:6" s="67" customFormat="1" x14ac:dyDescent="0.25">
      <c r="A227" s="51"/>
      <c r="B227" s="52"/>
      <c r="C227" s="55"/>
      <c r="F227" s="71"/>
    </row>
    <row r="228" spans="1:6" s="67" customFormat="1" x14ac:dyDescent="0.25">
      <c r="A228" s="51"/>
      <c r="B228" s="52"/>
      <c r="C228" s="55"/>
      <c r="F228" s="71"/>
    </row>
    <row r="229" spans="1:6" s="67" customFormat="1" x14ac:dyDescent="0.25">
      <c r="A229" s="51"/>
      <c r="B229" s="52"/>
      <c r="C229" s="55"/>
      <c r="F229" s="71"/>
    </row>
    <row r="230" spans="1:6" s="67" customFormat="1" x14ac:dyDescent="0.25">
      <c r="A230" s="51"/>
      <c r="B230" s="52"/>
      <c r="C230" s="55"/>
      <c r="F230" s="71"/>
    </row>
    <row r="231" spans="1:6" s="67" customFormat="1" x14ac:dyDescent="0.25">
      <c r="A231" s="51"/>
      <c r="B231" s="52"/>
      <c r="C231" s="55"/>
      <c r="F231" s="71"/>
    </row>
    <row r="232" spans="1:6" s="67" customFormat="1" x14ac:dyDescent="0.25">
      <c r="A232" s="51"/>
      <c r="B232" s="52"/>
      <c r="C232" s="55"/>
      <c r="F232" s="71"/>
    </row>
    <row r="233" spans="1:6" s="67" customFormat="1" x14ac:dyDescent="0.25">
      <c r="A233" s="51"/>
      <c r="B233" s="52"/>
      <c r="C233" s="55"/>
      <c r="F233" s="71"/>
    </row>
    <row r="234" spans="1:6" s="67" customFormat="1" x14ac:dyDescent="0.25">
      <c r="A234" s="51"/>
      <c r="B234" s="52"/>
      <c r="C234" s="55"/>
      <c r="F234" s="71"/>
    </row>
    <row r="235" spans="1:6" s="67" customFormat="1" x14ac:dyDescent="0.25">
      <c r="A235" s="51"/>
      <c r="B235" s="52"/>
      <c r="C235" s="55"/>
      <c r="F235" s="71"/>
    </row>
    <row r="236" spans="1:6" s="67" customFormat="1" x14ac:dyDescent="0.25">
      <c r="A236" s="51"/>
      <c r="B236" s="52"/>
      <c r="C236" s="55"/>
      <c r="F236" s="71"/>
    </row>
    <row r="237" spans="1:6" s="67" customFormat="1" x14ac:dyDescent="0.25">
      <c r="A237" s="51"/>
      <c r="B237" s="52"/>
      <c r="C237" s="55"/>
      <c r="F237" s="71"/>
    </row>
    <row r="238" spans="1:6" s="67" customFormat="1" x14ac:dyDescent="0.25">
      <c r="A238" s="51"/>
      <c r="B238" s="52"/>
      <c r="C238" s="55"/>
      <c r="F238" s="71"/>
    </row>
    <row r="239" spans="1:6" s="67" customFormat="1" x14ac:dyDescent="0.25">
      <c r="A239" s="51"/>
      <c r="B239" s="52"/>
      <c r="C239" s="55"/>
      <c r="F239" s="71"/>
    </row>
    <row r="240" spans="1:6" s="67" customFormat="1" x14ac:dyDescent="0.25">
      <c r="A240" s="51"/>
      <c r="B240" s="52"/>
      <c r="C240" s="55"/>
      <c r="F240" s="71"/>
    </row>
    <row r="241" spans="1:6" s="67" customFormat="1" x14ac:dyDescent="0.25">
      <c r="A241" s="51"/>
      <c r="B241" s="52"/>
      <c r="C241" s="55"/>
      <c r="F241" s="71"/>
    </row>
    <row r="242" spans="1:6" s="67" customFormat="1" x14ac:dyDescent="0.25">
      <c r="A242" s="51"/>
      <c r="B242" s="52"/>
      <c r="C242" s="55"/>
      <c r="F242" s="71"/>
    </row>
    <row r="243" spans="1:6" x14ac:dyDescent="0.25">
      <c r="A243" s="3"/>
      <c r="B243" s="37"/>
      <c r="C243" s="63"/>
    </row>
    <row r="244" spans="1:6" x14ac:dyDescent="0.25">
      <c r="A244" s="3"/>
      <c r="B244" s="37"/>
      <c r="C244" s="63"/>
    </row>
    <row r="245" spans="1:6" x14ac:dyDescent="0.25">
      <c r="A245" s="3"/>
      <c r="B245" s="37"/>
      <c r="C245" s="63"/>
    </row>
    <row r="246" spans="1:6" x14ac:dyDescent="0.25">
      <c r="A246" s="3"/>
      <c r="B246" s="37"/>
      <c r="C246" s="63"/>
    </row>
    <row r="247" spans="1:6" x14ac:dyDescent="0.25">
      <c r="A247" s="3"/>
      <c r="B247" s="37"/>
      <c r="C247" s="63"/>
    </row>
    <row r="248" spans="1:6" x14ac:dyDescent="0.25">
      <c r="A248" s="3"/>
      <c r="B248" s="37"/>
      <c r="C248" s="63"/>
    </row>
    <row r="249" spans="1:6" x14ac:dyDescent="0.25">
      <c r="A249" s="3"/>
      <c r="B249" s="37"/>
      <c r="C249" s="63"/>
    </row>
    <row r="250" spans="1:6" x14ac:dyDescent="0.25">
      <c r="A250" s="3"/>
      <c r="B250" s="37"/>
      <c r="C250" s="63"/>
    </row>
    <row r="251" spans="1:6" x14ac:dyDescent="0.25">
      <c r="A251" s="3"/>
      <c r="B251" s="37"/>
      <c r="C251" s="63"/>
    </row>
    <row r="252" spans="1:6" x14ac:dyDescent="0.25">
      <c r="A252" s="3"/>
      <c r="B252" s="37"/>
      <c r="C252" s="63"/>
    </row>
    <row r="253" spans="1:6" x14ac:dyDescent="0.25">
      <c r="A253" s="3"/>
      <c r="B253" s="37"/>
      <c r="C253" s="63"/>
    </row>
    <row r="254" spans="1:6" x14ac:dyDescent="0.25">
      <c r="A254" s="3"/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A11:C11"/>
    <mergeCell ref="D11:E11"/>
    <mergeCell ref="A9:C9"/>
    <mergeCell ref="D9:E9"/>
    <mergeCell ref="A7:B7"/>
    <mergeCell ref="A1:E1"/>
    <mergeCell ref="A2:E2"/>
    <mergeCell ref="A4:E4"/>
    <mergeCell ref="A5:E5"/>
    <mergeCell ref="A10:C10"/>
    <mergeCell ref="D10:E10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EAAB-B04B-4392-8F83-36CA5CDD6D04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8" customWidth="1"/>
    <col min="2" max="2" width="79" style="38" customWidth="1"/>
    <col min="3" max="3" width="10.28515625" style="64" customWidth="1"/>
    <col min="4" max="5" width="13" style="38" customWidth="1"/>
    <col min="6" max="6" width="9.28515625" style="70" customWidth="1"/>
    <col min="7" max="16384" width="14.42578125" style="38"/>
  </cols>
  <sheetData>
    <row r="1" spans="1:6" x14ac:dyDescent="0.25">
      <c r="A1" s="74" t="s">
        <v>43</v>
      </c>
      <c r="B1" s="74"/>
      <c r="C1" s="74"/>
      <c r="D1" s="74"/>
      <c r="E1" s="74"/>
      <c r="F1" s="51"/>
    </row>
    <row r="2" spans="1:6" x14ac:dyDescent="0.25">
      <c r="A2" s="74" t="s">
        <v>0</v>
      </c>
      <c r="B2" s="74"/>
      <c r="C2" s="74"/>
      <c r="D2" s="74"/>
      <c r="E2" s="74"/>
      <c r="F2" s="51"/>
    </row>
    <row r="3" spans="1:6" x14ac:dyDescent="0.25">
      <c r="A3" s="3"/>
      <c r="B3" s="37"/>
      <c r="C3" s="33"/>
    </row>
    <row r="4" spans="1:6" x14ac:dyDescent="0.25">
      <c r="A4" s="75" t="s">
        <v>44</v>
      </c>
      <c r="B4" s="75"/>
      <c r="C4" s="75"/>
      <c r="D4" s="75"/>
      <c r="E4" s="75"/>
      <c r="F4" s="72"/>
    </row>
    <row r="5" spans="1:6" x14ac:dyDescent="0.25">
      <c r="A5" s="75" t="s">
        <v>42</v>
      </c>
      <c r="B5" s="75"/>
      <c r="C5" s="75"/>
      <c r="D5" s="75"/>
      <c r="E5" s="75"/>
      <c r="F5" s="72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76" t="s">
        <v>112</v>
      </c>
      <c r="B7" s="113"/>
      <c r="C7" s="40"/>
    </row>
    <row r="8" spans="1:6" x14ac:dyDescent="0.25">
      <c r="A8" s="41"/>
      <c r="B8" s="32"/>
      <c r="C8" s="42"/>
    </row>
    <row r="9" spans="1:6" s="31" customFormat="1" x14ac:dyDescent="0.25">
      <c r="A9" s="79" t="s">
        <v>39</v>
      </c>
      <c r="B9" s="80"/>
      <c r="C9" s="81"/>
      <c r="D9" s="84">
        <v>990</v>
      </c>
      <c r="E9" s="84"/>
      <c r="F9" s="29"/>
    </row>
    <row r="10" spans="1:6" s="33" customFormat="1" x14ac:dyDescent="0.25">
      <c r="A10" s="103" t="s">
        <v>40</v>
      </c>
      <c r="B10" s="104"/>
      <c r="C10" s="105"/>
      <c r="D10" s="90">
        <f t="shared" ref="D10" si="0">D9*6.2*120</f>
        <v>736560</v>
      </c>
      <c r="E10" s="90"/>
      <c r="F10" s="32"/>
    </row>
    <row r="11" spans="1:6" s="35" customFormat="1" x14ac:dyDescent="0.25">
      <c r="A11" s="106" t="s">
        <v>41</v>
      </c>
      <c r="B11" s="107"/>
      <c r="C11" s="108"/>
      <c r="D11" s="85">
        <v>43</v>
      </c>
      <c r="E11" s="85"/>
      <c r="F11" s="34"/>
    </row>
    <row r="12" spans="1:6" s="60" customFormat="1" ht="47.25" x14ac:dyDescent="0.25">
      <c r="A12" s="11" t="s">
        <v>2</v>
      </c>
      <c r="B12" s="39" t="s">
        <v>3</v>
      </c>
      <c r="C12" s="39" t="s">
        <v>113</v>
      </c>
      <c r="D12" s="39" t="s">
        <v>34</v>
      </c>
      <c r="E12" s="39" t="s">
        <v>7</v>
      </c>
      <c r="F12" s="34"/>
    </row>
    <row r="13" spans="1:6" ht="30" x14ac:dyDescent="0.25">
      <c r="A13" s="44">
        <v>1</v>
      </c>
      <c r="B13" s="45" t="s">
        <v>16</v>
      </c>
      <c r="C13" s="47" t="s">
        <v>4</v>
      </c>
      <c r="D13" s="26">
        <f t="shared" ref="D13" si="1">D9/10</f>
        <v>99</v>
      </c>
      <c r="E13" s="26">
        <f t="shared" ref="E13:E32" si="2">D13*2</f>
        <v>198</v>
      </c>
      <c r="F13" s="29"/>
    </row>
    <row r="14" spans="1:6" ht="30" x14ac:dyDescent="0.25">
      <c r="A14" s="44">
        <v>2</v>
      </c>
      <c r="B14" s="48" t="s">
        <v>15</v>
      </c>
      <c r="C14" s="47" t="s">
        <v>4</v>
      </c>
      <c r="D14" s="26">
        <f t="shared" ref="D14" si="3">D9/10</f>
        <v>99</v>
      </c>
      <c r="E14" s="26">
        <f t="shared" si="2"/>
        <v>198</v>
      </c>
      <c r="F14" s="29"/>
    </row>
    <row r="15" spans="1:6" ht="45" x14ac:dyDescent="0.25">
      <c r="A15" s="44">
        <v>3</v>
      </c>
      <c r="B15" s="45" t="s">
        <v>12</v>
      </c>
      <c r="C15" s="47" t="s">
        <v>79</v>
      </c>
      <c r="D15" s="26">
        <f t="shared" ref="D15" si="4">D9/10</f>
        <v>99</v>
      </c>
      <c r="E15" s="26">
        <f t="shared" si="2"/>
        <v>198</v>
      </c>
      <c r="F15" s="29"/>
    </row>
    <row r="16" spans="1:6" ht="30" x14ac:dyDescent="0.25">
      <c r="A16" s="44">
        <v>4</v>
      </c>
      <c r="B16" s="49" t="s">
        <v>9</v>
      </c>
      <c r="C16" s="47" t="s">
        <v>6</v>
      </c>
      <c r="D16" s="26">
        <f t="shared" ref="D16" si="5">D9/10</f>
        <v>99</v>
      </c>
      <c r="E16" s="26">
        <f t="shared" si="2"/>
        <v>198</v>
      </c>
      <c r="F16" s="29"/>
    </row>
    <row r="17" spans="1:6" ht="30" x14ac:dyDescent="0.25">
      <c r="A17" s="44">
        <v>5</v>
      </c>
      <c r="B17" s="45" t="s">
        <v>20</v>
      </c>
      <c r="C17" s="47" t="s">
        <v>6</v>
      </c>
      <c r="D17" s="26">
        <v>83</v>
      </c>
      <c r="E17" s="26">
        <f t="shared" si="2"/>
        <v>166</v>
      </c>
      <c r="F17" s="29"/>
    </row>
    <row r="18" spans="1:6" ht="30" x14ac:dyDescent="0.25">
      <c r="A18" s="44">
        <v>6</v>
      </c>
      <c r="B18" s="45" t="s">
        <v>31</v>
      </c>
      <c r="C18" s="47" t="s">
        <v>4</v>
      </c>
      <c r="D18" s="26">
        <v>83</v>
      </c>
      <c r="E18" s="26">
        <f t="shared" si="2"/>
        <v>166</v>
      </c>
      <c r="F18" s="29"/>
    </row>
    <row r="19" spans="1:6" ht="30" x14ac:dyDescent="0.25">
      <c r="A19" s="44">
        <v>7</v>
      </c>
      <c r="B19" s="45" t="s">
        <v>21</v>
      </c>
      <c r="C19" s="47" t="s">
        <v>4</v>
      </c>
      <c r="D19" s="26">
        <v>83</v>
      </c>
      <c r="E19" s="26">
        <f t="shared" si="2"/>
        <v>166</v>
      </c>
      <c r="F19" s="29"/>
    </row>
    <row r="20" spans="1:6" x14ac:dyDescent="0.25">
      <c r="A20" s="44">
        <v>8</v>
      </c>
      <c r="B20" s="49" t="s">
        <v>33</v>
      </c>
      <c r="C20" s="47" t="s">
        <v>4</v>
      </c>
      <c r="D20" s="26">
        <v>83</v>
      </c>
      <c r="E20" s="26">
        <f t="shared" si="2"/>
        <v>166</v>
      </c>
      <c r="F20" s="29"/>
    </row>
    <row r="21" spans="1:6" ht="30" x14ac:dyDescent="0.25">
      <c r="A21" s="44">
        <v>9</v>
      </c>
      <c r="B21" s="45" t="s">
        <v>17</v>
      </c>
      <c r="C21" s="47" t="s">
        <v>4</v>
      </c>
      <c r="D21" s="26">
        <v>83</v>
      </c>
      <c r="E21" s="26">
        <f t="shared" si="2"/>
        <v>166</v>
      </c>
      <c r="F21" s="29"/>
    </row>
    <row r="22" spans="1:6" x14ac:dyDescent="0.25">
      <c r="A22" s="44">
        <v>10</v>
      </c>
      <c r="B22" s="45" t="s">
        <v>18</v>
      </c>
      <c r="C22" s="47" t="s">
        <v>4</v>
      </c>
      <c r="D22" s="26">
        <v>83</v>
      </c>
      <c r="E22" s="26">
        <f t="shared" si="2"/>
        <v>166</v>
      </c>
      <c r="F22" s="29"/>
    </row>
    <row r="23" spans="1:6" ht="30" x14ac:dyDescent="0.25">
      <c r="A23" s="44">
        <v>11</v>
      </c>
      <c r="B23" s="49" t="s">
        <v>22</v>
      </c>
      <c r="C23" s="47" t="s">
        <v>26</v>
      </c>
      <c r="D23" s="26">
        <v>83</v>
      </c>
      <c r="E23" s="26">
        <f t="shared" si="2"/>
        <v>166</v>
      </c>
      <c r="F23" s="29"/>
    </row>
    <row r="24" spans="1:6" ht="30" x14ac:dyDescent="0.25">
      <c r="A24" s="44">
        <v>12</v>
      </c>
      <c r="B24" s="49" t="s">
        <v>23</v>
      </c>
      <c r="C24" s="47" t="s">
        <v>4</v>
      </c>
      <c r="D24" s="26">
        <v>83</v>
      </c>
      <c r="E24" s="26">
        <f t="shared" si="2"/>
        <v>166</v>
      </c>
      <c r="F24" s="29"/>
    </row>
    <row r="25" spans="1:6" ht="30" x14ac:dyDescent="0.25">
      <c r="A25" s="44">
        <v>13</v>
      </c>
      <c r="B25" s="49" t="s">
        <v>25</v>
      </c>
      <c r="C25" s="47" t="s">
        <v>6</v>
      </c>
      <c r="D25" s="26">
        <v>83</v>
      </c>
      <c r="E25" s="26">
        <f t="shared" si="2"/>
        <v>166</v>
      </c>
      <c r="F25" s="29"/>
    </row>
    <row r="26" spans="1:6" ht="45" x14ac:dyDescent="0.25">
      <c r="A26" s="44">
        <v>14</v>
      </c>
      <c r="B26" s="45" t="s">
        <v>24</v>
      </c>
      <c r="C26" s="47" t="s">
        <v>11</v>
      </c>
      <c r="D26" s="26">
        <f t="shared" ref="D26" si="6">D9/5</f>
        <v>198</v>
      </c>
      <c r="E26" s="26">
        <f t="shared" si="2"/>
        <v>396</v>
      </c>
      <c r="F26" s="29"/>
    </row>
    <row r="27" spans="1:6" ht="45" x14ac:dyDescent="0.25">
      <c r="A27" s="44">
        <v>15</v>
      </c>
      <c r="B27" s="45" t="s">
        <v>19</v>
      </c>
      <c r="C27" s="47" t="s">
        <v>6</v>
      </c>
      <c r="D27" s="26">
        <f t="shared" ref="D27" si="7">D9/5</f>
        <v>198</v>
      </c>
      <c r="E27" s="26">
        <f t="shared" si="2"/>
        <v>396</v>
      </c>
      <c r="F27" s="29"/>
    </row>
    <row r="28" spans="1:6" ht="45" x14ac:dyDescent="0.25">
      <c r="A28" s="44">
        <v>16</v>
      </c>
      <c r="B28" s="45" t="s">
        <v>27</v>
      </c>
      <c r="C28" s="47" t="s">
        <v>6</v>
      </c>
      <c r="D28" s="26">
        <f t="shared" ref="D28" si="8">D9/5</f>
        <v>198</v>
      </c>
      <c r="E28" s="26">
        <f t="shared" si="2"/>
        <v>396</v>
      </c>
      <c r="F28" s="29"/>
    </row>
    <row r="29" spans="1:6" s="35" customFormat="1" ht="30" x14ac:dyDescent="0.25">
      <c r="A29" s="44">
        <v>17</v>
      </c>
      <c r="B29" s="49" t="s">
        <v>32</v>
      </c>
      <c r="C29" s="47" t="s">
        <v>5</v>
      </c>
      <c r="D29" s="26">
        <f t="shared" ref="D29" si="9">D9*5</f>
        <v>4950</v>
      </c>
      <c r="E29" s="26">
        <f t="shared" si="2"/>
        <v>9900</v>
      </c>
      <c r="F29" s="29"/>
    </row>
    <row r="30" spans="1:6" s="35" customFormat="1" ht="30" x14ac:dyDescent="0.25">
      <c r="A30" s="44">
        <v>18</v>
      </c>
      <c r="B30" s="50" t="s">
        <v>30</v>
      </c>
      <c r="C30" s="47" t="s">
        <v>5</v>
      </c>
      <c r="D30" s="26">
        <f t="shared" ref="D30" si="10">D9*5</f>
        <v>4950</v>
      </c>
      <c r="E30" s="26">
        <f t="shared" si="2"/>
        <v>9900</v>
      </c>
      <c r="F30" s="29"/>
    </row>
    <row r="31" spans="1:6" s="35" customFormat="1" ht="45" x14ac:dyDescent="0.25">
      <c r="A31" s="44">
        <v>19</v>
      </c>
      <c r="B31" s="49" t="s">
        <v>28</v>
      </c>
      <c r="C31" s="47" t="s">
        <v>5</v>
      </c>
      <c r="D31" s="26">
        <f t="shared" ref="D31" si="11">D9*2</f>
        <v>1980</v>
      </c>
      <c r="E31" s="26">
        <f t="shared" si="2"/>
        <v>3960</v>
      </c>
      <c r="F31" s="29"/>
    </row>
    <row r="32" spans="1:6" s="35" customFormat="1" ht="30" x14ac:dyDescent="0.25">
      <c r="A32" s="44">
        <v>20</v>
      </c>
      <c r="B32" s="49" t="s">
        <v>29</v>
      </c>
      <c r="C32" s="47" t="s">
        <v>5</v>
      </c>
      <c r="D32" s="26">
        <f t="shared" ref="D32" si="12">D9*2</f>
        <v>1980</v>
      </c>
      <c r="E32" s="26">
        <f t="shared" si="2"/>
        <v>3960</v>
      </c>
      <c r="F32" s="29"/>
    </row>
    <row r="33" spans="1:6" s="67" customFormat="1" x14ac:dyDescent="0.25">
      <c r="A33" s="51"/>
      <c r="B33" s="52"/>
      <c r="C33" s="55"/>
      <c r="F33" s="71"/>
    </row>
    <row r="34" spans="1:6" s="67" customFormat="1" x14ac:dyDescent="0.25">
      <c r="A34" s="51"/>
      <c r="B34" s="52"/>
      <c r="C34" s="55"/>
      <c r="F34" s="71"/>
    </row>
    <row r="35" spans="1:6" s="67" customFormat="1" x14ac:dyDescent="0.25">
      <c r="A35" s="51"/>
      <c r="B35" s="52"/>
      <c r="C35" s="55"/>
      <c r="F35" s="71"/>
    </row>
    <row r="36" spans="1:6" s="67" customFormat="1" x14ac:dyDescent="0.25">
      <c r="A36" s="51"/>
      <c r="B36" s="52"/>
      <c r="C36" s="55"/>
      <c r="F36" s="71"/>
    </row>
    <row r="37" spans="1:6" s="67" customFormat="1" x14ac:dyDescent="0.25">
      <c r="A37" s="51"/>
      <c r="B37" s="52"/>
      <c r="C37" s="55"/>
      <c r="F37" s="71"/>
    </row>
    <row r="38" spans="1:6" s="67" customFormat="1" x14ac:dyDescent="0.25">
      <c r="A38" s="51"/>
      <c r="B38" s="52"/>
      <c r="C38" s="55"/>
      <c r="F38" s="71"/>
    </row>
    <row r="39" spans="1:6" s="67" customFormat="1" x14ac:dyDescent="0.25">
      <c r="A39" s="51"/>
      <c r="B39" s="52"/>
      <c r="C39" s="55"/>
      <c r="F39" s="71"/>
    </row>
    <row r="40" spans="1:6" s="67" customFormat="1" x14ac:dyDescent="0.25">
      <c r="A40" s="51"/>
      <c r="B40" s="52"/>
      <c r="C40" s="55"/>
      <c r="F40" s="71"/>
    </row>
    <row r="41" spans="1:6" s="67" customFormat="1" x14ac:dyDescent="0.25">
      <c r="A41" s="51"/>
      <c r="B41" s="52"/>
      <c r="C41" s="55"/>
      <c r="F41" s="71"/>
    </row>
    <row r="42" spans="1:6" s="67" customFormat="1" x14ac:dyDescent="0.25">
      <c r="A42" s="51"/>
      <c r="B42" s="52"/>
      <c r="C42" s="55"/>
      <c r="F42" s="71"/>
    </row>
    <row r="43" spans="1:6" s="67" customFormat="1" x14ac:dyDescent="0.25">
      <c r="A43" s="51"/>
      <c r="B43" s="52"/>
      <c r="C43" s="55"/>
      <c r="F43" s="71"/>
    </row>
    <row r="44" spans="1:6" s="67" customFormat="1" x14ac:dyDescent="0.25">
      <c r="A44" s="51"/>
      <c r="B44" s="52"/>
      <c r="C44" s="55"/>
      <c r="F44" s="71"/>
    </row>
    <row r="45" spans="1:6" s="67" customFormat="1" x14ac:dyDescent="0.25">
      <c r="A45" s="51"/>
      <c r="B45" s="52"/>
      <c r="C45" s="55"/>
      <c r="F45" s="71"/>
    </row>
    <row r="46" spans="1:6" s="67" customFormat="1" x14ac:dyDescent="0.25">
      <c r="A46" s="51"/>
      <c r="B46" s="52"/>
      <c r="C46" s="55"/>
      <c r="F46" s="71"/>
    </row>
    <row r="47" spans="1:6" s="67" customFormat="1" x14ac:dyDescent="0.25">
      <c r="A47" s="51"/>
      <c r="B47" s="52"/>
      <c r="C47" s="55"/>
      <c r="F47" s="71"/>
    </row>
    <row r="48" spans="1:6" s="67" customFormat="1" x14ac:dyDescent="0.25">
      <c r="A48" s="51"/>
      <c r="B48" s="52"/>
      <c r="C48" s="55"/>
      <c r="F48" s="71"/>
    </row>
    <row r="49" spans="1:6" s="67" customFormat="1" x14ac:dyDescent="0.25">
      <c r="A49" s="51"/>
      <c r="B49" s="52"/>
      <c r="C49" s="55"/>
      <c r="F49" s="71"/>
    </row>
    <row r="50" spans="1:6" s="67" customFormat="1" x14ac:dyDescent="0.25">
      <c r="A50" s="51"/>
      <c r="B50" s="52"/>
      <c r="C50" s="55"/>
      <c r="F50" s="71"/>
    </row>
    <row r="51" spans="1:6" s="67" customFormat="1" x14ac:dyDescent="0.25">
      <c r="A51" s="51"/>
      <c r="B51" s="52"/>
      <c r="C51" s="55"/>
      <c r="F51" s="71"/>
    </row>
    <row r="52" spans="1:6" s="67" customFormat="1" x14ac:dyDescent="0.25">
      <c r="A52" s="51"/>
      <c r="B52" s="52"/>
      <c r="C52" s="55"/>
      <c r="F52" s="71"/>
    </row>
    <row r="53" spans="1:6" s="67" customFormat="1" x14ac:dyDescent="0.25">
      <c r="A53" s="51"/>
      <c r="B53" s="52"/>
      <c r="C53" s="55"/>
      <c r="F53" s="71"/>
    </row>
    <row r="54" spans="1:6" s="67" customFormat="1" x14ac:dyDescent="0.25">
      <c r="A54" s="51"/>
      <c r="B54" s="52"/>
      <c r="C54" s="55"/>
      <c r="F54" s="71"/>
    </row>
    <row r="55" spans="1:6" s="67" customFormat="1" x14ac:dyDescent="0.25">
      <c r="A55" s="51"/>
      <c r="B55" s="52"/>
      <c r="C55" s="55"/>
      <c r="F55" s="71"/>
    </row>
    <row r="56" spans="1:6" s="67" customFormat="1" x14ac:dyDescent="0.25">
      <c r="A56" s="51"/>
      <c r="B56" s="52"/>
      <c r="C56" s="55"/>
      <c r="F56" s="71"/>
    </row>
    <row r="57" spans="1:6" s="67" customFormat="1" x14ac:dyDescent="0.25">
      <c r="A57" s="51"/>
      <c r="B57" s="52"/>
      <c r="C57" s="55"/>
      <c r="F57" s="71"/>
    </row>
    <row r="58" spans="1:6" s="67" customFormat="1" x14ac:dyDescent="0.25">
      <c r="A58" s="51"/>
      <c r="B58" s="52"/>
      <c r="C58" s="55"/>
      <c r="F58" s="71"/>
    </row>
    <row r="59" spans="1:6" s="67" customFormat="1" x14ac:dyDescent="0.25">
      <c r="A59" s="51"/>
      <c r="B59" s="52"/>
      <c r="C59" s="55"/>
      <c r="F59" s="71"/>
    </row>
    <row r="60" spans="1:6" s="67" customFormat="1" x14ac:dyDescent="0.25">
      <c r="A60" s="51"/>
      <c r="B60" s="52"/>
      <c r="C60" s="55"/>
      <c r="F60" s="71"/>
    </row>
    <row r="61" spans="1:6" s="67" customFormat="1" x14ac:dyDescent="0.25">
      <c r="A61" s="51"/>
      <c r="B61" s="52"/>
      <c r="C61" s="55"/>
      <c r="F61" s="71"/>
    </row>
    <row r="62" spans="1:6" s="67" customFormat="1" x14ac:dyDescent="0.25">
      <c r="A62" s="51"/>
      <c r="B62" s="52"/>
      <c r="C62" s="55"/>
      <c r="F62" s="71"/>
    </row>
    <row r="63" spans="1:6" s="67" customFormat="1" x14ac:dyDescent="0.25">
      <c r="A63" s="51"/>
      <c r="B63" s="52"/>
      <c r="C63" s="55"/>
      <c r="F63" s="71"/>
    </row>
    <row r="64" spans="1:6" s="67" customFormat="1" x14ac:dyDescent="0.25">
      <c r="A64" s="51"/>
      <c r="B64" s="52"/>
      <c r="C64" s="55"/>
      <c r="F64" s="71"/>
    </row>
    <row r="65" spans="1:6" s="67" customFormat="1" x14ac:dyDescent="0.25">
      <c r="A65" s="51"/>
      <c r="B65" s="52"/>
      <c r="C65" s="55"/>
      <c r="F65" s="71"/>
    </row>
    <row r="66" spans="1:6" s="67" customFormat="1" x14ac:dyDescent="0.25">
      <c r="A66" s="51"/>
      <c r="B66" s="52"/>
      <c r="C66" s="55"/>
      <c r="F66" s="71"/>
    </row>
    <row r="67" spans="1:6" s="67" customFormat="1" x14ac:dyDescent="0.25">
      <c r="A67" s="51"/>
      <c r="B67" s="52"/>
      <c r="C67" s="55"/>
      <c r="F67" s="71"/>
    </row>
    <row r="68" spans="1:6" s="67" customFormat="1" x14ac:dyDescent="0.25">
      <c r="A68" s="51"/>
      <c r="B68" s="52"/>
      <c r="C68" s="55"/>
      <c r="F68" s="71"/>
    </row>
    <row r="69" spans="1:6" s="67" customFormat="1" x14ac:dyDescent="0.25">
      <c r="A69" s="51"/>
      <c r="B69" s="52"/>
      <c r="C69" s="55"/>
      <c r="F69" s="71"/>
    </row>
    <row r="70" spans="1:6" s="67" customFormat="1" x14ac:dyDescent="0.25">
      <c r="A70" s="51"/>
      <c r="B70" s="52"/>
      <c r="C70" s="55"/>
      <c r="F70" s="71"/>
    </row>
    <row r="71" spans="1:6" s="67" customFormat="1" x14ac:dyDescent="0.25">
      <c r="A71" s="51"/>
      <c r="B71" s="52"/>
      <c r="C71" s="55"/>
      <c r="F71" s="71"/>
    </row>
    <row r="72" spans="1:6" s="67" customFormat="1" x14ac:dyDescent="0.25">
      <c r="A72" s="51"/>
      <c r="B72" s="52"/>
      <c r="C72" s="55"/>
      <c r="F72" s="71"/>
    </row>
    <row r="73" spans="1:6" s="67" customFormat="1" x14ac:dyDescent="0.25">
      <c r="A73" s="51"/>
      <c r="B73" s="52"/>
      <c r="C73" s="55"/>
      <c r="F73" s="71"/>
    </row>
    <row r="74" spans="1:6" s="67" customFormat="1" x14ac:dyDescent="0.25">
      <c r="A74" s="51"/>
      <c r="B74" s="52"/>
      <c r="C74" s="55"/>
      <c r="F74" s="71"/>
    </row>
    <row r="75" spans="1:6" s="67" customFormat="1" x14ac:dyDescent="0.25">
      <c r="A75" s="51"/>
      <c r="B75" s="52"/>
      <c r="C75" s="55"/>
      <c r="F75" s="71"/>
    </row>
    <row r="76" spans="1:6" s="67" customFormat="1" x14ac:dyDescent="0.25">
      <c r="A76" s="51"/>
      <c r="B76" s="52"/>
      <c r="C76" s="55"/>
      <c r="F76" s="71"/>
    </row>
    <row r="77" spans="1:6" s="67" customFormat="1" x14ac:dyDescent="0.25">
      <c r="A77" s="51"/>
      <c r="B77" s="52"/>
      <c r="C77" s="55"/>
      <c r="F77" s="71"/>
    </row>
    <row r="78" spans="1:6" s="67" customFormat="1" x14ac:dyDescent="0.25">
      <c r="A78" s="51"/>
      <c r="B78" s="52"/>
      <c r="C78" s="55"/>
      <c r="F78" s="71"/>
    </row>
    <row r="79" spans="1:6" s="67" customFormat="1" x14ac:dyDescent="0.25">
      <c r="A79" s="51"/>
      <c r="B79" s="52"/>
      <c r="C79" s="55"/>
      <c r="F79" s="71"/>
    </row>
    <row r="80" spans="1:6" s="67" customFormat="1" x14ac:dyDescent="0.25">
      <c r="A80" s="51"/>
      <c r="B80" s="52"/>
      <c r="C80" s="55"/>
      <c r="F80" s="71"/>
    </row>
    <row r="81" spans="1:6" s="67" customFormat="1" x14ac:dyDescent="0.25">
      <c r="A81" s="51"/>
      <c r="B81" s="52"/>
      <c r="C81" s="55"/>
      <c r="F81" s="71"/>
    </row>
    <row r="82" spans="1:6" s="67" customFormat="1" x14ac:dyDescent="0.25">
      <c r="A82" s="51"/>
      <c r="B82" s="52"/>
      <c r="C82" s="55"/>
      <c r="F82" s="71"/>
    </row>
    <row r="83" spans="1:6" s="67" customFormat="1" x14ac:dyDescent="0.25">
      <c r="A83" s="51"/>
      <c r="B83" s="52"/>
      <c r="C83" s="55"/>
      <c r="F83" s="71"/>
    </row>
    <row r="84" spans="1:6" s="67" customFormat="1" x14ac:dyDescent="0.25">
      <c r="A84" s="51"/>
      <c r="B84" s="52"/>
      <c r="C84" s="55"/>
      <c r="F84" s="71"/>
    </row>
    <row r="85" spans="1:6" s="67" customFormat="1" x14ac:dyDescent="0.25">
      <c r="A85" s="51"/>
      <c r="B85" s="52"/>
      <c r="C85" s="55"/>
      <c r="F85" s="71"/>
    </row>
    <row r="86" spans="1:6" s="67" customFormat="1" x14ac:dyDescent="0.25">
      <c r="A86" s="51"/>
      <c r="B86" s="52"/>
      <c r="C86" s="55"/>
      <c r="F86" s="71"/>
    </row>
    <row r="87" spans="1:6" s="67" customFormat="1" x14ac:dyDescent="0.25">
      <c r="A87" s="51"/>
      <c r="B87" s="52"/>
      <c r="C87" s="55"/>
      <c r="F87" s="71"/>
    </row>
    <row r="88" spans="1:6" s="67" customFormat="1" x14ac:dyDescent="0.25">
      <c r="A88" s="51"/>
      <c r="B88" s="52"/>
      <c r="C88" s="55"/>
      <c r="F88" s="71"/>
    </row>
    <row r="89" spans="1:6" s="67" customFormat="1" x14ac:dyDescent="0.25">
      <c r="A89" s="51"/>
      <c r="B89" s="52"/>
      <c r="C89" s="55"/>
      <c r="F89" s="71"/>
    </row>
    <row r="90" spans="1:6" s="67" customFormat="1" x14ac:dyDescent="0.25">
      <c r="A90" s="51"/>
      <c r="B90" s="52"/>
      <c r="C90" s="55"/>
      <c r="F90" s="71"/>
    </row>
    <row r="91" spans="1:6" s="67" customFormat="1" x14ac:dyDescent="0.25">
      <c r="A91" s="51"/>
      <c r="B91" s="52"/>
      <c r="C91" s="55"/>
      <c r="F91" s="71"/>
    </row>
    <row r="92" spans="1:6" s="67" customFormat="1" x14ac:dyDescent="0.25">
      <c r="A92" s="51"/>
      <c r="B92" s="52"/>
      <c r="C92" s="55"/>
      <c r="F92" s="71"/>
    </row>
    <row r="93" spans="1:6" s="67" customFormat="1" x14ac:dyDescent="0.25">
      <c r="A93" s="51"/>
      <c r="B93" s="52"/>
      <c r="C93" s="55"/>
      <c r="F93" s="71"/>
    </row>
    <row r="94" spans="1:6" s="67" customFormat="1" x14ac:dyDescent="0.25">
      <c r="A94" s="51"/>
      <c r="B94" s="52"/>
      <c r="C94" s="55"/>
      <c r="F94" s="71"/>
    </row>
    <row r="95" spans="1:6" s="67" customFormat="1" x14ac:dyDescent="0.25">
      <c r="A95" s="51"/>
      <c r="B95" s="52"/>
      <c r="C95" s="55"/>
      <c r="F95" s="71"/>
    </row>
    <row r="96" spans="1:6" s="67" customFormat="1" x14ac:dyDescent="0.25">
      <c r="A96" s="51"/>
      <c r="B96" s="52"/>
      <c r="C96" s="55"/>
      <c r="F96" s="71"/>
    </row>
    <row r="97" spans="1:6" s="67" customFormat="1" x14ac:dyDescent="0.25">
      <c r="A97" s="51"/>
      <c r="B97" s="52"/>
      <c r="C97" s="55"/>
      <c r="F97" s="71"/>
    </row>
    <row r="98" spans="1:6" s="67" customFormat="1" x14ac:dyDescent="0.25">
      <c r="A98" s="51"/>
      <c r="B98" s="52"/>
      <c r="C98" s="55"/>
      <c r="F98" s="71"/>
    </row>
    <row r="99" spans="1:6" s="67" customFormat="1" x14ac:dyDescent="0.25">
      <c r="A99" s="51"/>
      <c r="B99" s="52"/>
      <c r="C99" s="55"/>
      <c r="F99" s="71"/>
    </row>
    <row r="100" spans="1:6" s="67" customFormat="1" x14ac:dyDescent="0.25">
      <c r="A100" s="51"/>
      <c r="B100" s="52"/>
      <c r="C100" s="55"/>
      <c r="F100" s="71"/>
    </row>
    <row r="101" spans="1:6" s="67" customFormat="1" x14ac:dyDescent="0.25">
      <c r="A101" s="51"/>
      <c r="B101" s="52"/>
      <c r="C101" s="55"/>
      <c r="F101" s="71"/>
    </row>
    <row r="102" spans="1:6" s="67" customFormat="1" x14ac:dyDescent="0.25">
      <c r="A102" s="51"/>
      <c r="B102" s="52"/>
      <c r="C102" s="55"/>
      <c r="F102" s="71"/>
    </row>
    <row r="103" spans="1:6" s="67" customFormat="1" x14ac:dyDescent="0.25">
      <c r="A103" s="51"/>
      <c r="B103" s="52"/>
      <c r="C103" s="55"/>
      <c r="F103" s="71"/>
    </row>
    <row r="104" spans="1:6" s="67" customFormat="1" x14ac:dyDescent="0.25">
      <c r="A104" s="51"/>
      <c r="B104" s="52"/>
      <c r="C104" s="55"/>
      <c r="F104" s="71"/>
    </row>
    <row r="105" spans="1:6" s="67" customFormat="1" x14ac:dyDescent="0.25">
      <c r="A105" s="51"/>
      <c r="B105" s="52"/>
      <c r="C105" s="55"/>
      <c r="F105" s="71"/>
    </row>
    <row r="106" spans="1:6" s="67" customFormat="1" x14ac:dyDescent="0.25">
      <c r="A106" s="51"/>
      <c r="B106" s="52"/>
      <c r="C106" s="55"/>
      <c r="F106" s="71"/>
    </row>
    <row r="107" spans="1:6" s="67" customFormat="1" x14ac:dyDescent="0.25">
      <c r="A107" s="51"/>
      <c r="B107" s="52"/>
      <c r="C107" s="55"/>
      <c r="F107" s="71"/>
    </row>
    <row r="108" spans="1:6" s="67" customFormat="1" x14ac:dyDescent="0.25">
      <c r="A108" s="51"/>
      <c r="B108" s="52"/>
      <c r="C108" s="55"/>
      <c r="F108" s="71"/>
    </row>
    <row r="109" spans="1:6" s="67" customFormat="1" x14ac:dyDescent="0.25">
      <c r="A109" s="51"/>
      <c r="B109" s="52"/>
      <c r="C109" s="55"/>
      <c r="F109" s="71"/>
    </row>
    <row r="110" spans="1:6" s="67" customFormat="1" x14ac:dyDescent="0.25">
      <c r="A110" s="51"/>
      <c r="B110" s="52"/>
      <c r="C110" s="55"/>
      <c r="F110" s="71"/>
    </row>
    <row r="111" spans="1:6" s="67" customFormat="1" x14ac:dyDescent="0.25">
      <c r="A111" s="51"/>
      <c r="B111" s="52"/>
      <c r="C111" s="55"/>
      <c r="F111" s="71"/>
    </row>
    <row r="112" spans="1:6" s="67" customFormat="1" x14ac:dyDescent="0.25">
      <c r="A112" s="51"/>
      <c r="B112" s="52"/>
      <c r="C112" s="55"/>
      <c r="F112" s="71"/>
    </row>
    <row r="113" spans="1:6" s="67" customFormat="1" x14ac:dyDescent="0.25">
      <c r="A113" s="51"/>
      <c r="B113" s="52"/>
      <c r="C113" s="55"/>
      <c r="F113" s="71"/>
    </row>
    <row r="114" spans="1:6" s="67" customFormat="1" x14ac:dyDescent="0.25">
      <c r="A114" s="51"/>
      <c r="B114" s="52"/>
      <c r="C114" s="55"/>
      <c r="F114" s="71"/>
    </row>
    <row r="115" spans="1:6" s="67" customFormat="1" x14ac:dyDescent="0.25">
      <c r="A115" s="51"/>
      <c r="B115" s="52"/>
      <c r="C115" s="55"/>
      <c r="F115" s="71"/>
    </row>
    <row r="116" spans="1:6" s="67" customFormat="1" x14ac:dyDescent="0.25">
      <c r="A116" s="51"/>
      <c r="B116" s="52"/>
      <c r="C116" s="55"/>
      <c r="F116" s="71"/>
    </row>
    <row r="117" spans="1:6" s="67" customFormat="1" x14ac:dyDescent="0.25">
      <c r="A117" s="51"/>
      <c r="B117" s="52"/>
      <c r="C117" s="55"/>
      <c r="F117" s="71"/>
    </row>
    <row r="118" spans="1:6" s="67" customFormat="1" x14ac:dyDescent="0.25">
      <c r="A118" s="51"/>
      <c r="B118" s="52"/>
      <c r="C118" s="55"/>
      <c r="F118" s="71"/>
    </row>
    <row r="119" spans="1:6" s="67" customFormat="1" x14ac:dyDescent="0.25">
      <c r="A119" s="51"/>
      <c r="B119" s="52"/>
      <c r="C119" s="55"/>
      <c r="F119" s="71"/>
    </row>
    <row r="120" spans="1:6" s="67" customFormat="1" x14ac:dyDescent="0.25">
      <c r="A120" s="51"/>
      <c r="B120" s="52"/>
      <c r="C120" s="55"/>
      <c r="F120" s="71"/>
    </row>
    <row r="121" spans="1:6" s="67" customFormat="1" x14ac:dyDescent="0.25">
      <c r="A121" s="51"/>
      <c r="B121" s="52"/>
      <c r="C121" s="55"/>
      <c r="F121" s="71"/>
    </row>
    <row r="122" spans="1:6" s="67" customFormat="1" x14ac:dyDescent="0.25">
      <c r="A122" s="51"/>
      <c r="B122" s="52"/>
      <c r="C122" s="55"/>
      <c r="F122" s="71"/>
    </row>
    <row r="123" spans="1:6" s="67" customFormat="1" x14ac:dyDescent="0.25">
      <c r="A123" s="51"/>
      <c r="B123" s="52"/>
      <c r="C123" s="55"/>
      <c r="F123" s="71"/>
    </row>
    <row r="124" spans="1:6" s="67" customFormat="1" x14ac:dyDescent="0.25">
      <c r="A124" s="51"/>
      <c r="B124" s="52"/>
      <c r="C124" s="55"/>
      <c r="F124" s="71"/>
    </row>
    <row r="125" spans="1:6" s="67" customFormat="1" x14ac:dyDescent="0.25">
      <c r="A125" s="51"/>
      <c r="B125" s="52"/>
      <c r="C125" s="55"/>
      <c r="F125" s="71"/>
    </row>
    <row r="126" spans="1:6" s="67" customFormat="1" x14ac:dyDescent="0.25">
      <c r="A126" s="51"/>
      <c r="B126" s="52"/>
      <c r="C126" s="55"/>
      <c r="F126" s="71"/>
    </row>
    <row r="127" spans="1:6" s="67" customFormat="1" x14ac:dyDescent="0.25">
      <c r="A127" s="51"/>
      <c r="B127" s="52"/>
      <c r="C127" s="55"/>
      <c r="F127" s="71"/>
    </row>
    <row r="128" spans="1:6" s="67" customFormat="1" x14ac:dyDescent="0.25">
      <c r="A128" s="51"/>
      <c r="B128" s="52"/>
      <c r="C128" s="55"/>
      <c r="F128" s="71"/>
    </row>
    <row r="129" spans="1:6" s="67" customFormat="1" x14ac:dyDescent="0.25">
      <c r="A129" s="51"/>
      <c r="B129" s="52"/>
      <c r="C129" s="55"/>
      <c r="F129" s="71"/>
    </row>
    <row r="130" spans="1:6" s="67" customFormat="1" x14ac:dyDescent="0.25">
      <c r="A130" s="51"/>
      <c r="B130" s="52"/>
      <c r="C130" s="55"/>
      <c r="F130" s="71"/>
    </row>
    <row r="131" spans="1:6" s="67" customFormat="1" x14ac:dyDescent="0.25">
      <c r="A131" s="51"/>
      <c r="B131" s="52"/>
      <c r="C131" s="55"/>
      <c r="F131" s="71"/>
    </row>
    <row r="132" spans="1:6" s="67" customFormat="1" x14ac:dyDescent="0.25">
      <c r="A132" s="51"/>
      <c r="B132" s="52"/>
      <c r="C132" s="55"/>
      <c r="F132" s="71"/>
    </row>
    <row r="133" spans="1:6" s="67" customFormat="1" x14ac:dyDescent="0.25">
      <c r="A133" s="51"/>
      <c r="B133" s="52"/>
      <c r="C133" s="55"/>
      <c r="F133" s="71"/>
    </row>
    <row r="134" spans="1:6" s="67" customFormat="1" x14ac:dyDescent="0.25">
      <c r="A134" s="51"/>
      <c r="B134" s="52"/>
      <c r="C134" s="55"/>
      <c r="F134" s="71"/>
    </row>
    <row r="135" spans="1:6" s="67" customFormat="1" x14ac:dyDescent="0.25">
      <c r="A135" s="51"/>
      <c r="B135" s="52"/>
      <c r="C135" s="55"/>
      <c r="F135" s="71"/>
    </row>
    <row r="136" spans="1:6" s="67" customFormat="1" x14ac:dyDescent="0.25">
      <c r="A136" s="51"/>
      <c r="B136" s="52"/>
      <c r="C136" s="55"/>
      <c r="F136" s="71"/>
    </row>
    <row r="137" spans="1:6" s="67" customFormat="1" x14ac:dyDescent="0.25">
      <c r="A137" s="51"/>
      <c r="B137" s="52"/>
      <c r="C137" s="55"/>
      <c r="F137" s="71"/>
    </row>
    <row r="138" spans="1:6" s="67" customFormat="1" x14ac:dyDescent="0.25">
      <c r="A138" s="51"/>
      <c r="B138" s="52"/>
      <c r="C138" s="55"/>
      <c r="F138" s="71"/>
    </row>
    <row r="139" spans="1:6" s="67" customFormat="1" x14ac:dyDescent="0.25">
      <c r="A139" s="51"/>
      <c r="B139" s="52"/>
      <c r="C139" s="55"/>
      <c r="F139" s="71"/>
    </row>
    <row r="140" spans="1:6" s="67" customFormat="1" x14ac:dyDescent="0.25">
      <c r="A140" s="51"/>
      <c r="B140" s="52"/>
      <c r="C140" s="55"/>
      <c r="F140" s="71"/>
    </row>
    <row r="141" spans="1:6" s="67" customFormat="1" x14ac:dyDescent="0.25">
      <c r="A141" s="51"/>
      <c r="B141" s="52"/>
      <c r="C141" s="55"/>
      <c r="F141" s="71"/>
    </row>
    <row r="142" spans="1:6" s="67" customFormat="1" x14ac:dyDescent="0.25">
      <c r="A142" s="51"/>
      <c r="B142" s="52"/>
      <c r="C142" s="55"/>
      <c r="F142" s="71"/>
    </row>
    <row r="143" spans="1:6" s="67" customFormat="1" x14ac:dyDescent="0.25">
      <c r="A143" s="51"/>
      <c r="B143" s="52"/>
      <c r="C143" s="55"/>
      <c r="F143" s="71"/>
    </row>
    <row r="144" spans="1:6" s="67" customFormat="1" x14ac:dyDescent="0.25">
      <c r="A144" s="51"/>
      <c r="B144" s="52"/>
      <c r="C144" s="55"/>
      <c r="F144" s="71"/>
    </row>
    <row r="145" spans="1:6" s="67" customFormat="1" x14ac:dyDescent="0.25">
      <c r="A145" s="51"/>
      <c r="B145" s="52"/>
      <c r="C145" s="55"/>
      <c r="F145" s="71"/>
    </row>
    <row r="146" spans="1:6" s="67" customFormat="1" x14ac:dyDescent="0.25">
      <c r="A146" s="51"/>
      <c r="B146" s="52"/>
      <c r="C146" s="55"/>
      <c r="F146" s="71"/>
    </row>
    <row r="147" spans="1:6" s="67" customFormat="1" x14ac:dyDescent="0.25">
      <c r="A147" s="51"/>
      <c r="B147" s="52"/>
      <c r="C147" s="55"/>
      <c r="F147" s="71"/>
    </row>
    <row r="148" spans="1:6" s="67" customFormat="1" x14ac:dyDescent="0.25">
      <c r="A148" s="51"/>
      <c r="B148" s="52"/>
      <c r="C148" s="55"/>
      <c r="F148" s="71"/>
    </row>
    <row r="149" spans="1:6" s="67" customFormat="1" x14ac:dyDescent="0.25">
      <c r="A149" s="51"/>
      <c r="B149" s="52"/>
      <c r="C149" s="55"/>
      <c r="F149" s="71"/>
    </row>
    <row r="150" spans="1:6" s="67" customFormat="1" x14ac:dyDescent="0.25">
      <c r="A150" s="51"/>
      <c r="B150" s="52"/>
      <c r="C150" s="55"/>
      <c r="F150" s="71"/>
    </row>
    <row r="151" spans="1:6" s="67" customFormat="1" x14ac:dyDescent="0.25">
      <c r="A151" s="51"/>
      <c r="B151" s="52"/>
      <c r="C151" s="55"/>
      <c r="F151" s="71"/>
    </row>
    <row r="152" spans="1:6" s="67" customFormat="1" x14ac:dyDescent="0.25">
      <c r="A152" s="51"/>
      <c r="B152" s="52"/>
      <c r="C152" s="55"/>
      <c r="F152" s="71"/>
    </row>
    <row r="153" spans="1:6" s="67" customFormat="1" x14ac:dyDescent="0.25">
      <c r="A153" s="51"/>
      <c r="B153" s="52"/>
      <c r="C153" s="55"/>
      <c r="F153" s="71"/>
    </row>
    <row r="154" spans="1:6" s="67" customFormat="1" x14ac:dyDescent="0.25">
      <c r="A154" s="51"/>
      <c r="B154" s="52"/>
      <c r="C154" s="55"/>
      <c r="F154" s="71"/>
    </row>
    <row r="155" spans="1:6" s="67" customFormat="1" x14ac:dyDescent="0.25">
      <c r="A155" s="51"/>
      <c r="B155" s="52"/>
      <c r="C155" s="55"/>
      <c r="F155" s="71"/>
    </row>
    <row r="156" spans="1:6" s="67" customFormat="1" x14ac:dyDescent="0.25">
      <c r="A156" s="51"/>
      <c r="B156" s="52"/>
      <c r="C156" s="55"/>
      <c r="F156" s="71"/>
    </row>
    <row r="157" spans="1:6" s="67" customFormat="1" x14ac:dyDescent="0.25">
      <c r="A157" s="51"/>
      <c r="B157" s="52"/>
      <c r="C157" s="55"/>
      <c r="F157" s="71"/>
    </row>
    <row r="158" spans="1:6" s="67" customFormat="1" x14ac:dyDescent="0.25">
      <c r="A158" s="51"/>
      <c r="B158" s="52"/>
      <c r="C158" s="55"/>
      <c r="F158" s="71"/>
    </row>
    <row r="159" spans="1:6" s="67" customFormat="1" x14ac:dyDescent="0.25">
      <c r="A159" s="51"/>
      <c r="B159" s="52"/>
      <c r="C159" s="55"/>
      <c r="F159" s="71"/>
    </row>
    <row r="160" spans="1:6" s="67" customFormat="1" x14ac:dyDescent="0.25">
      <c r="A160" s="51"/>
      <c r="B160" s="52"/>
      <c r="C160" s="55"/>
      <c r="F160" s="71"/>
    </row>
    <row r="161" spans="1:6" s="67" customFormat="1" x14ac:dyDescent="0.25">
      <c r="A161" s="51"/>
      <c r="B161" s="52"/>
      <c r="C161" s="55"/>
      <c r="F161" s="71"/>
    </row>
    <row r="162" spans="1:6" s="67" customFormat="1" x14ac:dyDescent="0.25">
      <c r="A162" s="51"/>
      <c r="B162" s="52"/>
      <c r="C162" s="55"/>
      <c r="F162" s="71"/>
    </row>
    <row r="163" spans="1:6" s="67" customFormat="1" x14ac:dyDescent="0.25">
      <c r="A163" s="51"/>
      <c r="B163" s="52"/>
      <c r="C163" s="55"/>
      <c r="F163" s="71"/>
    </row>
    <row r="164" spans="1:6" s="67" customFormat="1" x14ac:dyDescent="0.25">
      <c r="A164" s="51"/>
      <c r="B164" s="52"/>
      <c r="C164" s="55"/>
      <c r="F164" s="71"/>
    </row>
    <row r="165" spans="1:6" s="67" customFormat="1" x14ac:dyDescent="0.25">
      <c r="A165" s="51"/>
      <c r="B165" s="52"/>
      <c r="C165" s="55"/>
      <c r="F165" s="71"/>
    </row>
    <row r="166" spans="1:6" s="67" customFormat="1" x14ac:dyDescent="0.25">
      <c r="A166" s="51"/>
      <c r="B166" s="52"/>
      <c r="C166" s="55"/>
      <c r="F166" s="71"/>
    </row>
    <row r="167" spans="1:6" s="67" customFormat="1" x14ac:dyDescent="0.25">
      <c r="A167" s="51"/>
      <c r="B167" s="52"/>
      <c r="C167" s="55"/>
      <c r="F167" s="71"/>
    </row>
    <row r="168" spans="1:6" s="67" customFormat="1" x14ac:dyDescent="0.25">
      <c r="A168" s="51"/>
      <c r="B168" s="52"/>
      <c r="C168" s="55"/>
      <c r="F168" s="71"/>
    </row>
    <row r="169" spans="1:6" s="67" customFormat="1" x14ac:dyDescent="0.25">
      <c r="A169" s="51"/>
      <c r="B169" s="52"/>
      <c r="C169" s="55"/>
      <c r="F169" s="71"/>
    </row>
    <row r="170" spans="1:6" s="67" customFormat="1" x14ac:dyDescent="0.25">
      <c r="A170" s="51"/>
      <c r="B170" s="52"/>
      <c r="C170" s="55"/>
      <c r="F170" s="71"/>
    </row>
    <row r="171" spans="1:6" s="67" customFormat="1" x14ac:dyDescent="0.25">
      <c r="A171" s="51"/>
      <c r="B171" s="52"/>
      <c r="C171" s="55"/>
      <c r="F171" s="71"/>
    </row>
    <row r="172" spans="1:6" s="67" customFormat="1" x14ac:dyDescent="0.25">
      <c r="A172" s="51"/>
      <c r="B172" s="52"/>
      <c r="C172" s="55"/>
      <c r="F172" s="71"/>
    </row>
    <row r="173" spans="1:6" s="67" customFormat="1" x14ac:dyDescent="0.25">
      <c r="A173" s="51"/>
      <c r="B173" s="52"/>
      <c r="C173" s="55"/>
      <c r="F173" s="71"/>
    </row>
    <row r="174" spans="1:6" s="67" customFormat="1" x14ac:dyDescent="0.25">
      <c r="A174" s="51"/>
      <c r="B174" s="52"/>
      <c r="C174" s="55"/>
      <c r="F174" s="71"/>
    </row>
    <row r="175" spans="1:6" s="67" customFormat="1" x14ac:dyDescent="0.25">
      <c r="A175" s="51"/>
      <c r="B175" s="52"/>
      <c r="C175" s="55"/>
      <c r="F175" s="71"/>
    </row>
    <row r="176" spans="1:6" s="67" customFormat="1" x14ac:dyDescent="0.25">
      <c r="A176" s="51"/>
      <c r="B176" s="52"/>
      <c r="C176" s="55"/>
      <c r="F176" s="71"/>
    </row>
    <row r="177" spans="1:6" s="67" customFormat="1" x14ac:dyDescent="0.25">
      <c r="A177" s="51"/>
      <c r="B177" s="52"/>
      <c r="C177" s="55"/>
      <c r="F177" s="71"/>
    </row>
    <row r="178" spans="1:6" s="67" customFormat="1" x14ac:dyDescent="0.25">
      <c r="A178" s="51"/>
      <c r="B178" s="52"/>
      <c r="C178" s="55"/>
      <c r="F178" s="71"/>
    </row>
    <row r="179" spans="1:6" s="67" customFormat="1" x14ac:dyDescent="0.25">
      <c r="A179" s="51"/>
      <c r="B179" s="52"/>
      <c r="C179" s="55"/>
      <c r="F179" s="71"/>
    </row>
    <row r="180" spans="1:6" s="67" customFormat="1" x14ac:dyDescent="0.25">
      <c r="A180" s="51"/>
      <c r="B180" s="52"/>
      <c r="C180" s="55"/>
      <c r="F180" s="71"/>
    </row>
    <row r="181" spans="1:6" s="67" customFormat="1" x14ac:dyDescent="0.25">
      <c r="A181" s="51"/>
      <c r="B181" s="52"/>
      <c r="C181" s="55"/>
      <c r="F181" s="71"/>
    </row>
    <row r="182" spans="1:6" s="67" customFormat="1" x14ac:dyDescent="0.25">
      <c r="A182" s="51"/>
      <c r="B182" s="52"/>
      <c r="C182" s="55"/>
      <c r="F182" s="71"/>
    </row>
    <row r="183" spans="1:6" s="67" customFormat="1" x14ac:dyDescent="0.25">
      <c r="A183" s="51"/>
      <c r="B183" s="52"/>
      <c r="C183" s="55"/>
      <c r="F183" s="71"/>
    </row>
    <row r="184" spans="1:6" s="67" customFormat="1" x14ac:dyDescent="0.25">
      <c r="A184" s="51"/>
      <c r="B184" s="52"/>
      <c r="C184" s="55"/>
      <c r="F184" s="71"/>
    </row>
    <row r="185" spans="1:6" s="67" customFormat="1" x14ac:dyDescent="0.25">
      <c r="A185" s="51"/>
      <c r="B185" s="52"/>
      <c r="C185" s="55"/>
      <c r="F185" s="71"/>
    </row>
    <row r="186" spans="1:6" s="67" customFormat="1" x14ac:dyDescent="0.25">
      <c r="A186" s="51"/>
      <c r="B186" s="52"/>
      <c r="C186" s="55"/>
      <c r="F186" s="71"/>
    </row>
    <row r="187" spans="1:6" s="67" customFormat="1" x14ac:dyDescent="0.25">
      <c r="A187" s="51"/>
      <c r="B187" s="52"/>
      <c r="C187" s="55"/>
      <c r="F187" s="71"/>
    </row>
    <row r="188" spans="1:6" s="67" customFormat="1" x14ac:dyDescent="0.25">
      <c r="A188" s="51"/>
      <c r="B188" s="52"/>
      <c r="C188" s="55"/>
      <c r="F188" s="71"/>
    </row>
    <row r="189" spans="1:6" s="67" customFormat="1" x14ac:dyDescent="0.25">
      <c r="A189" s="51"/>
      <c r="B189" s="52"/>
      <c r="C189" s="55"/>
      <c r="F189" s="71"/>
    </row>
    <row r="190" spans="1:6" s="67" customFormat="1" x14ac:dyDescent="0.25">
      <c r="A190" s="51"/>
      <c r="B190" s="52"/>
      <c r="C190" s="55"/>
      <c r="F190" s="71"/>
    </row>
    <row r="191" spans="1:6" s="67" customFormat="1" x14ac:dyDescent="0.25">
      <c r="A191" s="51"/>
      <c r="B191" s="52"/>
      <c r="C191" s="55"/>
      <c r="F191" s="71"/>
    </row>
    <row r="192" spans="1:6" s="67" customFormat="1" x14ac:dyDescent="0.25">
      <c r="A192" s="51"/>
      <c r="B192" s="52"/>
      <c r="C192" s="55"/>
      <c r="F192" s="71"/>
    </row>
    <row r="193" spans="1:6" s="67" customFormat="1" x14ac:dyDescent="0.25">
      <c r="A193" s="51"/>
      <c r="B193" s="52"/>
      <c r="C193" s="55"/>
      <c r="F193" s="71"/>
    </row>
    <row r="194" spans="1:6" s="67" customFormat="1" x14ac:dyDescent="0.25">
      <c r="A194" s="51"/>
      <c r="B194" s="52"/>
      <c r="C194" s="55"/>
      <c r="F194" s="71"/>
    </row>
    <row r="195" spans="1:6" s="67" customFormat="1" x14ac:dyDescent="0.25">
      <c r="A195" s="51"/>
      <c r="B195" s="52"/>
      <c r="C195" s="55"/>
      <c r="F195" s="71"/>
    </row>
    <row r="196" spans="1:6" s="67" customFormat="1" x14ac:dyDescent="0.25">
      <c r="A196" s="51"/>
      <c r="B196" s="52"/>
      <c r="C196" s="55"/>
      <c r="F196" s="71"/>
    </row>
    <row r="197" spans="1:6" s="67" customFormat="1" x14ac:dyDescent="0.25">
      <c r="A197" s="51"/>
      <c r="B197" s="52"/>
      <c r="C197" s="55"/>
      <c r="F197" s="71"/>
    </row>
    <row r="198" spans="1:6" s="67" customFormat="1" x14ac:dyDescent="0.25">
      <c r="A198" s="51"/>
      <c r="B198" s="52"/>
      <c r="C198" s="55"/>
      <c r="F198" s="71"/>
    </row>
    <row r="199" spans="1:6" s="67" customFormat="1" x14ac:dyDescent="0.25">
      <c r="A199" s="51"/>
      <c r="B199" s="52"/>
      <c r="C199" s="55"/>
      <c r="F199" s="71"/>
    </row>
    <row r="200" spans="1:6" s="67" customFormat="1" x14ac:dyDescent="0.25">
      <c r="A200" s="51"/>
      <c r="B200" s="52"/>
      <c r="C200" s="55"/>
      <c r="F200" s="71"/>
    </row>
    <row r="201" spans="1:6" s="67" customFormat="1" x14ac:dyDescent="0.25">
      <c r="A201" s="51"/>
      <c r="B201" s="52"/>
      <c r="C201" s="55"/>
      <c r="F201" s="71"/>
    </row>
    <row r="202" spans="1:6" s="67" customFormat="1" x14ac:dyDescent="0.25">
      <c r="A202" s="51"/>
      <c r="B202" s="52"/>
      <c r="C202" s="55"/>
      <c r="F202" s="71"/>
    </row>
    <row r="203" spans="1:6" s="67" customFormat="1" x14ac:dyDescent="0.25">
      <c r="A203" s="51"/>
      <c r="B203" s="52"/>
      <c r="C203" s="55"/>
      <c r="F203" s="71"/>
    </row>
    <row r="204" spans="1:6" s="67" customFormat="1" x14ac:dyDescent="0.25">
      <c r="A204" s="51"/>
      <c r="B204" s="52"/>
      <c r="C204" s="55"/>
      <c r="F204" s="71"/>
    </row>
    <row r="205" spans="1:6" s="67" customFormat="1" x14ac:dyDescent="0.25">
      <c r="A205" s="51"/>
      <c r="B205" s="52"/>
      <c r="C205" s="55"/>
      <c r="F205" s="71"/>
    </row>
    <row r="206" spans="1:6" s="67" customFormat="1" x14ac:dyDescent="0.25">
      <c r="A206" s="51"/>
      <c r="B206" s="52"/>
      <c r="C206" s="55"/>
      <c r="F206" s="71"/>
    </row>
    <row r="207" spans="1:6" s="67" customFormat="1" x14ac:dyDescent="0.25">
      <c r="A207" s="51"/>
      <c r="B207" s="52"/>
      <c r="C207" s="55"/>
      <c r="F207" s="71"/>
    </row>
    <row r="208" spans="1:6" s="67" customFormat="1" x14ac:dyDescent="0.25">
      <c r="A208" s="51"/>
      <c r="B208" s="52"/>
      <c r="C208" s="55"/>
      <c r="F208" s="71"/>
    </row>
    <row r="209" spans="1:6" s="67" customFormat="1" x14ac:dyDescent="0.25">
      <c r="A209" s="51"/>
      <c r="B209" s="52"/>
      <c r="C209" s="55"/>
      <c r="F209" s="71"/>
    </row>
    <row r="210" spans="1:6" s="67" customFormat="1" x14ac:dyDescent="0.25">
      <c r="A210" s="51"/>
      <c r="B210" s="52"/>
      <c r="C210" s="55"/>
      <c r="F210" s="71"/>
    </row>
    <row r="211" spans="1:6" s="67" customFormat="1" x14ac:dyDescent="0.25">
      <c r="A211" s="51"/>
      <c r="B211" s="52"/>
      <c r="C211" s="55"/>
      <c r="F211" s="71"/>
    </row>
    <row r="212" spans="1:6" s="67" customFormat="1" x14ac:dyDescent="0.25">
      <c r="A212" s="51"/>
      <c r="B212" s="52"/>
      <c r="C212" s="55"/>
      <c r="F212" s="71"/>
    </row>
    <row r="213" spans="1:6" s="67" customFormat="1" x14ac:dyDescent="0.25">
      <c r="A213" s="51"/>
      <c r="B213" s="52"/>
      <c r="C213" s="55"/>
      <c r="F213" s="71"/>
    </row>
    <row r="214" spans="1:6" s="67" customFormat="1" x14ac:dyDescent="0.25">
      <c r="A214" s="51"/>
      <c r="B214" s="52"/>
      <c r="C214" s="55"/>
      <c r="F214" s="71"/>
    </row>
    <row r="215" spans="1:6" s="67" customFormat="1" x14ac:dyDescent="0.25">
      <c r="A215" s="51"/>
      <c r="B215" s="52"/>
      <c r="C215" s="55"/>
      <c r="F215" s="71"/>
    </row>
    <row r="216" spans="1:6" s="67" customFormat="1" x14ac:dyDescent="0.25">
      <c r="A216" s="51"/>
      <c r="B216" s="52"/>
      <c r="C216" s="55"/>
      <c r="F216" s="71"/>
    </row>
    <row r="217" spans="1:6" s="67" customFormat="1" x14ac:dyDescent="0.25">
      <c r="A217" s="51"/>
      <c r="B217" s="52"/>
      <c r="C217" s="55"/>
      <c r="F217" s="71"/>
    </row>
    <row r="218" spans="1:6" s="67" customFormat="1" x14ac:dyDescent="0.25">
      <c r="A218" s="51"/>
      <c r="B218" s="52"/>
      <c r="C218" s="55"/>
      <c r="F218" s="71"/>
    </row>
    <row r="219" spans="1:6" s="67" customFormat="1" x14ac:dyDescent="0.25">
      <c r="A219" s="51"/>
      <c r="B219" s="52"/>
      <c r="C219" s="55"/>
      <c r="F219" s="71"/>
    </row>
    <row r="220" spans="1:6" s="67" customFormat="1" x14ac:dyDescent="0.25">
      <c r="A220" s="51"/>
      <c r="B220" s="52"/>
      <c r="C220" s="55"/>
      <c r="F220" s="71"/>
    </row>
    <row r="221" spans="1:6" s="67" customFormat="1" x14ac:dyDescent="0.25">
      <c r="A221" s="51"/>
      <c r="B221" s="52"/>
      <c r="C221" s="55"/>
      <c r="F221" s="71"/>
    </row>
    <row r="222" spans="1:6" s="67" customFormat="1" x14ac:dyDescent="0.25">
      <c r="A222" s="51"/>
      <c r="B222" s="52"/>
      <c r="C222" s="55"/>
      <c r="F222" s="71"/>
    </row>
    <row r="223" spans="1:6" s="67" customFormat="1" x14ac:dyDescent="0.25">
      <c r="A223" s="51"/>
      <c r="B223" s="52"/>
      <c r="C223" s="55"/>
      <c r="F223" s="71"/>
    </row>
    <row r="224" spans="1:6" s="67" customFormat="1" x14ac:dyDescent="0.25">
      <c r="A224" s="51"/>
      <c r="B224" s="52"/>
      <c r="C224" s="55"/>
      <c r="F224" s="71"/>
    </row>
    <row r="225" spans="1:6" s="67" customFormat="1" x14ac:dyDescent="0.25">
      <c r="A225" s="51"/>
      <c r="B225" s="52"/>
      <c r="C225" s="55"/>
      <c r="F225" s="71"/>
    </row>
    <row r="226" spans="1:6" s="67" customFormat="1" x14ac:dyDescent="0.25">
      <c r="A226" s="51"/>
      <c r="B226" s="52"/>
      <c r="C226" s="55"/>
      <c r="F226" s="71"/>
    </row>
    <row r="227" spans="1:6" s="67" customFormat="1" x14ac:dyDescent="0.25">
      <c r="A227" s="51"/>
      <c r="B227" s="52"/>
      <c r="C227" s="55"/>
      <c r="F227" s="71"/>
    </row>
    <row r="228" spans="1:6" s="67" customFormat="1" x14ac:dyDescent="0.25">
      <c r="A228" s="51"/>
      <c r="B228" s="52"/>
      <c r="C228" s="55"/>
      <c r="F228" s="71"/>
    </row>
    <row r="229" spans="1:6" s="67" customFormat="1" x14ac:dyDescent="0.25">
      <c r="A229" s="51"/>
      <c r="B229" s="52"/>
      <c r="C229" s="55"/>
      <c r="F229" s="71"/>
    </row>
    <row r="230" spans="1:6" s="67" customFormat="1" x14ac:dyDescent="0.25">
      <c r="A230" s="51"/>
      <c r="B230" s="52"/>
      <c r="C230" s="55"/>
      <c r="F230" s="71"/>
    </row>
    <row r="231" spans="1:6" s="67" customFormat="1" x14ac:dyDescent="0.25">
      <c r="A231" s="51"/>
      <c r="B231" s="52"/>
      <c r="C231" s="55"/>
      <c r="F231" s="71"/>
    </row>
    <row r="232" spans="1:6" s="67" customFormat="1" x14ac:dyDescent="0.25">
      <c r="A232" s="51"/>
      <c r="B232" s="52"/>
      <c r="C232" s="55"/>
      <c r="F232" s="71"/>
    </row>
    <row r="233" spans="1:6" s="67" customFormat="1" x14ac:dyDescent="0.25">
      <c r="A233" s="51"/>
      <c r="B233" s="52"/>
      <c r="C233" s="55"/>
      <c r="F233" s="71"/>
    </row>
    <row r="234" spans="1:6" s="67" customFormat="1" x14ac:dyDescent="0.25">
      <c r="A234" s="51"/>
      <c r="B234" s="52"/>
      <c r="C234" s="55"/>
      <c r="F234" s="71"/>
    </row>
    <row r="235" spans="1:6" s="67" customFormat="1" x14ac:dyDescent="0.25">
      <c r="A235" s="51"/>
      <c r="B235" s="52"/>
      <c r="C235" s="55"/>
      <c r="F235" s="71"/>
    </row>
    <row r="236" spans="1:6" s="67" customFormat="1" x14ac:dyDescent="0.25">
      <c r="A236" s="51"/>
      <c r="B236" s="52"/>
      <c r="C236" s="55"/>
      <c r="F236" s="71"/>
    </row>
    <row r="237" spans="1:6" s="67" customFormat="1" x14ac:dyDescent="0.25">
      <c r="A237" s="51"/>
      <c r="B237" s="52"/>
      <c r="C237" s="55"/>
      <c r="F237" s="71"/>
    </row>
    <row r="238" spans="1:6" s="67" customFormat="1" x14ac:dyDescent="0.25">
      <c r="A238" s="51"/>
      <c r="B238" s="52"/>
      <c r="C238" s="55"/>
      <c r="F238" s="71"/>
    </row>
    <row r="239" spans="1:6" s="67" customFormat="1" x14ac:dyDescent="0.25">
      <c r="A239" s="51"/>
      <c r="B239" s="52"/>
      <c r="C239" s="55"/>
      <c r="F239" s="71"/>
    </row>
    <row r="240" spans="1:6" s="67" customFormat="1" x14ac:dyDescent="0.25">
      <c r="A240" s="51"/>
      <c r="B240" s="52"/>
      <c r="C240" s="55"/>
      <c r="F240" s="71"/>
    </row>
    <row r="241" spans="1:6" s="67" customFormat="1" x14ac:dyDescent="0.25">
      <c r="A241" s="51"/>
      <c r="B241" s="52"/>
      <c r="C241" s="55"/>
      <c r="F241" s="71"/>
    </row>
    <row r="242" spans="1:6" s="67" customFormat="1" x14ac:dyDescent="0.25">
      <c r="A242" s="51"/>
      <c r="B242" s="52"/>
      <c r="C242" s="55"/>
      <c r="F242" s="71"/>
    </row>
    <row r="243" spans="1:6" x14ac:dyDescent="0.25">
      <c r="A243" s="3"/>
      <c r="B243" s="37"/>
      <c r="C243" s="63"/>
    </row>
    <row r="244" spans="1:6" x14ac:dyDescent="0.25">
      <c r="A244" s="3"/>
      <c r="B244" s="37"/>
      <c r="C244" s="63"/>
    </row>
    <row r="245" spans="1:6" x14ac:dyDescent="0.25">
      <c r="A245" s="3"/>
      <c r="B245" s="37"/>
      <c r="C245" s="63"/>
    </row>
    <row r="246" spans="1:6" x14ac:dyDescent="0.25">
      <c r="A246" s="3"/>
      <c r="B246" s="37"/>
      <c r="C246" s="63"/>
    </row>
    <row r="247" spans="1:6" x14ac:dyDescent="0.25">
      <c r="A247" s="3"/>
      <c r="B247" s="37"/>
      <c r="C247" s="63"/>
    </row>
    <row r="248" spans="1:6" x14ac:dyDescent="0.25">
      <c r="A248" s="3"/>
      <c r="B248" s="37"/>
      <c r="C248" s="63"/>
    </row>
    <row r="249" spans="1:6" x14ac:dyDescent="0.25">
      <c r="A249" s="3"/>
      <c r="B249" s="37"/>
      <c r="C249" s="63"/>
    </row>
    <row r="250" spans="1:6" x14ac:dyDescent="0.25">
      <c r="A250" s="3"/>
      <c r="B250" s="37"/>
      <c r="C250" s="63"/>
    </row>
    <row r="251" spans="1:6" x14ac:dyDescent="0.25">
      <c r="A251" s="3"/>
      <c r="B251" s="37"/>
      <c r="C251" s="63"/>
    </row>
    <row r="252" spans="1:6" x14ac:dyDescent="0.25">
      <c r="A252" s="3"/>
      <c r="B252" s="37"/>
      <c r="C252" s="63"/>
    </row>
    <row r="253" spans="1:6" x14ac:dyDescent="0.25">
      <c r="A253" s="3"/>
      <c r="B253" s="37"/>
      <c r="C253" s="63"/>
    </row>
    <row r="254" spans="1:6" x14ac:dyDescent="0.25">
      <c r="A254" s="3"/>
      <c r="B254" s="37"/>
      <c r="C254" s="63"/>
    </row>
    <row r="255" spans="1:6" s="35" customFormat="1" x14ac:dyDescent="0.25">
      <c r="A255" s="3"/>
      <c r="B255" s="37"/>
      <c r="C255" s="63"/>
      <c r="F255" s="60"/>
    </row>
    <row r="256" spans="1:6" s="35" customFormat="1" x14ac:dyDescent="0.25">
      <c r="A256" s="3"/>
      <c r="B256" s="37"/>
      <c r="C256" s="63"/>
      <c r="F256" s="60"/>
    </row>
    <row r="257" spans="1:6" s="35" customFormat="1" x14ac:dyDescent="0.25">
      <c r="A257" s="3"/>
      <c r="B257" s="37"/>
      <c r="C257" s="63"/>
      <c r="F257" s="60"/>
    </row>
    <row r="258" spans="1:6" s="35" customFormat="1" x14ac:dyDescent="0.25">
      <c r="A258" s="3"/>
      <c r="B258" s="37"/>
      <c r="C258" s="63"/>
      <c r="F258" s="60"/>
    </row>
    <row r="259" spans="1:6" s="35" customFormat="1" x14ac:dyDescent="0.25">
      <c r="A259" s="3"/>
      <c r="B259" s="37"/>
      <c r="C259" s="63"/>
      <c r="F259" s="60"/>
    </row>
    <row r="260" spans="1:6" s="35" customFormat="1" x14ac:dyDescent="0.25">
      <c r="A260" s="3"/>
      <c r="B260" s="37"/>
      <c r="C260" s="63"/>
      <c r="F260" s="60"/>
    </row>
    <row r="261" spans="1:6" s="35" customFormat="1" x14ac:dyDescent="0.25">
      <c r="A261" s="3"/>
      <c r="B261" s="37"/>
      <c r="C261" s="63"/>
      <c r="F261" s="60"/>
    </row>
    <row r="262" spans="1:6" s="35" customFormat="1" x14ac:dyDescent="0.25">
      <c r="A262" s="3"/>
      <c r="B262" s="37"/>
      <c r="C262" s="63"/>
      <c r="F262" s="60"/>
    </row>
    <row r="263" spans="1:6" s="35" customFormat="1" x14ac:dyDescent="0.25">
      <c r="A263" s="3"/>
      <c r="B263" s="37"/>
      <c r="C263" s="63"/>
      <c r="F263" s="60"/>
    </row>
    <row r="264" spans="1:6" s="35" customFormat="1" x14ac:dyDescent="0.25">
      <c r="A264" s="3"/>
      <c r="B264" s="37"/>
      <c r="C264" s="63"/>
      <c r="F264" s="60"/>
    </row>
    <row r="265" spans="1:6" s="35" customFormat="1" x14ac:dyDescent="0.25">
      <c r="A265" s="3"/>
      <c r="B265" s="37"/>
      <c r="C265" s="63"/>
      <c r="F265" s="60"/>
    </row>
    <row r="266" spans="1:6" s="35" customFormat="1" x14ac:dyDescent="0.25">
      <c r="A266" s="3"/>
      <c r="B266" s="37"/>
      <c r="C266" s="63"/>
      <c r="F266" s="60"/>
    </row>
    <row r="267" spans="1:6" s="35" customFormat="1" x14ac:dyDescent="0.25">
      <c r="A267" s="3"/>
      <c r="B267" s="37"/>
      <c r="C267" s="63"/>
      <c r="F267" s="60"/>
    </row>
    <row r="268" spans="1:6" s="35" customFormat="1" x14ac:dyDescent="0.25">
      <c r="A268" s="3"/>
      <c r="B268" s="37"/>
      <c r="C268" s="63"/>
      <c r="F268" s="60"/>
    </row>
    <row r="269" spans="1:6" s="35" customFormat="1" x14ac:dyDescent="0.25">
      <c r="A269" s="3"/>
      <c r="B269" s="37"/>
      <c r="C269" s="63"/>
      <c r="F269" s="60"/>
    </row>
    <row r="270" spans="1:6" s="35" customFormat="1" x14ac:dyDescent="0.25">
      <c r="A270" s="3"/>
      <c r="B270" s="37"/>
      <c r="C270" s="63"/>
      <c r="F270" s="60"/>
    </row>
    <row r="271" spans="1:6" s="35" customFormat="1" x14ac:dyDescent="0.25">
      <c r="A271" s="3"/>
      <c r="B271" s="37"/>
      <c r="C271" s="63"/>
      <c r="F271" s="60"/>
    </row>
    <row r="272" spans="1:6" s="35" customFormat="1" x14ac:dyDescent="0.25">
      <c r="A272" s="3"/>
      <c r="B272" s="37"/>
      <c r="C272" s="63"/>
      <c r="F272" s="60"/>
    </row>
    <row r="273" spans="1:6" s="35" customFormat="1" x14ac:dyDescent="0.25">
      <c r="A273" s="3"/>
      <c r="B273" s="37"/>
      <c r="C273" s="63"/>
      <c r="F273" s="60"/>
    </row>
    <row r="274" spans="1:6" s="35" customFormat="1" x14ac:dyDescent="0.25">
      <c r="A274" s="3"/>
      <c r="B274" s="37"/>
      <c r="C274" s="63"/>
      <c r="F274" s="60"/>
    </row>
    <row r="275" spans="1:6" s="35" customFormat="1" x14ac:dyDescent="0.25">
      <c r="A275" s="3"/>
      <c r="B275" s="37"/>
      <c r="C275" s="63"/>
      <c r="F275" s="60"/>
    </row>
    <row r="276" spans="1:6" s="35" customFormat="1" x14ac:dyDescent="0.25">
      <c r="A276" s="3"/>
      <c r="B276" s="37"/>
      <c r="C276" s="63"/>
      <c r="F276" s="60"/>
    </row>
    <row r="277" spans="1:6" s="35" customFormat="1" x14ac:dyDescent="0.25">
      <c r="A277" s="3"/>
      <c r="B277" s="37"/>
      <c r="C277" s="63"/>
      <c r="F277" s="60"/>
    </row>
    <row r="278" spans="1:6" s="35" customFormat="1" x14ac:dyDescent="0.25">
      <c r="A278" s="3"/>
      <c r="B278" s="37"/>
      <c r="C278" s="63"/>
      <c r="F278" s="60"/>
    </row>
    <row r="279" spans="1:6" s="35" customFormat="1" x14ac:dyDescent="0.25">
      <c r="A279" s="3"/>
      <c r="B279" s="37"/>
      <c r="C279" s="63"/>
      <c r="F279" s="60"/>
    </row>
    <row r="280" spans="1:6" s="35" customFormat="1" x14ac:dyDescent="0.25">
      <c r="A280" s="3"/>
      <c r="B280" s="37"/>
      <c r="C280" s="63"/>
      <c r="F280" s="60"/>
    </row>
    <row r="281" spans="1:6" s="35" customFormat="1" x14ac:dyDescent="0.25">
      <c r="A281" s="3"/>
      <c r="B281" s="37"/>
      <c r="C281" s="63"/>
      <c r="F281" s="60"/>
    </row>
    <row r="282" spans="1:6" s="35" customFormat="1" x14ac:dyDescent="0.25">
      <c r="A282" s="3"/>
      <c r="B282" s="37"/>
      <c r="C282" s="63"/>
      <c r="F282" s="60"/>
    </row>
    <row r="283" spans="1:6" s="35" customFormat="1" x14ac:dyDescent="0.25">
      <c r="A283" s="3"/>
      <c r="B283" s="37"/>
      <c r="C283" s="63"/>
      <c r="F283" s="60"/>
    </row>
    <row r="284" spans="1:6" s="35" customFormat="1" x14ac:dyDescent="0.25">
      <c r="A284" s="3"/>
      <c r="B284" s="37"/>
      <c r="C284" s="63"/>
      <c r="F284" s="60"/>
    </row>
    <row r="285" spans="1:6" s="35" customFormat="1" x14ac:dyDescent="0.25">
      <c r="A285" s="3"/>
      <c r="B285" s="37"/>
      <c r="C285" s="63"/>
      <c r="F285" s="60"/>
    </row>
    <row r="286" spans="1:6" s="35" customFormat="1" x14ac:dyDescent="0.25">
      <c r="A286" s="3"/>
      <c r="B286" s="37"/>
      <c r="C286" s="63"/>
      <c r="F286" s="60"/>
    </row>
    <row r="287" spans="1:6" s="35" customFormat="1" x14ac:dyDescent="0.25">
      <c r="A287" s="3"/>
      <c r="B287" s="37"/>
      <c r="C287" s="63"/>
      <c r="F287" s="60"/>
    </row>
    <row r="288" spans="1:6" s="35" customFormat="1" x14ac:dyDescent="0.25">
      <c r="A288" s="3"/>
      <c r="B288" s="37"/>
      <c r="C288" s="63"/>
      <c r="F288" s="60"/>
    </row>
    <row r="289" spans="1:6" s="35" customFormat="1" x14ac:dyDescent="0.25">
      <c r="A289" s="3"/>
      <c r="B289" s="37"/>
      <c r="C289" s="63"/>
      <c r="F289" s="60"/>
    </row>
    <row r="290" spans="1:6" s="35" customFormat="1" x14ac:dyDescent="0.25">
      <c r="A290" s="3"/>
      <c r="B290" s="37"/>
      <c r="C290" s="63"/>
      <c r="F290" s="60"/>
    </row>
    <row r="291" spans="1:6" s="35" customFormat="1" x14ac:dyDescent="0.25">
      <c r="A291" s="3"/>
      <c r="B291" s="37"/>
      <c r="C291" s="63"/>
      <c r="F291" s="60"/>
    </row>
    <row r="292" spans="1:6" s="35" customFormat="1" x14ac:dyDescent="0.25">
      <c r="A292" s="3"/>
      <c r="B292" s="37"/>
      <c r="C292" s="63"/>
      <c r="F292" s="60"/>
    </row>
    <row r="293" spans="1:6" s="35" customFormat="1" x14ac:dyDescent="0.25">
      <c r="A293" s="3"/>
      <c r="B293" s="37"/>
      <c r="C293" s="63"/>
      <c r="F293" s="60"/>
    </row>
    <row r="294" spans="1:6" s="35" customFormat="1" x14ac:dyDescent="0.25">
      <c r="A294" s="3"/>
      <c r="B294" s="37"/>
      <c r="C294" s="63"/>
      <c r="F294" s="60"/>
    </row>
    <row r="295" spans="1:6" s="35" customFormat="1" x14ac:dyDescent="0.25">
      <c r="A295" s="3"/>
      <c r="B295" s="37"/>
      <c r="C295" s="63"/>
      <c r="F295" s="60"/>
    </row>
    <row r="296" spans="1:6" s="35" customFormat="1" x14ac:dyDescent="0.25">
      <c r="A296" s="3"/>
      <c r="B296" s="37"/>
      <c r="C296" s="63"/>
      <c r="F296" s="60"/>
    </row>
    <row r="297" spans="1:6" s="35" customFormat="1" x14ac:dyDescent="0.25">
      <c r="A297" s="3"/>
      <c r="B297" s="37"/>
      <c r="C297" s="63"/>
      <c r="F297" s="60"/>
    </row>
    <row r="298" spans="1:6" s="35" customFormat="1" x14ac:dyDescent="0.25">
      <c r="A298" s="3"/>
      <c r="B298" s="37"/>
      <c r="C298" s="63"/>
      <c r="F298" s="60"/>
    </row>
    <row r="299" spans="1:6" s="35" customFormat="1" x14ac:dyDescent="0.25">
      <c r="A299" s="3"/>
      <c r="B299" s="37"/>
      <c r="C299" s="63"/>
      <c r="F299" s="60"/>
    </row>
    <row r="300" spans="1:6" s="35" customFormat="1" x14ac:dyDescent="0.25">
      <c r="A300" s="3"/>
      <c r="B300" s="37"/>
      <c r="C300" s="63"/>
      <c r="F300" s="60"/>
    </row>
    <row r="301" spans="1:6" s="35" customFormat="1" x14ac:dyDescent="0.25">
      <c r="A301" s="3"/>
      <c r="B301" s="37"/>
      <c r="C301" s="63"/>
      <c r="F301" s="60"/>
    </row>
    <row r="302" spans="1:6" s="35" customFormat="1" x14ac:dyDescent="0.25">
      <c r="A302" s="3"/>
      <c r="B302" s="37"/>
      <c r="C302" s="63"/>
      <c r="F302" s="60"/>
    </row>
    <row r="303" spans="1:6" s="35" customFormat="1" x14ac:dyDescent="0.25">
      <c r="A303" s="3"/>
      <c r="B303" s="37"/>
      <c r="C303" s="63"/>
      <c r="F303" s="60"/>
    </row>
    <row r="304" spans="1:6" s="35" customFormat="1" x14ac:dyDescent="0.25">
      <c r="A304" s="3"/>
      <c r="B304" s="37"/>
      <c r="C304" s="63"/>
      <c r="F304" s="60"/>
    </row>
    <row r="305" spans="1:6" s="35" customFormat="1" x14ac:dyDescent="0.25">
      <c r="A305" s="3"/>
      <c r="B305" s="37"/>
      <c r="C305" s="63"/>
      <c r="F305" s="60"/>
    </row>
    <row r="306" spans="1:6" s="35" customFormat="1" x14ac:dyDescent="0.25">
      <c r="A306" s="3"/>
      <c r="B306" s="37"/>
      <c r="C306" s="63"/>
      <c r="F306" s="60"/>
    </row>
    <row r="307" spans="1:6" s="35" customFormat="1" x14ac:dyDescent="0.25">
      <c r="A307" s="3"/>
      <c r="B307" s="37"/>
      <c r="C307" s="63"/>
      <c r="F307" s="60"/>
    </row>
    <row r="308" spans="1:6" s="35" customFormat="1" x14ac:dyDescent="0.25">
      <c r="A308" s="3"/>
      <c r="B308" s="37"/>
      <c r="C308" s="63"/>
      <c r="F308" s="60"/>
    </row>
    <row r="309" spans="1:6" s="35" customFormat="1" x14ac:dyDescent="0.25">
      <c r="A309" s="3"/>
      <c r="B309" s="37"/>
      <c r="C309" s="63"/>
      <c r="F309" s="60"/>
    </row>
    <row r="310" spans="1:6" s="35" customFormat="1" x14ac:dyDescent="0.25">
      <c r="A310" s="3"/>
      <c r="B310" s="37"/>
      <c r="C310" s="63"/>
      <c r="F310" s="60"/>
    </row>
    <row r="311" spans="1:6" s="35" customFormat="1" x14ac:dyDescent="0.25">
      <c r="A311" s="3"/>
      <c r="B311" s="37"/>
      <c r="C311" s="63"/>
      <c r="F311" s="60"/>
    </row>
    <row r="312" spans="1:6" s="35" customFormat="1" x14ac:dyDescent="0.25">
      <c r="A312" s="3"/>
      <c r="B312" s="37"/>
      <c r="C312" s="63"/>
      <c r="F312" s="60"/>
    </row>
    <row r="313" spans="1:6" s="35" customFormat="1" x14ac:dyDescent="0.25">
      <c r="A313" s="3"/>
      <c r="B313" s="37"/>
      <c r="C313" s="63"/>
      <c r="F313" s="60"/>
    </row>
    <row r="314" spans="1:6" s="35" customFormat="1" x14ac:dyDescent="0.25">
      <c r="A314" s="3"/>
      <c r="B314" s="37"/>
      <c r="C314" s="63"/>
      <c r="F314" s="60"/>
    </row>
    <row r="315" spans="1:6" s="35" customFormat="1" x14ac:dyDescent="0.25">
      <c r="A315" s="3"/>
      <c r="B315" s="37"/>
      <c r="C315" s="63"/>
      <c r="F315" s="60"/>
    </row>
    <row r="316" spans="1:6" s="35" customFormat="1" x14ac:dyDescent="0.25">
      <c r="A316" s="3"/>
      <c r="B316" s="37"/>
      <c r="C316" s="63"/>
      <c r="F316" s="60"/>
    </row>
    <row r="317" spans="1:6" s="35" customFormat="1" x14ac:dyDescent="0.25">
      <c r="A317" s="3"/>
      <c r="B317" s="37"/>
      <c r="C317" s="63"/>
      <c r="F317" s="60"/>
    </row>
    <row r="318" spans="1:6" s="35" customFormat="1" x14ac:dyDescent="0.25">
      <c r="A318" s="3"/>
      <c r="B318" s="37"/>
      <c r="C318" s="63"/>
      <c r="F318" s="60"/>
    </row>
    <row r="319" spans="1:6" s="35" customFormat="1" x14ac:dyDescent="0.25">
      <c r="A319" s="3"/>
      <c r="B319" s="37"/>
      <c r="C319" s="63"/>
      <c r="F319" s="60"/>
    </row>
    <row r="320" spans="1:6" s="35" customFormat="1" x14ac:dyDescent="0.25">
      <c r="A320" s="3"/>
      <c r="B320" s="37"/>
      <c r="C320" s="63"/>
      <c r="F320" s="60"/>
    </row>
    <row r="321" spans="1:6" s="35" customFormat="1" x14ac:dyDescent="0.25">
      <c r="A321" s="3"/>
      <c r="B321" s="37"/>
      <c r="C321" s="63"/>
      <c r="F321" s="60"/>
    </row>
    <row r="322" spans="1:6" s="35" customFormat="1" x14ac:dyDescent="0.25">
      <c r="A322" s="3"/>
      <c r="B322" s="37"/>
      <c r="C322" s="63"/>
      <c r="F322" s="60"/>
    </row>
    <row r="323" spans="1:6" s="35" customFormat="1" x14ac:dyDescent="0.25">
      <c r="A323" s="3"/>
      <c r="B323" s="37"/>
      <c r="C323" s="63"/>
      <c r="F323" s="60"/>
    </row>
    <row r="324" spans="1:6" s="35" customFormat="1" x14ac:dyDescent="0.25">
      <c r="A324" s="3"/>
      <c r="B324" s="37"/>
      <c r="C324" s="63"/>
      <c r="F324" s="60"/>
    </row>
    <row r="325" spans="1:6" s="35" customFormat="1" x14ac:dyDescent="0.25">
      <c r="A325" s="3"/>
      <c r="B325" s="37"/>
      <c r="C325" s="63"/>
      <c r="F325" s="60"/>
    </row>
    <row r="326" spans="1:6" s="35" customFormat="1" x14ac:dyDescent="0.25">
      <c r="A326" s="3"/>
      <c r="B326" s="37"/>
      <c r="C326" s="63"/>
      <c r="F326" s="60"/>
    </row>
    <row r="327" spans="1:6" s="35" customFormat="1" x14ac:dyDescent="0.25">
      <c r="A327" s="3"/>
      <c r="B327" s="37"/>
      <c r="C327" s="63"/>
      <c r="F327" s="60"/>
    </row>
    <row r="328" spans="1:6" s="35" customFormat="1" x14ac:dyDescent="0.25">
      <c r="A328" s="3"/>
      <c r="B328" s="37"/>
      <c r="C328" s="63"/>
      <c r="F328" s="60"/>
    </row>
    <row r="329" spans="1:6" s="35" customFormat="1" x14ac:dyDescent="0.25">
      <c r="A329" s="3"/>
      <c r="B329" s="37"/>
      <c r="C329" s="63"/>
      <c r="F329" s="60"/>
    </row>
    <row r="330" spans="1:6" s="35" customFormat="1" x14ac:dyDescent="0.25">
      <c r="A330" s="3"/>
      <c r="B330" s="37"/>
      <c r="C330" s="63"/>
      <c r="F330" s="60"/>
    </row>
    <row r="331" spans="1:6" s="35" customFormat="1" x14ac:dyDescent="0.25">
      <c r="A331" s="3"/>
      <c r="B331" s="37"/>
      <c r="C331" s="63"/>
      <c r="F331" s="60"/>
    </row>
    <row r="332" spans="1:6" s="35" customFormat="1" x14ac:dyDescent="0.25">
      <c r="A332" s="3"/>
      <c r="B332" s="37"/>
      <c r="C332" s="63"/>
      <c r="F332" s="60"/>
    </row>
    <row r="333" spans="1:6" s="35" customFormat="1" x14ac:dyDescent="0.25">
      <c r="A333" s="3"/>
      <c r="B333" s="37"/>
      <c r="C333" s="63"/>
      <c r="F333" s="60"/>
    </row>
    <row r="334" spans="1:6" s="35" customFormat="1" x14ac:dyDescent="0.25">
      <c r="A334" s="3"/>
      <c r="B334" s="37"/>
      <c r="C334" s="63"/>
      <c r="F334" s="60"/>
    </row>
    <row r="335" spans="1:6" s="35" customFormat="1" x14ac:dyDescent="0.25">
      <c r="A335" s="3"/>
      <c r="B335" s="37"/>
      <c r="C335" s="63"/>
      <c r="F335" s="60"/>
    </row>
    <row r="336" spans="1:6" s="35" customFormat="1" x14ac:dyDescent="0.25">
      <c r="A336" s="3"/>
      <c r="B336" s="37"/>
      <c r="C336" s="63"/>
      <c r="F336" s="60"/>
    </row>
    <row r="337" spans="1:6" s="35" customFormat="1" x14ac:dyDescent="0.25">
      <c r="A337" s="3"/>
      <c r="B337" s="37"/>
      <c r="C337" s="63"/>
      <c r="F337" s="60"/>
    </row>
    <row r="338" spans="1:6" s="35" customFormat="1" x14ac:dyDescent="0.25">
      <c r="A338" s="3"/>
      <c r="B338" s="37"/>
      <c r="C338" s="63"/>
      <c r="F338" s="60"/>
    </row>
    <row r="339" spans="1:6" s="35" customFormat="1" x14ac:dyDescent="0.25">
      <c r="A339" s="3"/>
      <c r="B339" s="37"/>
      <c r="C339" s="63"/>
      <c r="F339" s="60"/>
    </row>
    <row r="340" spans="1:6" s="35" customFormat="1" x14ac:dyDescent="0.25">
      <c r="A340" s="3"/>
      <c r="B340" s="37"/>
      <c r="C340" s="63"/>
      <c r="F340" s="60"/>
    </row>
    <row r="341" spans="1:6" s="35" customFormat="1" x14ac:dyDescent="0.25">
      <c r="A341" s="3"/>
      <c r="B341" s="37"/>
      <c r="C341" s="63"/>
      <c r="F341" s="60"/>
    </row>
    <row r="342" spans="1:6" s="35" customFormat="1" x14ac:dyDescent="0.25">
      <c r="A342" s="3"/>
      <c r="B342" s="37"/>
      <c r="C342" s="63"/>
      <c r="F342" s="60"/>
    </row>
    <row r="343" spans="1:6" s="35" customFormat="1" x14ac:dyDescent="0.25">
      <c r="A343" s="3"/>
      <c r="B343" s="37"/>
      <c r="C343" s="63"/>
      <c r="F343" s="60"/>
    </row>
    <row r="344" spans="1:6" s="35" customFormat="1" x14ac:dyDescent="0.25">
      <c r="A344" s="3"/>
      <c r="B344" s="37"/>
      <c r="C344" s="63"/>
      <c r="F344" s="60"/>
    </row>
    <row r="345" spans="1:6" s="35" customFormat="1" x14ac:dyDescent="0.25">
      <c r="A345" s="3"/>
      <c r="B345" s="37"/>
      <c r="C345" s="63"/>
      <c r="F345" s="60"/>
    </row>
    <row r="346" spans="1:6" s="35" customFormat="1" x14ac:dyDescent="0.25">
      <c r="A346" s="3"/>
      <c r="B346" s="37"/>
      <c r="C346" s="63"/>
      <c r="F346" s="60"/>
    </row>
    <row r="347" spans="1:6" s="35" customFormat="1" x14ac:dyDescent="0.25">
      <c r="A347" s="3"/>
      <c r="B347" s="37"/>
      <c r="C347" s="63"/>
      <c r="F347" s="60"/>
    </row>
    <row r="348" spans="1:6" s="35" customFormat="1" x14ac:dyDescent="0.25">
      <c r="A348" s="3"/>
      <c r="B348" s="37"/>
      <c r="C348" s="63"/>
      <c r="F348" s="60"/>
    </row>
    <row r="349" spans="1:6" s="35" customFormat="1" x14ac:dyDescent="0.25">
      <c r="A349" s="3"/>
      <c r="B349" s="37"/>
      <c r="C349" s="63"/>
      <c r="F349" s="60"/>
    </row>
    <row r="350" spans="1:6" s="35" customFormat="1" x14ac:dyDescent="0.25">
      <c r="A350" s="3"/>
      <c r="B350" s="37"/>
      <c r="C350" s="63"/>
      <c r="F350" s="60"/>
    </row>
    <row r="351" spans="1:6" s="35" customFormat="1" x14ac:dyDescent="0.25">
      <c r="A351" s="3"/>
      <c r="B351" s="37"/>
      <c r="C351" s="63"/>
      <c r="F351" s="60"/>
    </row>
    <row r="352" spans="1:6" s="35" customFormat="1" x14ac:dyDescent="0.25">
      <c r="A352" s="3"/>
      <c r="B352" s="37"/>
      <c r="C352" s="63"/>
      <c r="F352" s="60"/>
    </row>
    <row r="353" spans="1:6" s="35" customFormat="1" x14ac:dyDescent="0.25">
      <c r="A353" s="3"/>
      <c r="B353" s="37"/>
      <c r="C353" s="63"/>
      <c r="F353" s="60"/>
    </row>
    <row r="354" spans="1:6" s="35" customFormat="1" x14ac:dyDescent="0.25">
      <c r="A354" s="3"/>
      <c r="B354" s="37"/>
      <c r="C354" s="63"/>
      <c r="F354" s="60"/>
    </row>
    <row r="355" spans="1:6" s="35" customFormat="1" x14ac:dyDescent="0.25">
      <c r="A355" s="3"/>
      <c r="B355" s="37"/>
      <c r="C355" s="63"/>
      <c r="F355" s="60"/>
    </row>
    <row r="356" spans="1:6" s="35" customFormat="1" x14ac:dyDescent="0.25">
      <c r="A356" s="3"/>
      <c r="B356" s="37"/>
      <c r="C356" s="63"/>
      <c r="F356" s="60"/>
    </row>
    <row r="357" spans="1:6" s="35" customFormat="1" x14ac:dyDescent="0.25">
      <c r="A357" s="3"/>
      <c r="B357" s="37"/>
      <c r="C357" s="63"/>
      <c r="F357" s="60"/>
    </row>
    <row r="358" spans="1:6" s="35" customFormat="1" x14ac:dyDescent="0.25">
      <c r="A358" s="3"/>
      <c r="B358" s="37"/>
      <c r="C358" s="63"/>
      <c r="F358" s="60"/>
    </row>
    <row r="359" spans="1:6" s="35" customFormat="1" x14ac:dyDescent="0.25">
      <c r="A359" s="3"/>
      <c r="B359" s="37"/>
      <c r="C359" s="63"/>
      <c r="F359" s="60"/>
    </row>
    <row r="360" spans="1:6" s="35" customFormat="1" x14ac:dyDescent="0.25">
      <c r="A360" s="3"/>
      <c r="B360" s="37"/>
      <c r="C360" s="63"/>
      <c r="F360" s="60"/>
    </row>
    <row r="361" spans="1:6" s="35" customFormat="1" x14ac:dyDescent="0.25">
      <c r="A361" s="3"/>
      <c r="B361" s="37"/>
      <c r="C361" s="63"/>
      <c r="F361" s="60"/>
    </row>
    <row r="362" spans="1:6" s="35" customFormat="1" x14ac:dyDescent="0.25">
      <c r="A362" s="3"/>
      <c r="B362" s="37"/>
      <c r="C362" s="63"/>
      <c r="F362" s="60"/>
    </row>
    <row r="363" spans="1:6" s="35" customFormat="1" x14ac:dyDescent="0.25">
      <c r="A363" s="3"/>
      <c r="B363" s="37"/>
      <c r="C363" s="63"/>
      <c r="F363" s="60"/>
    </row>
    <row r="364" spans="1:6" s="35" customFormat="1" x14ac:dyDescent="0.25">
      <c r="A364" s="3"/>
      <c r="B364" s="37"/>
      <c r="C364" s="63"/>
      <c r="F364" s="60"/>
    </row>
    <row r="365" spans="1:6" s="35" customFormat="1" x14ac:dyDescent="0.25">
      <c r="A365" s="3"/>
      <c r="B365" s="37"/>
      <c r="C365" s="63"/>
      <c r="F365" s="60"/>
    </row>
    <row r="366" spans="1:6" s="35" customFormat="1" x14ac:dyDescent="0.25">
      <c r="A366" s="3"/>
      <c r="B366" s="37"/>
      <c r="C366" s="63"/>
      <c r="F366" s="60"/>
    </row>
    <row r="367" spans="1:6" s="35" customFormat="1" x14ac:dyDescent="0.25">
      <c r="A367" s="3"/>
      <c r="B367" s="37"/>
      <c r="C367" s="63"/>
      <c r="F367" s="60"/>
    </row>
    <row r="368" spans="1:6" s="35" customFormat="1" x14ac:dyDescent="0.25">
      <c r="A368" s="3"/>
      <c r="B368" s="37"/>
      <c r="C368" s="63"/>
      <c r="F368" s="60"/>
    </row>
    <row r="369" spans="1:6" s="35" customFormat="1" x14ac:dyDescent="0.25">
      <c r="A369" s="3"/>
      <c r="B369" s="37"/>
      <c r="C369" s="63"/>
      <c r="F369" s="60"/>
    </row>
    <row r="370" spans="1:6" s="35" customFormat="1" x14ac:dyDescent="0.25">
      <c r="A370" s="3"/>
      <c r="B370" s="37"/>
      <c r="C370" s="63"/>
      <c r="F370" s="60"/>
    </row>
    <row r="371" spans="1:6" s="35" customFormat="1" x14ac:dyDescent="0.25">
      <c r="A371" s="3"/>
      <c r="B371" s="37"/>
      <c r="C371" s="63"/>
      <c r="F371" s="60"/>
    </row>
    <row r="372" spans="1:6" s="35" customFormat="1" x14ac:dyDescent="0.25">
      <c r="A372" s="3"/>
      <c r="B372" s="37"/>
      <c r="C372" s="63"/>
      <c r="F372" s="60"/>
    </row>
    <row r="373" spans="1:6" s="35" customFormat="1" x14ac:dyDescent="0.25">
      <c r="A373" s="3"/>
      <c r="B373" s="37"/>
      <c r="C373" s="63"/>
      <c r="F373" s="60"/>
    </row>
    <row r="374" spans="1:6" s="35" customFormat="1" x14ac:dyDescent="0.25">
      <c r="A374" s="3"/>
      <c r="B374" s="37"/>
      <c r="C374" s="63"/>
      <c r="F374" s="60"/>
    </row>
    <row r="375" spans="1:6" s="35" customFormat="1" x14ac:dyDescent="0.25">
      <c r="A375" s="3"/>
      <c r="B375" s="37"/>
      <c r="C375" s="63"/>
      <c r="F375" s="60"/>
    </row>
    <row r="376" spans="1:6" s="35" customFormat="1" x14ac:dyDescent="0.25">
      <c r="A376" s="3"/>
      <c r="B376" s="37"/>
      <c r="C376" s="63"/>
      <c r="F376" s="60"/>
    </row>
    <row r="377" spans="1:6" s="35" customFormat="1" x14ac:dyDescent="0.25">
      <c r="A377" s="3"/>
      <c r="B377" s="37"/>
      <c r="C377" s="63"/>
      <c r="F377" s="60"/>
    </row>
    <row r="378" spans="1:6" s="35" customFormat="1" x14ac:dyDescent="0.25">
      <c r="A378" s="3"/>
      <c r="B378" s="37"/>
      <c r="C378" s="63"/>
      <c r="F378" s="60"/>
    </row>
    <row r="379" spans="1:6" s="35" customFormat="1" x14ac:dyDescent="0.25">
      <c r="A379" s="3"/>
      <c r="B379" s="37"/>
      <c r="C379" s="63"/>
      <c r="F379" s="60"/>
    </row>
    <row r="380" spans="1:6" s="35" customFormat="1" x14ac:dyDescent="0.25">
      <c r="A380" s="3"/>
      <c r="B380" s="37"/>
      <c r="C380" s="63"/>
      <c r="F380" s="60"/>
    </row>
    <row r="381" spans="1:6" s="35" customFormat="1" x14ac:dyDescent="0.25">
      <c r="A381" s="3"/>
      <c r="B381" s="37"/>
      <c r="C381" s="63"/>
      <c r="F381" s="60"/>
    </row>
    <row r="382" spans="1:6" s="35" customFormat="1" x14ac:dyDescent="0.25">
      <c r="A382" s="3"/>
      <c r="B382" s="37"/>
      <c r="C382" s="63"/>
      <c r="F382" s="60"/>
    </row>
    <row r="383" spans="1:6" s="35" customFormat="1" x14ac:dyDescent="0.25">
      <c r="A383" s="3"/>
      <c r="B383" s="37"/>
      <c r="C383" s="63"/>
      <c r="F383" s="60"/>
    </row>
    <row r="384" spans="1:6" s="35" customFormat="1" x14ac:dyDescent="0.25">
      <c r="A384" s="3"/>
      <c r="B384" s="37"/>
      <c r="C384" s="63"/>
      <c r="F384" s="60"/>
    </row>
    <row r="385" spans="1:6" s="35" customFormat="1" x14ac:dyDescent="0.25">
      <c r="A385" s="3"/>
      <c r="B385" s="37"/>
      <c r="C385" s="63"/>
      <c r="F385" s="60"/>
    </row>
    <row r="386" spans="1:6" s="35" customFormat="1" x14ac:dyDescent="0.25">
      <c r="A386" s="3"/>
      <c r="B386" s="37"/>
      <c r="C386" s="63"/>
      <c r="F386" s="60"/>
    </row>
    <row r="387" spans="1:6" s="35" customFormat="1" x14ac:dyDescent="0.25">
      <c r="A387" s="3"/>
      <c r="B387" s="37"/>
      <c r="C387" s="63"/>
      <c r="F387" s="60"/>
    </row>
    <row r="388" spans="1:6" s="35" customFormat="1" x14ac:dyDescent="0.25">
      <c r="A388" s="3"/>
      <c r="B388" s="37"/>
      <c r="C388" s="63"/>
      <c r="F388" s="60"/>
    </row>
    <row r="389" spans="1:6" s="35" customFormat="1" x14ac:dyDescent="0.25">
      <c r="A389" s="3"/>
      <c r="B389" s="37"/>
      <c r="C389" s="63"/>
      <c r="F389" s="60"/>
    </row>
    <row r="390" spans="1:6" s="35" customFormat="1" x14ac:dyDescent="0.25">
      <c r="A390" s="3"/>
      <c r="B390" s="37"/>
      <c r="C390" s="63"/>
      <c r="F390" s="60"/>
    </row>
    <row r="391" spans="1:6" s="35" customFormat="1" x14ac:dyDescent="0.25">
      <c r="A391" s="3"/>
      <c r="B391" s="37"/>
      <c r="C391" s="63"/>
      <c r="F391" s="60"/>
    </row>
    <row r="392" spans="1:6" s="35" customFormat="1" x14ac:dyDescent="0.25">
      <c r="A392" s="3"/>
      <c r="B392" s="37"/>
      <c r="C392" s="63"/>
      <c r="F392" s="60"/>
    </row>
    <row r="393" spans="1:6" s="35" customFormat="1" x14ac:dyDescent="0.25">
      <c r="A393" s="3"/>
      <c r="B393" s="37"/>
      <c r="C393" s="63"/>
      <c r="F393" s="60"/>
    </row>
    <row r="394" spans="1:6" s="35" customFormat="1" x14ac:dyDescent="0.25">
      <c r="A394" s="3"/>
      <c r="B394" s="37"/>
      <c r="C394" s="63"/>
      <c r="F394" s="60"/>
    </row>
    <row r="395" spans="1:6" s="35" customFormat="1" x14ac:dyDescent="0.25">
      <c r="A395" s="3"/>
      <c r="B395" s="37"/>
      <c r="C395" s="63"/>
      <c r="F395" s="60"/>
    </row>
    <row r="396" spans="1:6" s="35" customFormat="1" x14ac:dyDescent="0.25">
      <c r="A396" s="3"/>
      <c r="B396" s="37"/>
      <c r="C396" s="63"/>
      <c r="F396" s="60"/>
    </row>
    <row r="397" spans="1:6" s="35" customFormat="1" x14ac:dyDescent="0.25">
      <c r="A397" s="3"/>
      <c r="B397" s="37"/>
      <c r="C397" s="63"/>
      <c r="F397" s="60"/>
    </row>
    <row r="398" spans="1:6" s="35" customFormat="1" x14ac:dyDescent="0.25">
      <c r="A398" s="3"/>
      <c r="B398" s="37"/>
      <c r="C398" s="63"/>
      <c r="F398" s="60"/>
    </row>
    <row r="399" spans="1:6" s="35" customFormat="1" x14ac:dyDescent="0.25">
      <c r="A399" s="3"/>
      <c r="B399" s="37"/>
      <c r="C399" s="63"/>
      <c r="F399" s="60"/>
    </row>
    <row r="400" spans="1:6" s="35" customFormat="1" x14ac:dyDescent="0.25">
      <c r="A400" s="3"/>
      <c r="B400" s="37"/>
      <c r="C400" s="63"/>
      <c r="F400" s="60"/>
    </row>
    <row r="401" spans="1:6" s="35" customFormat="1" x14ac:dyDescent="0.25">
      <c r="A401" s="3"/>
      <c r="B401" s="37"/>
      <c r="C401" s="63"/>
      <c r="F401" s="60"/>
    </row>
    <row r="402" spans="1:6" s="35" customFormat="1" x14ac:dyDescent="0.25">
      <c r="A402" s="3"/>
      <c r="B402" s="37"/>
      <c r="C402" s="63"/>
      <c r="F402" s="60"/>
    </row>
    <row r="403" spans="1:6" s="35" customFormat="1" x14ac:dyDescent="0.25">
      <c r="A403" s="3"/>
      <c r="B403" s="37"/>
      <c r="C403" s="63"/>
      <c r="F403" s="60"/>
    </row>
    <row r="404" spans="1:6" s="35" customFormat="1" x14ac:dyDescent="0.25">
      <c r="A404" s="3"/>
      <c r="B404" s="37"/>
      <c r="C404" s="63"/>
      <c r="F404" s="60"/>
    </row>
    <row r="405" spans="1:6" s="35" customFormat="1" x14ac:dyDescent="0.25">
      <c r="A405" s="3"/>
      <c r="B405" s="37"/>
      <c r="C405" s="63"/>
      <c r="F405" s="60"/>
    </row>
    <row r="406" spans="1:6" s="35" customFormat="1" x14ac:dyDescent="0.25">
      <c r="A406" s="3"/>
      <c r="B406" s="37"/>
      <c r="C406" s="63"/>
      <c r="F406" s="60"/>
    </row>
    <row r="407" spans="1:6" s="35" customFormat="1" x14ac:dyDescent="0.25">
      <c r="A407" s="3"/>
      <c r="B407" s="37"/>
      <c r="C407" s="63"/>
      <c r="F407" s="60"/>
    </row>
    <row r="408" spans="1:6" s="35" customFormat="1" x14ac:dyDescent="0.25">
      <c r="A408" s="3"/>
      <c r="B408" s="37"/>
      <c r="C408" s="63"/>
      <c r="F408" s="60"/>
    </row>
    <row r="409" spans="1:6" s="35" customFormat="1" x14ac:dyDescent="0.25">
      <c r="A409" s="3"/>
      <c r="B409" s="37"/>
      <c r="C409" s="63"/>
      <c r="F409" s="60"/>
    </row>
    <row r="410" spans="1:6" s="35" customFormat="1" x14ac:dyDescent="0.25">
      <c r="A410" s="3"/>
      <c r="B410" s="37"/>
      <c r="C410" s="63"/>
      <c r="F410" s="60"/>
    </row>
    <row r="411" spans="1:6" s="35" customFormat="1" x14ac:dyDescent="0.25">
      <c r="A411" s="3"/>
      <c r="B411" s="37"/>
      <c r="C411" s="63"/>
      <c r="F411" s="60"/>
    </row>
    <row r="412" spans="1:6" s="35" customFormat="1" x14ac:dyDescent="0.25">
      <c r="A412" s="3"/>
      <c r="B412" s="37"/>
      <c r="C412" s="63"/>
      <c r="F412" s="60"/>
    </row>
    <row r="413" spans="1:6" s="35" customFormat="1" x14ac:dyDescent="0.25">
      <c r="A413" s="3"/>
      <c r="B413" s="37"/>
      <c r="C413" s="63"/>
      <c r="F413" s="60"/>
    </row>
    <row r="414" spans="1:6" s="35" customFormat="1" x14ac:dyDescent="0.25">
      <c r="A414" s="3"/>
      <c r="B414" s="37"/>
      <c r="C414" s="63"/>
      <c r="F414" s="60"/>
    </row>
    <row r="415" spans="1:6" s="35" customFormat="1" x14ac:dyDescent="0.25">
      <c r="A415" s="3"/>
      <c r="B415" s="37"/>
      <c r="C415" s="63"/>
      <c r="F415" s="60"/>
    </row>
    <row r="416" spans="1:6" s="35" customFormat="1" x14ac:dyDescent="0.25">
      <c r="A416" s="3"/>
      <c r="B416" s="37"/>
      <c r="C416" s="63"/>
      <c r="F416" s="60"/>
    </row>
    <row r="417" spans="1:6" s="35" customFormat="1" x14ac:dyDescent="0.25">
      <c r="A417" s="3"/>
      <c r="B417" s="37"/>
      <c r="C417" s="63"/>
      <c r="F417" s="60"/>
    </row>
    <row r="418" spans="1:6" s="35" customFormat="1" x14ac:dyDescent="0.25">
      <c r="A418" s="3"/>
      <c r="B418" s="37"/>
      <c r="C418" s="63"/>
      <c r="F418" s="60"/>
    </row>
    <row r="419" spans="1:6" s="35" customFormat="1" x14ac:dyDescent="0.25">
      <c r="A419" s="3"/>
      <c r="B419" s="37"/>
      <c r="C419" s="63"/>
      <c r="F419" s="60"/>
    </row>
    <row r="420" spans="1:6" s="35" customFormat="1" x14ac:dyDescent="0.25">
      <c r="A420" s="3"/>
      <c r="B420" s="37"/>
      <c r="C420" s="63"/>
      <c r="F420" s="60"/>
    </row>
    <row r="421" spans="1:6" s="35" customFormat="1" x14ac:dyDescent="0.25">
      <c r="A421" s="3"/>
      <c r="B421" s="37"/>
      <c r="C421" s="63"/>
      <c r="F421" s="60"/>
    </row>
    <row r="422" spans="1:6" s="35" customFormat="1" x14ac:dyDescent="0.25">
      <c r="A422" s="3"/>
      <c r="B422" s="37"/>
      <c r="C422" s="63"/>
      <c r="F422" s="60"/>
    </row>
    <row r="423" spans="1:6" s="35" customFormat="1" x14ac:dyDescent="0.25">
      <c r="A423" s="3"/>
      <c r="B423" s="37"/>
      <c r="C423" s="63"/>
      <c r="F423" s="60"/>
    </row>
    <row r="424" spans="1:6" s="35" customFormat="1" x14ac:dyDescent="0.25">
      <c r="A424" s="3"/>
      <c r="B424" s="37"/>
      <c r="C424" s="63"/>
      <c r="F424" s="60"/>
    </row>
    <row r="425" spans="1:6" s="35" customFormat="1" x14ac:dyDescent="0.25">
      <c r="A425" s="3"/>
      <c r="B425" s="37"/>
      <c r="C425" s="63"/>
      <c r="F425" s="60"/>
    </row>
    <row r="426" spans="1:6" s="35" customFormat="1" x14ac:dyDescent="0.25">
      <c r="A426" s="3"/>
      <c r="B426" s="37"/>
      <c r="C426" s="63"/>
      <c r="F426" s="60"/>
    </row>
    <row r="427" spans="1:6" s="35" customFormat="1" x14ac:dyDescent="0.25">
      <c r="A427" s="3"/>
      <c r="B427" s="37"/>
      <c r="C427" s="63"/>
      <c r="F427" s="60"/>
    </row>
    <row r="428" spans="1:6" s="35" customFormat="1" x14ac:dyDescent="0.25">
      <c r="A428" s="3"/>
      <c r="B428" s="37"/>
      <c r="C428" s="63"/>
      <c r="F428" s="60"/>
    </row>
    <row r="429" spans="1:6" s="35" customFormat="1" x14ac:dyDescent="0.25">
      <c r="A429" s="3"/>
      <c r="B429" s="37"/>
      <c r="C429" s="63"/>
      <c r="F429" s="60"/>
    </row>
    <row r="430" spans="1:6" s="35" customFormat="1" x14ac:dyDescent="0.25">
      <c r="A430" s="3"/>
      <c r="B430" s="37"/>
      <c r="C430" s="63"/>
      <c r="F430" s="60"/>
    </row>
    <row r="431" spans="1:6" s="35" customFormat="1" x14ac:dyDescent="0.25">
      <c r="A431" s="3"/>
      <c r="B431" s="37"/>
      <c r="C431" s="63"/>
      <c r="F431" s="60"/>
    </row>
    <row r="432" spans="1:6" s="35" customFormat="1" x14ac:dyDescent="0.25">
      <c r="A432" s="3"/>
      <c r="B432" s="37"/>
      <c r="C432" s="63"/>
      <c r="F432" s="60"/>
    </row>
    <row r="433" spans="1:6" s="35" customFormat="1" x14ac:dyDescent="0.25">
      <c r="A433" s="3"/>
      <c r="B433" s="37"/>
      <c r="C433" s="63"/>
      <c r="F433" s="60"/>
    </row>
    <row r="434" spans="1:6" s="35" customFormat="1" x14ac:dyDescent="0.25">
      <c r="A434" s="3"/>
      <c r="B434" s="37"/>
      <c r="C434" s="63"/>
      <c r="F434" s="60"/>
    </row>
    <row r="435" spans="1:6" s="35" customFormat="1" x14ac:dyDescent="0.25">
      <c r="A435" s="3"/>
      <c r="B435" s="37"/>
      <c r="C435" s="63"/>
      <c r="F435" s="60"/>
    </row>
    <row r="436" spans="1:6" s="35" customFormat="1" x14ac:dyDescent="0.25">
      <c r="A436" s="3"/>
      <c r="B436" s="37"/>
      <c r="C436" s="63"/>
      <c r="F436" s="60"/>
    </row>
    <row r="437" spans="1:6" s="35" customFormat="1" x14ac:dyDescent="0.25">
      <c r="A437" s="3"/>
      <c r="B437" s="37"/>
      <c r="C437" s="63"/>
      <c r="F437" s="60"/>
    </row>
    <row r="438" spans="1:6" s="35" customFormat="1" x14ac:dyDescent="0.25">
      <c r="A438" s="3"/>
      <c r="B438" s="37"/>
      <c r="C438" s="63"/>
      <c r="F438" s="60"/>
    </row>
    <row r="439" spans="1:6" s="35" customFormat="1" x14ac:dyDescent="0.25">
      <c r="A439" s="3"/>
      <c r="B439" s="37"/>
      <c r="C439" s="63"/>
      <c r="F439" s="60"/>
    </row>
    <row r="440" spans="1:6" s="35" customFormat="1" x14ac:dyDescent="0.25">
      <c r="A440" s="3"/>
      <c r="B440" s="37"/>
      <c r="C440" s="63"/>
      <c r="F440" s="60"/>
    </row>
    <row r="441" spans="1:6" s="35" customFormat="1" x14ac:dyDescent="0.25">
      <c r="A441" s="3"/>
      <c r="B441" s="37"/>
      <c r="C441" s="63"/>
      <c r="F441" s="60"/>
    </row>
    <row r="442" spans="1:6" s="35" customFormat="1" x14ac:dyDescent="0.25">
      <c r="A442" s="3"/>
      <c r="B442" s="37"/>
      <c r="C442" s="63"/>
      <c r="F442" s="60"/>
    </row>
    <row r="443" spans="1:6" s="35" customFormat="1" x14ac:dyDescent="0.25">
      <c r="A443" s="3"/>
      <c r="B443" s="37"/>
      <c r="C443" s="63"/>
      <c r="F443" s="60"/>
    </row>
    <row r="444" spans="1:6" s="35" customFormat="1" x14ac:dyDescent="0.25">
      <c r="A444" s="3"/>
      <c r="B444" s="37"/>
      <c r="C444" s="63"/>
      <c r="F444" s="60"/>
    </row>
    <row r="445" spans="1:6" s="35" customFormat="1" x14ac:dyDescent="0.25">
      <c r="A445" s="3"/>
      <c r="B445" s="37"/>
      <c r="C445" s="63"/>
      <c r="F445" s="60"/>
    </row>
    <row r="446" spans="1:6" s="35" customFormat="1" x14ac:dyDescent="0.25">
      <c r="A446" s="3"/>
      <c r="B446" s="37"/>
      <c r="C446" s="63"/>
      <c r="F446" s="60"/>
    </row>
    <row r="447" spans="1:6" s="35" customFormat="1" x14ac:dyDescent="0.25">
      <c r="A447" s="3"/>
      <c r="B447" s="37"/>
      <c r="C447" s="63"/>
      <c r="F447" s="60"/>
    </row>
    <row r="448" spans="1:6" s="35" customFormat="1" x14ac:dyDescent="0.25">
      <c r="A448" s="3"/>
      <c r="B448" s="37"/>
      <c r="C448" s="63"/>
      <c r="F448" s="60"/>
    </row>
    <row r="449" spans="1:6" s="35" customFormat="1" x14ac:dyDescent="0.25">
      <c r="A449" s="3"/>
      <c r="B449" s="37"/>
      <c r="C449" s="63"/>
      <c r="F449" s="60"/>
    </row>
    <row r="450" spans="1:6" s="35" customFormat="1" x14ac:dyDescent="0.25">
      <c r="A450" s="3"/>
      <c r="B450" s="37"/>
      <c r="C450" s="63"/>
      <c r="F450" s="60"/>
    </row>
    <row r="451" spans="1:6" s="35" customFormat="1" x14ac:dyDescent="0.25">
      <c r="A451" s="3"/>
      <c r="B451" s="37"/>
      <c r="C451" s="63"/>
      <c r="F451" s="60"/>
    </row>
    <row r="452" spans="1:6" s="35" customFormat="1" x14ac:dyDescent="0.25">
      <c r="A452" s="3"/>
      <c r="B452" s="37"/>
      <c r="C452" s="63"/>
      <c r="F452" s="60"/>
    </row>
    <row r="453" spans="1:6" s="35" customFormat="1" x14ac:dyDescent="0.25">
      <c r="A453" s="3"/>
      <c r="B453" s="37"/>
      <c r="C453" s="63"/>
      <c r="F453" s="60"/>
    </row>
    <row r="454" spans="1:6" s="35" customFormat="1" x14ac:dyDescent="0.25">
      <c r="A454" s="3"/>
      <c r="B454" s="37"/>
      <c r="C454" s="63"/>
      <c r="F454" s="60"/>
    </row>
    <row r="455" spans="1:6" s="35" customFormat="1" x14ac:dyDescent="0.25">
      <c r="A455" s="3"/>
      <c r="B455" s="37"/>
      <c r="C455" s="63"/>
      <c r="F455" s="60"/>
    </row>
    <row r="456" spans="1:6" s="35" customFormat="1" x14ac:dyDescent="0.25">
      <c r="A456" s="3"/>
      <c r="B456" s="37"/>
      <c r="C456" s="63"/>
      <c r="F456" s="60"/>
    </row>
    <row r="457" spans="1:6" s="35" customFormat="1" x14ac:dyDescent="0.25">
      <c r="A457" s="3"/>
      <c r="B457" s="37"/>
      <c r="C457" s="63"/>
      <c r="F457" s="60"/>
    </row>
    <row r="458" spans="1:6" s="35" customFormat="1" x14ac:dyDescent="0.25">
      <c r="A458" s="3"/>
      <c r="B458" s="37"/>
      <c r="C458" s="63"/>
      <c r="F458" s="60"/>
    </row>
    <row r="459" spans="1:6" s="35" customFormat="1" x14ac:dyDescent="0.25">
      <c r="A459" s="3"/>
      <c r="B459" s="37"/>
      <c r="C459" s="63"/>
      <c r="F459" s="60"/>
    </row>
    <row r="460" spans="1:6" s="35" customFormat="1" x14ac:dyDescent="0.25">
      <c r="A460" s="3"/>
      <c r="B460" s="37"/>
      <c r="C460" s="63"/>
      <c r="F460" s="60"/>
    </row>
    <row r="461" spans="1:6" s="35" customFormat="1" x14ac:dyDescent="0.25">
      <c r="A461" s="3"/>
      <c r="B461" s="37"/>
      <c r="C461" s="63"/>
      <c r="F461" s="60"/>
    </row>
    <row r="462" spans="1:6" s="35" customFormat="1" x14ac:dyDescent="0.25">
      <c r="A462" s="3"/>
      <c r="B462" s="37"/>
      <c r="C462" s="63"/>
      <c r="F462" s="60"/>
    </row>
    <row r="463" spans="1:6" s="35" customFormat="1" x14ac:dyDescent="0.25">
      <c r="A463" s="3"/>
      <c r="B463" s="37"/>
      <c r="C463" s="63"/>
      <c r="F463" s="60"/>
    </row>
    <row r="464" spans="1:6" s="35" customFormat="1" x14ac:dyDescent="0.25">
      <c r="A464" s="3"/>
      <c r="B464" s="37"/>
      <c r="C464" s="63"/>
      <c r="F464" s="60"/>
    </row>
    <row r="465" spans="1:6" s="35" customFormat="1" x14ac:dyDescent="0.25">
      <c r="A465" s="3"/>
      <c r="B465" s="37"/>
      <c r="C465" s="63"/>
      <c r="F465" s="60"/>
    </row>
    <row r="466" spans="1:6" s="35" customFormat="1" x14ac:dyDescent="0.25">
      <c r="A466" s="3"/>
      <c r="B466" s="37"/>
      <c r="C466" s="63"/>
      <c r="F466" s="60"/>
    </row>
    <row r="467" spans="1:6" s="35" customFormat="1" x14ac:dyDescent="0.25">
      <c r="A467" s="3"/>
      <c r="B467" s="37"/>
      <c r="C467" s="63"/>
      <c r="F467" s="60"/>
    </row>
    <row r="468" spans="1:6" s="35" customFormat="1" x14ac:dyDescent="0.25">
      <c r="A468" s="3"/>
      <c r="B468" s="37"/>
      <c r="C468" s="63"/>
      <c r="F468" s="60"/>
    </row>
    <row r="469" spans="1:6" s="35" customFormat="1" x14ac:dyDescent="0.25">
      <c r="A469" s="3"/>
      <c r="B469" s="37"/>
      <c r="C469" s="63"/>
      <c r="F469" s="60"/>
    </row>
    <row r="470" spans="1:6" s="35" customFormat="1" x14ac:dyDescent="0.25">
      <c r="A470" s="3"/>
      <c r="B470" s="37"/>
      <c r="C470" s="63"/>
      <c r="F470" s="60"/>
    </row>
    <row r="471" spans="1:6" s="35" customFormat="1" x14ac:dyDescent="0.25">
      <c r="A471" s="3"/>
      <c r="B471" s="37"/>
      <c r="C471" s="63"/>
      <c r="F471" s="60"/>
    </row>
    <row r="472" spans="1:6" s="35" customFormat="1" x14ac:dyDescent="0.25">
      <c r="A472" s="3"/>
      <c r="B472" s="37"/>
      <c r="C472" s="63"/>
      <c r="F472" s="60"/>
    </row>
    <row r="473" spans="1:6" s="35" customFormat="1" x14ac:dyDescent="0.25">
      <c r="A473" s="3"/>
      <c r="B473" s="37"/>
      <c r="C473" s="63"/>
      <c r="F473" s="60"/>
    </row>
    <row r="474" spans="1:6" s="35" customFormat="1" x14ac:dyDescent="0.25">
      <c r="A474" s="3"/>
      <c r="B474" s="37"/>
      <c r="C474" s="63"/>
      <c r="F474" s="60"/>
    </row>
    <row r="475" spans="1:6" s="35" customFormat="1" x14ac:dyDescent="0.25">
      <c r="A475" s="3"/>
      <c r="B475" s="37"/>
      <c r="C475" s="63"/>
      <c r="F475" s="60"/>
    </row>
    <row r="476" spans="1:6" s="35" customFormat="1" x14ac:dyDescent="0.25">
      <c r="A476" s="3"/>
      <c r="B476" s="37"/>
      <c r="C476" s="63"/>
      <c r="F476" s="60"/>
    </row>
    <row r="477" spans="1:6" s="35" customFormat="1" x14ac:dyDescent="0.25">
      <c r="A477" s="3"/>
      <c r="B477" s="37"/>
      <c r="C477" s="63"/>
      <c r="F477" s="60"/>
    </row>
    <row r="478" spans="1:6" s="35" customFormat="1" x14ac:dyDescent="0.25">
      <c r="A478" s="3"/>
      <c r="B478" s="37"/>
      <c r="C478" s="63"/>
      <c r="F478" s="60"/>
    </row>
    <row r="479" spans="1:6" s="35" customFormat="1" x14ac:dyDescent="0.25">
      <c r="A479" s="3"/>
      <c r="B479" s="37"/>
      <c r="C479" s="63"/>
      <c r="F479" s="60"/>
    </row>
    <row r="480" spans="1:6" s="35" customFormat="1" x14ac:dyDescent="0.25">
      <c r="A480" s="3"/>
      <c r="B480" s="37"/>
      <c r="C480" s="63"/>
      <c r="F480" s="60"/>
    </row>
    <row r="481" spans="1:6" s="35" customFormat="1" x14ac:dyDescent="0.25">
      <c r="A481" s="3"/>
      <c r="B481" s="37"/>
      <c r="C481" s="63"/>
      <c r="F481" s="60"/>
    </row>
    <row r="482" spans="1:6" s="35" customFormat="1" x14ac:dyDescent="0.25">
      <c r="A482" s="3"/>
      <c r="B482" s="37"/>
      <c r="C482" s="63"/>
      <c r="F482" s="60"/>
    </row>
    <row r="483" spans="1:6" s="35" customFormat="1" x14ac:dyDescent="0.25">
      <c r="A483" s="3"/>
      <c r="B483" s="37"/>
      <c r="C483" s="63"/>
      <c r="F483" s="60"/>
    </row>
    <row r="484" spans="1:6" s="35" customFormat="1" x14ac:dyDescent="0.25">
      <c r="A484" s="3"/>
      <c r="B484" s="37"/>
      <c r="C484" s="63"/>
      <c r="F484" s="60"/>
    </row>
    <row r="485" spans="1:6" s="35" customFormat="1" x14ac:dyDescent="0.25">
      <c r="A485" s="3"/>
      <c r="B485" s="37"/>
      <c r="C485" s="63"/>
      <c r="F485" s="60"/>
    </row>
    <row r="486" spans="1:6" s="35" customFormat="1" x14ac:dyDescent="0.25">
      <c r="A486" s="3"/>
      <c r="B486" s="37"/>
      <c r="C486" s="63"/>
      <c r="F486" s="60"/>
    </row>
    <row r="487" spans="1:6" s="35" customFormat="1" x14ac:dyDescent="0.25">
      <c r="A487" s="3"/>
      <c r="B487" s="37"/>
      <c r="C487" s="63"/>
      <c r="F487" s="60"/>
    </row>
    <row r="488" spans="1:6" s="35" customFormat="1" x14ac:dyDescent="0.25">
      <c r="A488" s="3"/>
      <c r="B488" s="37"/>
      <c r="C488" s="63"/>
      <c r="F488" s="60"/>
    </row>
    <row r="489" spans="1:6" s="35" customFormat="1" x14ac:dyDescent="0.25">
      <c r="A489" s="3"/>
      <c r="B489" s="37"/>
      <c r="C489" s="63"/>
      <c r="F489" s="60"/>
    </row>
    <row r="490" spans="1:6" s="35" customFormat="1" x14ac:dyDescent="0.25">
      <c r="A490" s="3"/>
      <c r="B490" s="37"/>
      <c r="C490" s="63"/>
      <c r="F490" s="60"/>
    </row>
    <row r="491" spans="1:6" s="35" customFormat="1" x14ac:dyDescent="0.25">
      <c r="A491" s="3"/>
      <c r="B491" s="37"/>
      <c r="C491" s="63"/>
      <c r="F491" s="60"/>
    </row>
    <row r="492" spans="1:6" s="35" customFormat="1" x14ac:dyDescent="0.25">
      <c r="A492" s="3"/>
      <c r="B492" s="37"/>
      <c r="C492" s="63"/>
      <c r="F492" s="60"/>
    </row>
    <row r="493" spans="1:6" s="35" customFormat="1" x14ac:dyDescent="0.25">
      <c r="A493" s="3"/>
      <c r="B493" s="37"/>
      <c r="C493" s="63"/>
      <c r="F493" s="60"/>
    </row>
    <row r="494" spans="1:6" s="35" customFormat="1" x14ac:dyDescent="0.25">
      <c r="A494" s="3"/>
      <c r="B494" s="37"/>
      <c r="C494" s="63"/>
      <c r="F494" s="60"/>
    </row>
    <row r="495" spans="1:6" s="35" customFormat="1" x14ac:dyDescent="0.25">
      <c r="A495" s="3"/>
      <c r="B495" s="37"/>
      <c r="C495" s="63"/>
      <c r="F495" s="60"/>
    </row>
    <row r="496" spans="1:6" s="35" customFormat="1" x14ac:dyDescent="0.25">
      <c r="A496" s="3"/>
      <c r="B496" s="37"/>
      <c r="C496" s="63"/>
      <c r="F496" s="60"/>
    </row>
    <row r="497" spans="1:6" s="35" customFormat="1" x14ac:dyDescent="0.25">
      <c r="A497" s="3"/>
      <c r="B497" s="37"/>
      <c r="C497" s="63"/>
      <c r="F497" s="60"/>
    </row>
    <row r="498" spans="1:6" s="35" customFormat="1" x14ac:dyDescent="0.25">
      <c r="A498" s="3"/>
      <c r="B498" s="37"/>
      <c r="C498" s="63"/>
      <c r="F498" s="60"/>
    </row>
    <row r="499" spans="1:6" s="35" customFormat="1" x14ac:dyDescent="0.25">
      <c r="A499" s="3"/>
      <c r="B499" s="37"/>
      <c r="C499" s="63"/>
      <c r="F499" s="60"/>
    </row>
    <row r="500" spans="1:6" s="35" customFormat="1" x14ac:dyDescent="0.25">
      <c r="A500" s="3"/>
      <c r="B500" s="37"/>
      <c r="C500" s="63"/>
      <c r="F500" s="60"/>
    </row>
    <row r="501" spans="1:6" s="35" customFormat="1" x14ac:dyDescent="0.25">
      <c r="A501" s="3"/>
      <c r="B501" s="37"/>
      <c r="C501" s="63"/>
      <c r="F501" s="60"/>
    </row>
    <row r="502" spans="1:6" s="35" customFormat="1" x14ac:dyDescent="0.25">
      <c r="A502" s="3"/>
      <c r="B502" s="37"/>
      <c r="C502" s="63"/>
      <c r="F502" s="60"/>
    </row>
    <row r="503" spans="1:6" s="35" customFormat="1" x14ac:dyDescent="0.25">
      <c r="A503" s="3"/>
      <c r="B503" s="37"/>
      <c r="C503" s="63"/>
      <c r="F503" s="60"/>
    </row>
    <row r="504" spans="1:6" s="35" customFormat="1" x14ac:dyDescent="0.25">
      <c r="A504" s="3"/>
      <c r="B504" s="37"/>
      <c r="C504" s="63"/>
      <c r="F504" s="60"/>
    </row>
    <row r="505" spans="1:6" s="35" customFormat="1" x14ac:dyDescent="0.25">
      <c r="A505" s="3"/>
      <c r="B505" s="37"/>
      <c r="C505" s="63"/>
      <c r="F505" s="60"/>
    </row>
    <row r="506" spans="1:6" s="35" customFormat="1" x14ac:dyDescent="0.25">
      <c r="A506" s="3"/>
      <c r="B506" s="37"/>
      <c r="C506" s="63"/>
      <c r="F506" s="60"/>
    </row>
    <row r="507" spans="1:6" s="35" customFormat="1" x14ac:dyDescent="0.25">
      <c r="A507" s="3"/>
      <c r="B507" s="37"/>
      <c r="C507" s="63"/>
      <c r="F507" s="60"/>
    </row>
    <row r="508" spans="1:6" s="35" customFormat="1" x14ac:dyDescent="0.25">
      <c r="A508" s="3"/>
      <c r="B508" s="37"/>
      <c r="C508" s="63"/>
      <c r="F508" s="60"/>
    </row>
    <row r="509" spans="1:6" s="35" customFormat="1" x14ac:dyDescent="0.25">
      <c r="A509" s="3"/>
      <c r="B509" s="37"/>
      <c r="C509" s="63"/>
      <c r="F509" s="60"/>
    </row>
    <row r="510" spans="1:6" s="35" customFormat="1" x14ac:dyDescent="0.25">
      <c r="A510" s="3"/>
      <c r="B510" s="37"/>
      <c r="C510" s="63"/>
      <c r="F510" s="60"/>
    </row>
    <row r="511" spans="1:6" s="35" customFormat="1" x14ac:dyDescent="0.25">
      <c r="A511" s="3"/>
      <c r="B511" s="37"/>
      <c r="C511" s="63"/>
      <c r="F511" s="60"/>
    </row>
    <row r="512" spans="1:6" s="35" customFormat="1" x14ac:dyDescent="0.25">
      <c r="A512" s="3"/>
      <c r="B512" s="37"/>
      <c r="C512" s="63"/>
      <c r="F512" s="60"/>
    </row>
    <row r="513" spans="1:6" s="35" customFormat="1" x14ac:dyDescent="0.25">
      <c r="A513" s="3"/>
      <c r="B513" s="37"/>
      <c r="C513" s="63"/>
      <c r="F513" s="60"/>
    </row>
    <row r="514" spans="1:6" s="35" customFormat="1" x14ac:dyDescent="0.25">
      <c r="A514" s="3"/>
      <c r="B514" s="37"/>
      <c r="C514" s="63"/>
      <c r="F514" s="60"/>
    </row>
    <row r="515" spans="1:6" s="35" customFormat="1" x14ac:dyDescent="0.25">
      <c r="A515" s="3"/>
      <c r="B515" s="37"/>
      <c r="C515" s="63"/>
      <c r="F515" s="60"/>
    </row>
    <row r="516" spans="1:6" s="35" customFormat="1" x14ac:dyDescent="0.25">
      <c r="A516" s="3"/>
      <c r="B516" s="37"/>
      <c r="C516" s="63"/>
      <c r="F516" s="60"/>
    </row>
    <row r="517" spans="1:6" s="35" customFormat="1" x14ac:dyDescent="0.25">
      <c r="A517" s="3"/>
      <c r="B517" s="37"/>
      <c r="C517" s="63"/>
      <c r="F517" s="60"/>
    </row>
    <row r="518" spans="1:6" s="35" customFormat="1" x14ac:dyDescent="0.25">
      <c r="A518" s="3"/>
      <c r="B518" s="37"/>
      <c r="C518" s="63"/>
      <c r="F518" s="60"/>
    </row>
    <row r="519" spans="1:6" s="35" customFormat="1" x14ac:dyDescent="0.25">
      <c r="A519" s="3"/>
      <c r="B519" s="37"/>
      <c r="C519" s="63"/>
      <c r="F519" s="60"/>
    </row>
    <row r="520" spans="1:6" s="35" customFormat="1" x14ac:dyDescent="0.25">
      <c r="A520" s="3"/>
      <c r="B520" s="37"/>
      <c r="C520" s="63"/>
      <c r="F520" s="60"/>
    </row>
    <row r="521" spans="1:6" s="35" customFormat="1" x14ac:dyDescent="0.25">
      <c r="A521" s="3"/>
      <c r="B521" s="37"/>
      <c r="C521" s="63"/>
      <c r="F521" s="60"/>
    </row>
    <row r="522" spans="1:6" s="35" customFormat="1" x14ac:dyDescent="0.25">
      <c r="A522" s="3"/>
      <c r="B522" s="37"/>
      <c r="C522" s="63"/>
      <c r="F522" s="60"/>
    </row>
    <row r="523" spans="1:6" s="35" customFormat="1" x14ac:dyDescent="0.25">
      <c r="A523" s="3"/>
      <c r="B523" s="37"/>
      <c r="C523" s="63"/>
      <c r="F523" s="60"/>
    </row>
    <row r="524" spans="1:6" s="35" customFormat="1" x14ac:dyDescent="0.25">
      <c r="A524" s="3"/>
      <c r="B524" s="37"/>
      <c r="C524" s="63"/>
      <c r="F524" s="60"/>
    </row>
    <row r="525" spans="1:6" s="35" customFormat="1" x14ac:dyDescent="0.25">
      <c r="A525" s="3"/>
      <c r="B525" s="37"/>
      <c r="C525" s="63"/>
      <c r="F525" s="60"/>
    </row>
    <row r="526" spans="1:6" s="35" customFormat="1" x14ac:dyDescent="0.25">
      <c r="A526" s="3"/>
      <c r="B526" s="37"/>
      <c r="C526" s="63"/>
      <c r="F526" s="60"/>
    </row>
    <row r="527" spans="1:6" s="35" customFormat="1" x14ac:dyDescent="0.25">
      <c r="A527" s="3"/>
      <c r="B527" s="37"/>
      <c r="C527" s="63"/>
      <c r="F527" s="60"/>
    </row>
    <row r="528" spans="1:6" s="35" customFormat="1" x14ac:dyDescent="0.25">
      <c r="A528" s="3"/>
      <c r="B528" s="37"/>
      <c r="C528" s="63"/>
      <c r="F528" s="60"/>
    </row>
    <row r="529" spans="1:6" s="35" customFormat="1" x14ac:dyDescent="0.25">
      <c r="A529" s="3"/>
      <c r="B529" s="37"/>
      <c r="C529" s="63"/>
      <c r="F529" s="60"/>
    </row>
    <row r="530" spans="1:6" s="35" customFormat="1" x14ac:dyDescent="0.25">
      <c r="A530" s="3"/>
      <c r="B530" s="37"/>
      <c r="C530" s="63"/>
      <c r="F530" s="60"/>
    </row>
    <row r="531" spans="1:6" s="35" customFormat="1" x14ac:dyDescent="0.25">
      <c r="A531" s="3"/>
      <c r="B531" s="37"/>
      <c r="C531" s="63"/>
      <c r="F531" s="60"/>
    </row>
    <row r="532" spans="1:6" s="35" customFormat="1" x14ac:dyDescent="0.25">
      <c r="A532" s="3"/>
      <c r="B532" s="37"/>
      <c r="C532" s="63"/>
      <c r="F532" s="60"/>
    </row>
    <row r="533" spans="1:6" s="35" customFormat="1" x14ac:dyDescent="0.25">
      <c r="A533" s="3"/>
      <c r="B533" s="37"/>
      <c r="C533" s="63"/>
      <c r="F533" s="60"/>
    </row>
    <row r="534" spans="1:6" s="35" customFormat="1" x14ac:dyDescent="0.25">
      <c r="A534" s="3"/>
      <c r="B534" s="37"/>
      <c r="C534" s="63"/>
      <c r="F534" s="60"/>
    </row>
    <row r="535" spans="1:6" s="35" customFormat="1" x14ac:dyDescent="0.25">
      <c r="A535" s="3"/>
      <c r="B535" s="37"/>
      <c r="C535" s="63"/>
      <c r="F535" s="60"/>
    </row>
    <row r="536" spans="1:6" s="35" customFormat="1" x14ac:dyDescent="0.25">
      <c r="A536" s="3"/>
      <c r="B536" s="37"/>
      <c r="C536" s="63"/>
      <c r="F536" s="60"/>
    </row>
    <row r="537" spans="1:6" s="35" customFormat="1" x14ac:dyDescent="0.25">
      <c r="A537" s="3"/>
      <c r="B537" s="37"/>
      <c r="C537" s="63"/>
      <c r="F537" s="60"/>
    </row>
    <row r="538" spans="1:6" s="35" customFormat="1" x14ac:dyDescent="0.25">
      <c r="A538" s="3"/>
      <c r="B538" s="37"/>
      <c r="C538" s="63"/>
      <c r="F538" s="60"/>
    </row>
    <row r="539" spans="1:6" s="35" customFormat="1" x14ac:dyDescent="0.25">
      <c r="A539" s="3"/>
      <c r="B539" s="37"/>
      <c r="C539" s="63"/>
      <c r="F539" s="60"/>
    </row>
    <row r="540" spans="1:6" s="35" customFormat="1" x14ac:dyDescent="0.25">
      <c r="A540" s="3"/>
      <c r="B540" s="37"/>
      <c r="C540" s="63"/>
      <c r="F540" s="60"/>
    </row>
    <row r="541" spans="1:6" s="35" customFormat="1" x14ac:dyDescent="0.25">
      <c r="A541" s="3"/>
      <c r="B541" s="37"/>
      <c r="C541" s="63"/>
      <c r="F541" s="60"/>
    </row>
    <row r="542" spans="1:6" s="35" customFormat="1" x14ac:dyDescent="0.25">
      <c r="A542" s="3"/>
      <c r="B542" s="37"/>
      <c r="C542" s="63"/>
      <c r="F542" s="60"/>
    </row>
    <row r="543" spans="1:6" s="35" customFormat="1" x14ac:dyDescent="0.25">
      <c r="A543" s="3"/>
      <c r="B543" s="37"/>
      <c r="C543" s="63"/>
      <c r="F543" s="60"/>
    </row>
    <row r="544" spans="1:6" s="35" customFormat="1" x14ac:dyDescent="0.25">
      <c r="A544" s="3"/>
      <c r="B544" s="37"/>
      <c r="C544" s="63"/>
      <c r="F544" s="60"/>
    </row>
    <row r="545" spans="1:6" s="35" customFormat="1" x14ac:dyDescent="0.25">
      <c r="A545" s="3"/>
      <c r="B545" s="37"/>
      <c r="C545" s="63"/>
      <c r="F545" s="60"/>
    </row>
    <row r="546" spans="1:6" s="35" customFormat="1" x14ac:dyDescent="0.25">
      <c r="A546" s="3"/>
      <c r="B546" s="37"/>
      <c r="C546" s="63"/>
      <c r="F546" s="60"/>
    </row>
    <row r="547" spans="1:6" s="35" customFormat="1" x14ac:dyDescent="0.25">
      <c r="A547" s="3"/>
      <c r="B547" s="37"/>
      <c r="C547" s="63"/>
      <c r="F547" s="60"/>
    </row>
    <row r="548" spans="1:6" s="35" customFormat="1" x14ac:dyDescent="0.25">
      <c r="A548" s="3"/>
      <c r="B548" s="37"/>
      <c r="C548" s="63"/>
      <c r="F548" s="60"/>
    </row>
    <row r="549" spans="1:6" s="35" customFormat="1" x14ac:dyDescent="0.25">
      <c r="A549" s="3"/>
      <c r="B549" s="37"/>
      <c r="C549" s="63"/>
      <c r="F549" s="60"/>
    </row>
    <row r="550" spans="1:6" s="35" customFormat="1" x14ac:dyDescent="0.25">
      <c r="A550" s="3"/>
      <c r="B550" s="37"/>
      <c r="C550" s="63"/>
      <c r="F550" s="60"/>
    </row>
    <row r="551" spans="1:6" s="35" customFormat="1" x14ac:dyDescent="0.25">
      <c r="A551" s="3"/>
      <c r="B551" s="37"/>
      <c r="C551" s="63"/>
      <c r="F551" s="60"/>
    </row>
    <row r="552" spans="1:6" s="35" customFormat="1" x14ac:dyDescent="0.25">
      <c r="A552" s="3"/>
      <c r="B552" s="37"/>
      <c r="C552" s="63"/>
      <c r="F552" s="60"/>
    </row>
    <row r="553" spans="1:6" s="35" customFormat="1" x14ac:dyDescent="0.25">
      <c r="A553" s="3"/>
      <c r="B553" s="37"/>
      <c r="C553" s="63"/>
      <c r="F553" s="60"/>
    </row>
    <row r="554" spans="1:6" s="35" customFormat="1" x14ac:dyDescent="0.25">
      <c r="A554" s="3"/>
      <c r="B554" s="37"/>
      <c r="C554" s="63"/>
      <c r="F554" s="60"/>
    </row>
    <row r="555" spans="1:6" s="35" customFormat="1" x14ac:dyDescent="0.25">
      <c r="A555" s="3"/>
      <c r="B555" s="37"/>
      <c r="C555" s="63"/>
      <c r="F555" s="60"/>
    </row>
    <row r="556" spans="1:6" s="35" customFormat="1" x14ac:dyDescent="0.25">
      <c r="A556" s="3"/>
      <c r="B556" s="37"/>
      <c r="C556" s="63"/>
      <c r="F556" s="60"/>
    </row>
    <row r="557" spans="1:6" s="35" customFormat="1" x14ac:dyDescent="0.25">
      <c r="A557" s="3"/>
      <c r="B557" s="37"/>
      <c r="C557" s="63"/>
      <c r="F557" s="60"/>
    </row>
    <row r="558" spans="1:6" s="35" customFormat="1" x14ac:dyDescent="0.25">
      <c r="A558" s="3"/>
      <c r="B558" s="37"/>
      <c r="C558" s="63"/>
      <c r="F558" s="60"/>
    </row>
    <row r="559" spans="1:6" s="35" customFormat="1" x14ac:dyDescent="0.25">
      <c r="A559" s="3"/>
      <c r="B559" s="37"/>
      <c r="C559" s="63"/>
      <c r="F559" s="60"/>
    </row>
    <row r="560" spans="1:6" s="35" customFormat="1" x14ac:dyDescent="0.25">
      <c r="A560" s="3"/>
      <c r="B560" s="37"/>
      <c r="C560" s="63"/>
      <c r="F560" s="60"/>
    </row>
    <row r="561" spans="1:6" s="35" customFormat="1" x14ac:dyDescent="0.25">
      <c r="A561" s="3"/>
      <c r="B561" s="37"/>
      <c r="C561" s="63"/>
      <c r="F561" s="60"/>
    </row>
    <row r="562" spans="1:6" s="35" customFormat="1" x14ac:dyDescent="0.25">
      <c r="A562" s="3"/>
      <c r="B562" s="37"/>
      <c r="C562" s="63"/>
      <c r="F562" s="60"/>
    </row>
    <row r="563" spans="1:6" s="35" customFormat="1" x14ac:dyDescent="0.25">
      <c r="A563" s="3"/>
      <c r="B563" s="37"/>
      <c r="C563" s="63"/>
      <c r="F563" s="60"/>
    </row>
    <row r="564" spans="1:6" s="35" customFormat="1" x14ac:dyDescent="0.25">
      <c r="A564" s="3"/>
      <c r="B564" s="37"/>
      <c r="C564" s="63"/>
      <c r="F564" s="60"/>
    </row>
    <row r="565" spans="1:6" s="35" customFormat="1" x14ac:dyDescent="0.25">
      <c r="A565" s="3"/>
      <c r="B565" s="37"/>
      <c r="C565" s="63"/>
      <c r="F565" s="60"/>
    </row>
    <row r="566" spans="1:6" s="35" customFormat="1" x14ac:dyDescent="0.25">
      <c r="A566" s="3"/>
      <c r="B566" s="37"/>
      <c r="C566" s="63"/>
      <c r="F566" s="60"/>
    </row>
    <row r="567" spans="1:6" s="35" customFormat="1" x14ac:dyDescent="0.25">
      <c r="A567" s="3"/>
      <c r="B567" s="37"/>
      <c r="C567" s="63"/>
      <c r="F567" s="60"/>
    </row>
    <row r="568" spans="1:6" s="35" customFormat="1" x14ac:dyDescent="0.25">
      <c r="A568" s="3"/>
      <c r="B568" s="37"/>
      <c r="C568" s="63"/>
      <c r="F568" s="60"/>
    </row>
    <row r="569" spans="1:6" s="35" customFormat="1" x14ac:dyDescent="0.25">
      <c r="A569" s="3"/>
      <c r="B569" s="37"/>
      <c r="C569" s="63"/>
      <c r="F569" s="60"/>
    </row>
    <row r="570" spans="1:6" s="35" customFormat="1" x14ac:dyDescent="0.25">
      <c r="A570" s="3"/>
      <c r="B570" s="37"/>
      <c r="C570" s="63"/>
      <c r="F570" s="60"/>
    </row>
    <row r="571" spans="1:6" s="35" customFormat="1" x14ac:dyDescent="0.25">
      <c r="A571" s="3"/>
      <c r="B571" s="37"/>
      <c r="C571" s="63"/>
      <c r="F571" s="60"/>
    </row>
    <row r="572" spans="1:6" s="35" customFormat="1" x14ac:dyDescent="0.25">
      <c r="A572" s="3"/>
      <c r="B572" s="37"/>
      <c r="C572" s="63"/>
      <c r="F572" s="60"/>
    </row>
    <row r="573" spans="1:6" s="35" customFormat="1" x14ac:dyDescent="0.25">
      <c r="A573" s="3"/>
      <c r="B573" s="37"/>
      <c r="C573" s="63"/>
      <c r="F573" s="60"/>
    </row>
    <row r="574" spans="1:6" s="35" customFormat="1" x14ac:dyDescent="0.25">
      <c r="A574" s="3"/>
      <c r="B574" s="37"/>
      <c r="C574" s="63"/>
      <c r="F574" s="60"/>
    </row>
    <row r="575" spans="1:6" s="35" customFormat="1" x14ac:dyDescent="0.25">
      <c r="A575" s="3"/>
      <c r="B575" s="37"/>
      <c r="C575" s="63"/>
      <c r="F575" s="60"/>
    </row>
    <row r="576" spans="1:6" s="35" customFormat="1" x14ac:dyDescent="0.25">
      <c r="A576" s="3"/>
      <c r="B576" s="37"/>
      <c r="C576" s="63"/>
      <c r="F576" s="60"/>
    </row>
    <row r="577" spans="1:6" s="35" customFormat="1" x14ac:dyDescent="0.25">
      <c r="A577" s="3"/>
      <c r="B577" s="37"/>
      <c r="C577" s="63"/>
      <c r="F577" s="60"/>
    </row>
    <row r="578" spans="1:6" s="35" customFormat="1" x14ac:dyDescent="0.25">
      <c r="A578" s="3"/>
      <c r="B578" s="37"/>
      <c r="C578" s="63"/>
      <c r="F578" s="60"/>
    </row>
    <row r="579" spans="1:6" s="35" customFormat="1" x14ac:dyDescent="0.25">
      <c r="A579" s="3"/>
      <c r="B579" s="37"/>
      <c r="C579" s="63"/>
      <c r="F579" s="60"/>
    </row>
    <row r="580" spans="1:6" s="35" customFormat="1" x14ac:dyDescent="0.25">
      <c r="A580" s="3"/>
      <c r="B580" s="37"/>
      <c r="C580" s="63"/>
      <c r="F580" s="60"/>
    </row>
    <row r="581" spans="1:6" s="35" customFormat="1" x14ac:dyDescent="0.25">
      <c r="A581" s="3"/>
      <c r="B581" s="37"/>
      <c r="C581" s="63"/>
      <c r="F581" s="60"/>
    </row>
    <row r="582" spans="1:6" s="35" customFormat="1" x14ac:dyDescent="0.25">
      <c r="A582" s="3"/>
      <c r="B582" s="37"/>
      <c r="C582" s="63"/>
      <c r="F582" s="60"/>
    </row>
    <row r="583" spans="1:6" s="35" customFormat="1" x14ac:dyDescent="0.25">
      <c r="A583" s="3"/>
      <c r="B583" s="37"/>
      <c r="C583" s="63"/>
      <c r="F583" s="60"/>
    </row>
    <row r="584" spans="1:6" s="35" customFormat="1" x14ac:dyDescent="0.25">
      <c r="A584" s="3"/>
      <c r="B584" s="37"/>
      <c r="C584" s="63"/>
      <c r="F584" s="60"/>
    </row>
    <row r="585" spans="1:6" s="35" customFormat="1" x14ac:dyDescent="0.25">
      <c r="A585" s="3"/>
      <c r="B585" s="37"/>
      <c r="C585" s="63"/>
      <c r="F585" s="60"/>
    </row>
    <row r="586" spans="1:6" s="35" customFormat="1" x14ac:dyDescent="0.25">
      <c r="A586" s="3"/>
      <c r="B586" s="37"/>
      <c r="C586" s="63"/>
      <c r="F586" s="60"/>
    </row>
    <row r="587" spans="1:6" s="35" customFormat="1" x14ac:dyDescent="0.25">
      <c r="A587" s="3"/>
      <c r="B587" s="37"/>
      <c r="C587" s="63"/>
      <c r="F587" s="60"/>
    </row>
    <row r="588" spans="1:6" s="35" customFormat="1" x14ac:dyDescent="0.25">
      <c r="A588" s="3"/>
      <c r="B588" s="37"/>
      <c r="C588" s="63"/>
      <c r="F588" s="60"/>
    </row>
    <row r="589" spans="1:6" s="35" customFormat="1" x14ac:dyDescent="0.25">
      <c r="A589" s="3"/>
      <c r="B589" s="37"/>
      <c r="C589" s="63"/>
      <c r="F589" s="60"/>
    </row>
    <row r="590" spans="1:6" s="35" customFormat="1" x14ac:dyDescent="0.25">
      <c r="A590" s="3"/>
      <c r="B590" s="37"/>
      <c r="C590" s="63"/>
      <c r="F590" s="60"/>
    </row>
    <row r="591" spans="1:6" s="35" customFormat="1" x14ac:dyDescent="0.25">
      <c r="A591" s="3"/>
      <c r="B591" s="37"/>
      <c r="C591" s="63"/>
      <c r="F591" s="60"/>
    </row>
    <row r="592" spans="1:6" s="35" customFormat="1" x14ac:dyDescent="0.25">
      <c r="A592" s="3"/>
      <c r="B592" s="37"/>
      <c r="C592" s="63"/>
      <c r="F592" s="60"/>
    </row>
    <row r="593" spans="1:6" s="35" customFormat="1" x14ac:dyDescent="0.25">
      <c r="A593" s="3"/>
      <c r="B593" s="37"/>
      <c r="C593" s="63"/>
      <c r="F593" s="60"/>
    </row>
    <row r="594" spans="1:6" s="35" customFormat="1" x14ac:dyDescent="0.25">
      <c r="A594" s="3"/>
      <c r="B594" s="37"/>
      <c r="C594" s="63"/>
      <c r="F594" s="60"/>
    </row>
    <row r="595" spans="1:6" s="35" customFormat="1" x14ac:dyDescent="0.25">
      <c r="A595" s="3"/>
      <c r="B595" s="37"/>
      <c r="C595" s="63"/>
      <c r="F595" s="60"/>
    </row>
    <row r="596" spans="1:6" s="35" customFormat="1" x14ac:dyDescent="0.25">
      <c r="A596" s="3"/>
      <c r="B596" s="37"/>
      <c r="C596" s="63"/>
      <c r="F596" s="60"/>
    </row>
    <row r="597" spans="1:6" s="35" customFormat="1" x14ac:dyDescent="0.25">
      <c r="A597" s="3"/>
      <c r="B597" s="37"/>
      <c r="C597" s="63"/>
      <c r="F597" s="60"/>
    </row>
    <row r="598" spans="1:6" s="35" customFormat="1" x14ac:dyDescent="0.25">
      <c r="A598" s="3"/>
      <c r="B598" s="37"/>
      <c r="C598" s="63"/>
      <c r="F598" s="60"/>
    </row>
    <row r="599" spans="1:6" s="35" customFormat="1" x14ac:dyDescent="0.25">
      <c r="A599" s="3"/>
      <c r="B599" s="37"/>
      <c r="C599" s="63"/>
      <c r="F599" s="60"/>
    </row>
    <row r="600" spans="1:6" s="35" customFormat="1" x14ac:dyDescent="0.25">
      <c r="A600" s="3"/>
      <c r="B600" s="37"/>
      <c r="C600" s="63"/>
      <c r="F600" s="60"/>
    </row>
    <row r="601" spans="1:6" s="35" customFormat="1" x14ac:dyDescent="0.25">
      <c r="A601" s="3"/>
      <c r="B601" s="37"/>
      <c r="C601" s="63"/>
      <c r="F601" s="60"/>
    </row>
    <row r="602" spans="1:6" s="35" customFormat="1" x14ac:dyDescent="0.25">
      <c r="A602" s="3"/>
      <c r="B602" s="37"/>
      <c r="C602" s="63"/>
      <c r="F602" s="60"/>
    </row>
    <row r="603" spans="1:6" s="35" customFormat="1" x14ac:dyDescent="0.25">
      <c r="A603" s="3"/>
      <c r="B603" s="37"/>
      <c r="C603" s="63"/>
      <c r="F603" s="60"/>
    </row>
    <row r="604" spans="1:6" s="35" customFormat="1" x14ac:dyDescent="0.25">
      <c r="A604" s="3"/>
      <c r="B604" s="37"/>
      <c r="C604" s="63"/>
      <c r="F604" s="60"/>
    </row>
    <row r="605" spans="1:6" s="35" customFormat="1" x14ac:dyDescent="0.25">
      <c r="A605" s="3"/>
      <c r="B605" s="37"/>
      <c r="C605" s="63"/>
      <c r="F605" s="60"/>
    </row>
    <row r="606" spans="1:6" s="35" customFormat="1" x14ac:dyDescent="0.25">
      <c r="A606" s="3"/>
      <c r="B606" s="37"/>
      <c r="C606" s="63"/>
      <c r="F606" s="60"/>
    </row>
    <row r="607" spans="1:6" s="35" customFormat="1" x14ac:dyDescent="0.25">
      <c r="A607" s="3"/>
      <c r="B607" s="37"/>
      <c r="C607" s="63"/>
      <c r="F607" s="60"/>
    </row>
    <row r="608" spans="1:6" s="35" customFormat="1" x14ac:dyDescent="0.25">
      <c r="A608" s="3"/>
      <c r="B608" s="37"/>
      <c r="C608" s="63"/>
      <c r="F608" s="60"/>
    </row>
    <row r="609" spans="1:6" s="35" customFormat="1" x14ac:dyDescent="0.25">
      <c r="A609" s="3"/>
      <c r="B609" s="37"/>
      <c r="C609" s="63"/>
      <c r="F609" s="60"/>
    </row>
    <row r="610" spans="1:6" s="35" customFormat="1" x14ac:dyDescent="0.25">
      <c r="A610" s="3"/>
      <c r="B610" s="37"/>
      <c r="C610" s="63"/>
      <c r="F610" s="60"/>
    </row>
    <row r="611" spans="1:6" s="35" customFormat="1" x14ac:dyDescent="0.25">
      <c r="A611" s="3"/>
      <c r="B611" s="37"/>
      <c r="C611" s="63"/>
      <c r="F611" s="60"/>
    </row>
    <row r="612" spans="1:6" s="35" customFormat="1" x14ac:dyDescent="0.25">
      <c r="A612" s="3"/>
      <c r="B612" s="37"/>
      <c r="C612" s="63"/>
      <c r="F612" s="60"/>
    </row>
    <row r="613" spans="1:6" s="35" customFormat="1" x14ac:dyDescent="0.25">
      <c r="A613" s="3"/>
      <c r="B613" s="37"/>
      <c r="C613" s="63"/>
      <c r="F613" s="60"/>
    </row>
    <row r="614" spans="1:6" s="35" customFormat="1" x14ac:dyDescent="0.25">
      <c r="A614" s="3"/>
      <c r="B614" s="37"/>
      <c r="C614" s="63"/>
      <c r="F614" s="60"/>
    </row>
    <row r="615" spans="1:6" s="35" customFormat="1" x14ac:dyDescent="0.25">
      <c r="A615" s="3"/>
      <c r="B615" s="37"/>
      <c r="C615" s="63"/>
      <c r="F615" s="60"/>
    </row>
    <row r="616" spans="1:6" s="35" customFormat="1" x14ac:dyDescent="0.25">
      <c r="A616" s="3"/>
      <c r="B616" s="37"/>
      <c r="C616" s="63"/>
      <c r="F616" s="60"/>
    </row>
    <row r="617" spans="1:6" s="35" customFormat="1" x14ac:dyDescent="0.25">
      <c r="A617" s="3"/>
      <c r="B617" s="37"/>
      <c r="C617" s="63"/>
      <c r="F617" s="60"/>
    </row>
    <row r="618" spans="1:6" s="35" customFormat="1" x14ac:dyDescent="0.25">
      <c r="A618" s="3"/>
      <c r="B618" s="37"/>
      <c r="C618" s="63"/>
      <c r="F618" s="60"/>
    </row>
    <row r="619" spans="1:6" s="35" customFormat="1" x14ac:dyDescent="0.25">
      <c r="A619" s="3"/>
      <c r="B619" s="37"/>
      <c r="C619" s="63"/>
      <c r="F619" s="60"/>
    </row>
    <row r="620" spans="1:6" s="35" customFormat="1" x14ac:dyDescent="0.25">
      <c r="A620" s="3"/>
      <c r="B620" s="37"/>
      <c r="C620" s="63"/>
      <c r="F620" s="60"/>
    </row>
    <row r="621" spans="1:6" s="35" customFormat="1" x14ac:dyDescent="0.25">
      <c r="A621" s="3"/>
      <c r="B621" s="37"/>
      <c r="C621" s="63"/>
      <c r="F621" s="60"/>
    </row>
    <row r="622" spans="1:6" s="35" customFormat="1" x14ac:dyDescent="0.25">
      <c r="A622" s="3"/>
      <c r="B622" s="37"/>
      <c r="C622" s="63"/>
      <c r="F622" s="60"/>
    </row>
    <row r="623" spans="1:6" s="35" customFormat="1" x14ac:dyDescent="0.25">
      <c r="A623" s="3"/>
      <c r="B623" s="37"/>
      <c r="C623" s="63"/>
      <c r="F623" s="60"/>
    </row>
    <row r="624" spans="1:6" s="35" customFormat="1" x14ac:dyDescent="0.25">
      <c r="A624" s="3"/>
      <c r="B624" s="37"/>
      <c r="C624" s="63"/>
      <c r="F624" s="60"/>
    </row>
    <row r="625" spans="1:6" s="35" customFormat="1" x14ac:dyDescent="0.25">
      <c r="A625" s="3"/>
      <c r="B625" s="37"/>
      <c r="C625" s="63"/>
      <c r="F625" s="60"/>
    </row>
    <row r="626" spans="1:6" s="35" customFormat="1" x14ac:dyDescent="0.25">
      <c r="A626" s="3"/>
      <c r="B626" s="37"/>
      <c r="C626" s="63"/>
      <c r="F626" s="60"/>
    </row>
    <row r="627" spans="1:6" s="35" customFormat="1" x14ac:dyDescent="0.25">
      <c r="A627" s="3"/>
      <c r="B627" s="37"/>
      <c r="C627" s="63"/>
      <c r="F627" s="60"/>
    </row>
    <row r="628" spans="1:6" s="35" customFormat="1" x14ac:dyDescent="0.25">
      <c r="A628" s="3"/>
      <c r="B628" s="37"/>
      <c r="C628" s="63"/>
      <c r="F628" s="60"/>
    </row>
    <row r="629" spans="1:6" s="35" customFormat="1" x14ac:dyDescent="0.25">
      <c r="A629" s="3"/>
      <c r="B629" s="37"/>
      <c r="C629" s="63"/>
      <c r="F629" s="60"/>
    </row>
    <row r="630" spans="1:6" s="35" customFormat="1" x14ac:dyDescent="0.25">
      <c r="A630" s="3"/>
      <c r="B630" s="37"/>
      <c r="C630" s="63"/>
      <c r="F630" s="60"/>
    </row>
    <row r="631" spans="1:6" s="35" customFormat="1" x14ac:dyDescent="0.25">
      <c r="A631" s="3"/>
      <c r="B631" s="37"/>
      <c r="C631" s="63"/>
      <c r="F631" s="60"/>
    </row>
    <row r="632" spans="1:6" s="35" customFormat="1" x14ac:dyDescent="0.25">
      <c r="A632" s="3"/>
      <c r="B632" s="37"/>
      <c r="C632" s="63"/>
      <c r="F632" s="60"/>
    </row>
    <row r="633" spans="1:6" s="35" customFormat="1" x14ac:dyDescent="0.25">
      <c r="A633" s="3"/>
      <c r="B633" s="37"/>
      <c r="C633" s="63"/>
      <c r="F633" s="60"/>
    </row>
    <row r="634" spans="1:6" s="35" customFormat="1" x14ac:dyDescent="0.25">
      <c r="A634" s="3"/>
      <c r="B634" s="37"/>
      <c r="C634" s="63"/>
      <c r="F634" s="60"/>
    </row>
    <row r="635" spans="1:6" s="35" customFormat="1" x14ac:dyDescent="0.25">
      <c r="A635" s="3"/>
      <c r="B635" s="37"/>
      <c r="C635" s="63"/>
      <c r="F635" s="60"/>
    </row>
    <row r="636" spans="1:6" s="35" customFormat="1" x14ac:dyDescent="0.25">
      <c r="A636" s="3"/>
      <c r="B636" s="37"/>
      <c r="C636" s="63"/>
      <c r="F636" s="60"/>
    </row>
    <row r="637" spans="1:6" s="35" customFormat="1" x14ac:dyDescent="0.25">
      <c r="A637" s="3"/>
      <c r="B637" s="37"/>
      <c r="C637" s="63"/>
      <c r="F637" s="60"/>
    </row>
    <row r="638" spans="1:6" s="35" customFormat="1" x14ac:dyDescent="0.25">
      <c r="A638" s="3"/>
      <c r="B638" s="37"/>
      <c r="C638" s="63"/>
      <c r="F638" s="60"/>
    </row>
    <row r="639" spans="1:6" s="35" customFormat="1" x14ac:dyDescent="0.25">
      <c r="A639" s="3"/>
      <c r="B639" s="37"/>
      <c r="C639" s="63"/>
      <c r="F639" s="60"/>
    </row>
    <row r="640" spans="1:6" s="35" customFormat="1" x14ac:dyDescent="0.25">
      <c r="A640" s="3"/>
      <c r="B640" s="37"/>
      <c r="C640" s="63"/>
      <c r="F640" s="60"/>
    </row>
    <row r="641" spans="1:6" s="35" customFormat="1" x14ac:dyDescent="0.25">
      <c r="A641" s="3"/>
      <c r="B641" s="37"/>
      <c r="C641" s="63"/>
      <c r="F641" s="60"/>
    </row>
    <row r="642" spans="1:6" s="35" customFormat="1" x14ac:dyDescent="0.25">
      <c r="A642" s="3"/>
      <c r="B642" s="37"/>
      <c r="C642" s="63"/>
      <c r="F642" s="60"/>
    </row>
    <row r="643" spans="1:6" s="35" customFormat="1" x14ac:dyDescent="0.25">
      <c r="A643" s="3"/>
      <c r="B643" s="37"/>
      <c r="C643" s="63"/>
      <c r="F643" s="60"/>
    </row>
    <row r="644" spans="1:6" s="35" customFormat="1" x14ac:dyDescent="0.25">
      <c r="A644" s="3"/>
      <c r="B644" s="37"/>
      <c r="C644" s="63"/>
      <c r="F644" s="60"/>
    </row>
    <row r="645" spans="1:6" s="35" customFormat="1" x14ac:dyDescent="0.25">
      <c r="A645" s="3"/>
      <c r="B645" s="37"/>
      <c r="C645" s="63"/>
      <c r="F645" s="60"/>
    </row>
    <row r="646" spans="1:6" s="35" customFormat="1" x14ac:dyDescent="0.25">
      <c r="A646" s="3"/>
      <c r="B646" s="37"/>
      <c r="C646" s="63"/>
      <c r="F646" s="60"/>
    </row>
    <row r="647" spans="1:6" s="35" customFormat="1" x14ac:dyDescent="0.25">
      <c r="A647" s="3"/>
      <c r="B647" s="37"/>
      <c r="C647" s="63"/>
      <c r="F647" s="60"/>
    </row>
    <row r="648" spans="1:6" s="35" customFormat="1" x14ac:dyDescent="0.25">
      <c r="A648" s="3"/>
      <c r="B648" s="37"/>
      <c r="C648" s="63"/>
      <c r="F648" s="60"/>
    </row>
    <row r="649" spans="1:6" s="35" customFormat="1" x14ac:dyDescent="0.25">
      <c r="A649" s="3"/>
      <c r="B649" s="37"/>
      <c r="C649" s="63"/>
      <c r="F649" s="60"/>
    </row>
    <row r="650" spans="1:6" s="35" customFormat="1" x14ac:dyDescent="0.25">
      <c r="A650" s="3"/>
      <c r="B650" s="37"/>
      <c r="C650" s="63"/>
      <c r="F650" s="60"/>
    </row>
    <row r="651" spans="1:6" s="35" customFormat="1" x14ac:dyDescent="0.25">
      <c r="A651" s="3"/>
      <c r="B651" s="37"/>
      <c r="C651" s="63"/>
      <c r="F651" s="60"/>
    </row>
    <row r="652" spans="1:6" s="35" customFormat="1" x14ac:dyDescent="0.25">
      <c r="A652" s="3"/>
      <c r="B652" s="37"/>
      <c r="C652" s="63"/>
      <c r="F652" s="60"/>
    </row>
    <row r="653" spans="1:6" s="35" customFormat="1" x14ac:dyDescent="0.25">
      <c r="A653" s="3"/>
      <c r="B653" s="37"/>
      <c r="C653" s="63"/>
      <c r="F653" s="60"/>
    </row>
    <row r="654" spans="1:6" s="35" customFormat="1" x14ac:dyDescent="0.25">
      <c r="A654" s="3"/>
      <c r="B654" s="37"/>
      <c r="C654" s="63"/>
      <c r="F654" s="60"/>
    </row>
    <row r="655" spans="1:6" s="35" customFormat="1" x14ac:dyDescent="0.25">
      <c r="A655" s="3"/>
      <c r="B655" s="37"/>
      <c r="C655" s="63"/>
      <c r="F655" s="60"/>
    </row>
    <row r="656" spans="1:6" s="35" customFormat="1" x14ac:dyDescent="0.25">
      <c r="A656" s="3"/>
      <c r="B656" s="37"/>
      <c r="C656" s="63"/>
      <c r="F656" s="60"/>
    </row>
    <row r="657" spans="1:6" s="35" customFormat="1" x14ac:dyDescent="0.25">
      <c r="A657" s="3"/>
      <c r="B657" s="37"/>
      <c r="C657" s="63"/>
      <c r="F657" s="60"/>
    </row>
    <row r="658" spans="1:6" s="35" customFormat="1" x14ac:dyDescent="0.25">
      <c r="A658" s="3"/>
      <c r="B658" s="37"/>
      <c r="C658" s="63"/>
      <c r="F658" s="60"/>
    </row>
    <row r="659" spans="1:6" s="35" customFormat="1" x14ac:dyDescent="0.25">
      <c r="A659" s="3"/>
      <c r="B659" s="37"/>
      <c r="C659" s="63"/>
      <c r="F659" s="60"/>
    </row>
    <row r="660" spans="1:6" s="35" customFormat="1" x14ac:dyDescent="0.25">
      <c r="A660" s="3"/>
      <c r="B660" s="37"/>
      <c r="C660" s="63"/>
      <c r="F660" s="60"/>
    </row>
    <row r="661" spans="1:6" s="35" customFormat="1" x14ac:dyDescent="0.25">
      <c r="A661" s="3"/>
      <c r="B661" s="37"/>
      <c r="C661" s="63"/>
      <c r="F661" s="60"/>
    </row>
    <row r="662" spans="1:6" s="35" customFormat="1" x14ac:dyDescent="0.25">
      <c r="A662" s="3"/>
      <c r="B662" s="37"/>
      <c r="C662" s="63"/>
      <c r="F662" s="60"/>
    </row>
    <row r="663" spans="1:6" s="35" customFormat="1" x14ac:dyDescent="0.25">
      <c r="A663" s="3"/>
      <c r="B663" s="37"/>
      <c r="C663" s="63"/>
      <c r="F663" s="60"/>
    </row>
    <row r="664" spans="1:6" s="35" customFormat="1" x14ac:dyDescent="0.25">
      <c r="A664" s="3"/>
      <c r="B664" s="37"/>
      <c r="C664" s="63"/>
      <c r="F664" s="60"/>
    </row>
    <row r="665" spans="1:6" s="35" customFormat="1" x14ac:dyDescent="0.25">
      <c r="A665" s="3"/>
      <c r="B665" s="37"/>
      <c r="C665" s="63"/>
      <c r="F665" s="60"/>
    </row>
    <row r="666" spans="1:6" s="35" customFormat="1" x14ac:dyDescent="0.25">
      <c r="A666" s="3"/>
      <c r="B666" s="37"/>
      <c r="C666" s="63"/>
      <c r="F666" s="60"/>
    </row>
    <row r="667" spans="1:6" s="35" customFormat="1" x14ac:dyDescent="0.25">
      <c r="A667" s="3"/>
      <c r="B667" s="37"/>
      <c r="C667" s="63"/>
      <c r="F667" s="60"/>
    </row>
    <row r="668" spans="1:6" s="35" customFormat="1" x14ac:dyDescent="0.25">
      <c r="A668" s="3"/>
      <c r="B668" s="37"/>
      <c r="C668" s="63"/>
      <c r="F668" s="60"/>
    </row>
    <row r="669" spans="1:6" s="35" customFormat="1" x14ac:dyDescent="0.25">
      <c r="A669" s="3"/>
      <c r="B669" s="37"/>
      <c r="C669" s="63"/>
      <c r="F669" s="60"/>
    </row>
    <row r="670" spans="1:6" s="35" customFormat="1" x14ac:dyDescent="0.25">
      <c r="A670" s="3"/>
      <c r="B670" s="37"/>
      <c r="C670" s="63"/>
      <c r="F670" s="60"/>
    </row>
    <row r="671" spans="1:6" s="35" customFormat="1" x14ac:dyDescent="0.25">
      <c r="A671" s="3"/>
      <c r="B671" s="37"/>
      <c r="C671" s="63"/>
      <c r="F671" s="60"/>
    </row>
    <row r="672" spans="1:6" s="35" customFormat="1" x14ac:dyDescent="0.25">
      <c r="A672" s="3"/>
      <c r="B672" s="37"/>
      <c r="C672" s="63"/>
      <c r="F672" s="60"/>
    </row>
    <row r="673" spans="1:6" s="35" customFormat="1" x14ac:dyDescent="0.25">
      <c r="A673" s="3"/>
      <c r="B673" s="37"/>
      <c r="C673" s="63"/>
      <c r="F673" s="60"/>
    </row>
    <row r="674" spans="1:6" s="35" customFormat="1" x14ac:dyDescent="0.25">
      <c r="A674" s="3"/>
      <c r="B674" s="37"/>
      <c r="C674" s="63"/>
      <c r="F674" s="60"/>
    </row>
    <row r="675" spans="1:6" s="35" customFormat="1" x14ac:dyDescent="0.25">
      <c r="A675" s="3"/>
      <c r="B675" s="37"/>
      <c r="C675" s="63"/>
      <c r="F675" s="60"/>
    </row>
    <row r="676" spans="1:6" s="35" customFormat="1" x14ac:dyDescent="0.25">
      <c r="A676" s="3"/>
      <c r="B676" s="37"/>
      <c r="C676" s="63"/>
      <c r="F676" s="60"/>
    </row>
    <row r="677" spans="1:6" s="35" customFormat="1" x14ac:dyDescent="0.25">
      <c r="A677" s="3"/>
      <c r="B677" s="37"/>
      <c r="C677" s="63"/>
      <c r="F677" s="60"/>
    </row>
    <row r="678" spans="1:6" s="35" customFormat="1" x14ac:dyDescent="0.25">
      <c r="A678" s="3"/>
      <c r="B678" s="37"/>
      <c r="C678" s="63"/>
      <c r="F678" s="60"/>
    </row>
    <row r="679" spans="1:6" s="35" customFormat="1" x14ac:dyDescent="0.25">
      <c r="A679" s="3"/>
      <c r="B679" s="37"/>
      <c r="C679" s="63"/>
      <c r="F679" s="60"/>
    </row>
    <row r="680" spans="1:6" s="35" customFormat="1" x14ac:dyDescent="0.25">
      <c r="A680" s="3"/>
      <c r="B680" s="37"/>
      <c r="C680" s="63"/>
      <c r="F680" s="60"/>
    </row>
    <row r="681" spans="1:6" s="35" customFormat="1" x14ac:dyDescent="0.25">
      <c r="A681" s="3"/>
      <c r="B681" s="37"/>
      <c r="C681" s="63"/>
      <c r="F681" s="60"/>
    </row>
    <row r="682" spans="1:6" s="35" customFormat="1" x14ac:dyDescent="0.25">
      <c r="A682" s="3"/>
      <c r="B682" s="37"/>
      <c r="C682" s="63"/>
      <c r="F682" s="60"/>
    </row>
    <row r="683" spans="1:6" s="35" customFormat="1" x14ac:dyDescent="0.25">
      <c r="A683" s="3"/>
      <c r="B683" s="37"/>
      <c r="C683" s="63"/>
      <c r="F683" s="60"/>
    </row>
    <row r="684" spans="1:6" s="35" customFormat="1" x14ac:dyDescent="0.25">
      <c r="A684" s="3"/>
      <c r="B684" s="37"/>
      <c r="C684" s="63"/>
      <c r="F684" s="60"/>
    </row>
    <row r="685" spans="1:6" s="35" customFormat="1" x14ac:dyDescent="0.25">
      <c r="A685" s="3"/>
      <c r="B685" s="37"/>
      <c r="C685" s="63"/>
      <c r="F685" s="60"/>
    </row>
    <row r="686" spans="1:6" s="35" customFormat="1" x14ac:dyDescent="0.25">
      <c r="A686" s="3"/>
      <c r="B686" s="37"/>
      <c r="C686" s="63"/>
      <c r="F686" s="60"/>
    </row>
    <row r="687" spans="1:6" s="35" customFormat="1" x14ac:dyDescent="0.25">
      <c r="A687" s="3"/>
      <c r="B687" s="37"/>
      <c r="C687" s="63"/>
      <c r="F687" s="60"/>
    </row>
    <row r="688" spans="1:6" s="35" customFormat="1" x14ac:dyDescent="0.25">
      <c r="A688" s="3"/>
      <c r="B688" s="37"/>
      <c r="C688" s="63"/>
      <c r="F688" s="60"/>
    </row>
    <row r="689" spans="1:6" s="35" customFormat="1" x14ac:dyDescent="0.25">
      <c r="A689" s="3"/>
      <c r="B689" s="37"/>
      <c r="C689" s="63"/>
      <c r="F689" s="60"/>
    </row>
    <row r="690" spans="1:6" s="35" customFormat="1" x14ac:dyDescent="0.25">
      <c r="A690" s="3"/>
      <c r="B690" s="37"/>
      <c r="C690" s="63"/>
      <c r="F690" s="60"/>
    </row>
    <row r="691" spans="1:6" s="35" customFormat="1" x14ac:dyDescent="0.25">
      <c r="A691" s="3"/>
      <c r="B691" s="37"/>
      <c r="C691" s="63"/>
      <c r="F691" s="60"/>
    </row>
    <row r="692" spans="1:6" s="35" customFormat="1" x14ac:dyDescent="0.25">
      <c r="A692" s="3"/>
      <c r="B692" s="37"/>
      <c r="C692" s="63"/>
      <c r="F692" s="60"/>
    </row>
    <row r="693" spans="1:6" s="35" customFormat="1" x14ac:dyDescent="0.25">
      <c r="A693" s="3"/>
      <c r="B693" s="37"/>
      <c r="C693" s="63"/>
      <c r="F693" s="60"/>
    </row>
    <row r="694" spans="1:6" s="35" customFormat="1" x14ac:dyDescent="0.25">
      <c r="A694" s="3"/>
      <c r="B694" s="37"/>
      <c r="C694" s="63"/>
      <c r="F694" s="60"/>
    </row>
    <row r="695" spans="1:6" s="35" customFormat="1" x14ac:dyDescent="0.25">
      <c r="A695" s="3"/>
      <c r="B695" s="37"/>
      <c r="C695" s="63"/>
      <c r="F695" s="60"/>
    </row>
    <row r="696" spans="1:6" s="35" customFormat="1" x14ac:dyDescent="0.25">
      <c r="A696" s="3"/>
      <c r="B696" s="37"/>
      <c r="C696" s="63"/>
      <c r="F696" s="60"/>
    </row>
    <row r="697" spans="1:6" s="35" customFormat="1" x14ac:dyDescent="0.25">
      <c r="A697" s="3"/>
      <c r="B697" s="37"/>
      <c r="C697" s="63"/>
      <c r="F697" s="60"/>
    </row>
    <row r="698" spans="1:6" s="35" customFormat="1" x14ac:dyDescent="0.25">
      <c r="A698" s="3"/>
      <c r="B698" s="37"/>
      <c r="C698" s="63"/>
      <c r="F698" s="60"/>
    </row>
    <row r="699" spans="1:6" s="35" customFormat="1" x14ac:dyDescent="0.25">
      <c r="A699" s="3"/>
      <c r="B699" s="37"/>
      <c r="C699" s="63"/>
      <c r="F699" s="60"/>
    </row>
    <row r="700" spans="1:6" s="35" customFormat="1" x14ac:dyDescent="0.25">
      <c r="A700" s="3"/>
      <c r="B700" s="37"/>
      <c r="C700" s="63"/>
      <c r="F700" s="60"/>
    </row>
    <row r="701" spans="1:6" s="35" customFormat="1" x14ac:dyDescent="0.25">
      <c r="A701" s="3"/>
      <c r="B701" s="37"/>
      <c r="C701" s="63"/>
      <c r="F701" s="60"/>
    </row>
    <row r="702" spans="1:6" s="35" customFormat="1" x14ac:dyDescent="0.25">
      <c r="A702" s="3"/>
      <c r="B702" s="37"/>
      <c r="C702" s="63"/>
      <c r="F702" s="60"/>
    </row>
    <row r="703" spans="1:6" s="35" customFormat="1" x14ac:dyDescent="0.25">
      <c r="A703" s="3"/>
      <c r="B703" s="37"/>
      <c r="C703" s="63"/>
      <c r="F703" s="60"/>
    </row>
    <row r="704" spans="1:6" s="35" customFormat="1" x14ac:dyDescent="0.25">
      <c r="A704" s="3"/>
      <c r="B704" s="37"/>
      <c r="C704" s="63"/>
      <c r="F704" s="60"/>
    </row>
    <row r="705" spans="1:6" s="35" customFormat="1" x14ac:dyDescent="0.25">
      <c r="A705" s="3"/>
      <c r="B705" s="37"/>
      <c r="C705" s="63"/>
      <c r="F705" s="60"/>
    </row>
    <row r="706" spans="1:6" s="35" customFormat="1" x14ac:dyDescent="0.25">
      <c r="A706" s="3"/>
      <c r="B706" s="37"/>
      <c r="C706" s="63"/>
      <c r="F706" s="60"/>
    </row>
    <row r="707" spans="1:6" s="35" customFormat="1" x14ac:dyDescent="0.25">
      <c r="A707" s="3"/>
      <c r="B707" s="37"/>
      <c r="C707" s="63"/>
      <c r="F707" s="60"/>
    </row>
    <row r="708" spans="1:6" s="35" customFormat="1" x14ac:dyDescent="0.25">
      <c r="A708" s="3"/>
      <c r="B708" s="37"/>
      <c r="C708" s="63"/>
      <c r="F708" s="60"/>
    </row>
    <row r="709" spans="1:6" s="35" customFormat="1" x14ac:dyDescent="0.25">
      <c r="A709" s="3"/>
      <c r="B709" s="37"/>
      <c r="C709" s="63"/>
      <c r="F709" s="60"/>
    </row>
    <row r="710" spans="1:6" s="35" customFormat="1" x14ac:dyDescent="0.25">
      <c r="A710" s="3"/>
      <c r="B710" s="37"/>
      <c r="C710" s="63"/>
      <c r="F710" s="60"/>
    </row>
    <row r="711" spans="1:6" s="35" customFormat="1" x14ac:dyDescent="0.25">
      <c r="A711" s="3"/>
      <c r="B711" s="37"/>
      <c r="C711" s="63"/>
      <c r="F711" s="60"/>
    </row>
    <row r="712" spans="1:6" s="35" customFormat="1" x14ac:dyDescent="0.25">
      <c r="A712" s="3"/>
      <c r="B712" s="37"/>
      <c r="C712" s="63"/>
      <c r="F712" s="60"/>
    </row>
    <row r="713" spans="1:6" s="35" customFormat="1" x14ac:dyDescent="0.25">
      <c r="A713" s="3"/>
      <c r="B713" s="37"/>
      <c r="C713" s="63"/>
      <c r="F713" s="60"/>
    </row>
    <row r="714" spans="1:6" s="35" customFormat="1" x14ac:dyDescent="0.25">
      <c r="A714" s="3"/>
      <c r="B714" s="37"/>
      <c r="C714" s="63"/>
      <c r="F714" s="60"/>
    </row>
    <row r="715" spans="1:6" s="35" customFormat="1" x14ac:dyDescent="0.25">
      <c r="A715" s="3"/>
      <c r="B715" s="37"/>
      <c r="C715" s="63"/>
      <c r="F715" s="60"/>
    </row>
    <row r="716" spans="1:6" s="35" customFormat="1" x14ac:dyDescent="0.25">
      <c r="A716" s="3"/>
      <c r="B716" s="37"/>
      <c r="C716" s="63"/>
      <c r="F716" s="60"/>
    </row>
    <row r="717" spans="1:6" s="35" customFormat="1" x14ac:dyDescent="0.25">
      <c r="A717" s="3"/>
      <c r="B717" s="37"/>
      <c r="C717" s="63"/>
      <c r="F717" s="60"/>
    </row>
    <row r="718" spans="1:6" s="35" customFormat="1" x14ac:dyDescent="0.25">
      <c r="A718" s="3"/>
      <c r="B718" s="37"/>
      <c r="C718" s="63"/>
      <c r="F718" s="60"/>
    </row>
    <row r="719" spans="1:6" s="35" customFormat="1" x14ac:dyDescent="0.25">
      <c r="A719" s="3"/>
      <c r="B719" s="37"/>
      <c r="C719" s="63"/>
      <c r="F719" s="60"/>
    </row>
    <row r="720" spans="1:6" s="35" customFormat="1" x14ac:dyDescent="0.25">
      <c r="A720" s="3"/>
      <c r="B720" s="37"/>
      <c r="C720" s="63"/>
      <c r="F720" s="60"/>
    </row>
    <row r="721" spans="1:6" s="35" customFormat="1" x14ac:dyDescent="0.25">
      <c r="A721" s="3"/>
      <c r="B721" s="37"/>
      <c r="C721" s="63"/>
      <c r="F721" s="60"/>
    </row>
    <row r="722" spans="1:6" s="35" customFormat="1" x14ac:dyDescent="0.25">
      <c r="A722" s="3"/>
      <c r="B722" s="37"/>
      <c r="C722" s="63"/>
      <c r="F722" s="60"/>
    </row>
    <row r="723" spans="1:6" s="35" customFormat="1" x14ac:dyDescent="0.25">
      <c r="A723" s="3"/>
      <c r="B723" s="37"/>
      <c r="C723" s="63"/>
      <c r="F723" s="60"/>
    </row>
    <row r="724" spans="1:6" s="35" customFormat="1" x14ac:dyDescent="0.25">
      <c r="A724" s="3"/>
      <c r="B724" s="37"/>
      <c r="C724" s="63"/>
      <c r="F724" s="60"/>
    </row>
    <row r="725" spans="1:6" s="35" customFormat="1" x14ac:dyDescent="0.25">
      <c r="A725" s="3"/>
      <c r="B725" s="37"/>
      <c r="C725" s="63"/>
      <c r="F725" s="60"/>
    </row>
    <row r="726" spans="1:6" s="35" customFormat="1" x14ac:dyDescent="0.25">
      <c r="A726" s="3"/>
      <c r="B726" s="37"/>
      <c r="C726" s="63"/>
      <c r="F726" s="60"/>
    </row>
    <row r="727" spans="1:6" s="35" customFormat="1" x14ac:dyDescent="0.25">
      <c r="A727" s="3"/>
      <c r="B727" s="37"/>
      <c r="C727" s="63"/>
      <c r="F727" s="60"/>
    </row>
    <row r="728" spans="1:6" s="35" customFormat="1" x14ac:dyDescent="0.25">
      <c r="A728" s="3"/>
      <c r="B728" s="37"/>
      <c r="C728" s="63"/>
      <c r="F728" s="60"/>
    </row>
    <row r="729" spans="1:6" s="35" customFormat="1" x14ac:dyDescent="0.25">
      <c r="A729" s="3"/>
      <c r="B729" s="37"/>
      <c r="C729" s="63"/>
      <c r="F729" s="60"/>
    </row>
    <row r="730" spans="1:6" s="35" customFormat="1" x14ac:dyDescent="0.25">
      <c r="A730" s="3"/>
      <c r="B730" s="37"/>
      <c r="C730" s="63"/>
      <c r="F730" s="60"/>
    </row>
    <row r="731" spans="1:6" s="35" customFormat="1" x14ac:dyDescent="0.25">
      <c r="A731" s="3"/>
      <c r="B731" s="37"/>
      <c r="C731" s="63"/>
      <c r="F731" s="60"/>
    </row>
    <row r="732" spans="1:6" s="35" customFormat="1" x14ac:dyDescent="0.25">
      <c r="A732" s="3"/>
      <c r="B732" s="37"/>
      <c r="C732" s="63"/>
      <c r="F732" s="60"/>
    </row>
    <row r="733" spans="1:6" s="35" customFormat="1" x14ac:dyDescent="0.25">
      <c r="A733" s="3"/>
      <c r="B733" s="37"/>
      <c r="C733" s="63"/>
      <c r="F733" s="60"/>
    </row>
    <row r="734" spans="1:6" s="35" customFormat="1" x14ac:dyDescent="0.25">
      <c r="A734" s="3"/>
      <c r="B734" s="37"/>
      <c r="C734" s="63"/>
      <c r="F734" s="60"/>
    </row>
    <row r="735" spans="1:6" s="35" customFormat="1" x14ac:dyDescent="0.25">
      <c r="A735" s="3"/>
      <c r="B735" s="37"/>
      <c r="C735" s="63"/>
      <c r="F735" s="60"/>
    </row>
    <row r="736" spans="1:6" s="35" customFormat="1" x14ac:dyDescent="0.25">
      <c r="A736" s="3"/>
      <c r="B736" s="37"/>
      <c r="C736" s="63"/>
      <c r="F736" s="60"/>
    </row>
    <row r="737" spans="1:6" s="35" customFormat="1" x14ac:dyDescent="0.25">
      <c r="A737" s="3"/>
      <c r="B737" s="37"/>
      <c r="C737" s="63"/>
      <c r="F737" s="60"/>
    </row>
    <row r="738" spans="1:6" s="35" customFormat="1" x14ac:dyDescent="0.25">
      <c r="A738" s="3"/>
      <c r="B738" s="37"/>
      <c r="C738" s="63"/>
      <c r="F738" s="60"/>
    </row>
    <row r="739" spans="1:6" s="35" customFormat="1" x14ac:dyDescent="0.25">
      <c r="A739" s="3"/>
      <c r="B739" s="37"/>
      <c r="C739" s="63"/>
      <c r="F739" s="60"/>
    </row>
    <row r="740" spans="1:6" s="35" customFormat="1" x14ac:dyDescent="0.25">
      <c r="A740" s="3"/>
      <c r="B740" s="37"/>
      <c r="C740" s="63"/>
      <c r="F740" s="60"/>
    </row>
    <row r="741" spans="1:6" s="35" customFormat="1" x14ac:dyDescent="0.25">
      <c r="A741" s="3"/>
      <c r="B741" s="37"/>
      <c r="C741" s="63"/>
      <c r="F741" s="60"/>
    </row>
    <row r="742" spans="1:6" s="35" customFormat="1" x14ac:dyDescent="0.25">
      <c r="A742" s="3"/>
      <c r="B742" s="37"/>
      <c r="C742" s="63"/>
      <c r="F742" s="60"/>
    </row>
    <row r="743" spans="1:6" s="35" customFormat="1" x14ac:dyDescent="0.25">
      <c r="A743" s="3"/>
      <c r="B743" s="37"/>
      <c r="C743" s="63"/>
      <c r="F743" s="60"/>
    </row>
    <row r="744" spans="1:6" s="35" customFormat="1" x14ac:dyDescent="0.25">
      <c r="A744" s="3"/>
      <c r="B744" s="37"/>
      <c r="C744" s="63"/>
      <c r="F744" s="60"/>
    </row>
    <row r="745" spans="1:6" s="35" customFormat="1" x14ac:dyDescent="0.25">
      <c r="A745" s="3"/>
      <c r="B745" s="37"/>
      <c r="C745" s="63"/>
      <c r="F745" s="60"/>
    </row>
    <row r="746" spans="1:6" s="35" customFormat="1" x14ac:dyDescent="0.25">
      <c r="A746" s="3"/>
      <c r="B746" s="37"/>
      <c r="C746" s="63"/>
      <c r="F746" s="60"/>
    </row>
    <row r="747" spans="1:6" s="35" customFormat="1" x14ac:dyDescent="0.25">
      <c r="A747" s="3"/>
      <c r="B747" s="37"/>
      <c r="C747" s="63"/>
      <c r="F747" s="60"/>
    </row>
    <row r="748" spans="1:6" s="35" customFormat="1" x14ac:dyDescent="0.25">
      <c r="A748" s="3"/>
      <c r="B748" s="37"/>
      <c r="C748" s="63"/>
      <c r="F748" s="60"/>
    </row>
    <row r="749" spans="1:6" s="35" customFormat="1" x14ac:dyDescent="0.25">
      <c r="A749" s="3"/>
      <c r="B749" s="37"/>
      <c r="C749" s="63"/>
      <c r="F749" s="60"/>
    </row>
    <row r="750" spans="1:6" s="35" customFormat="1" x14ac:dyDescent="0.25">
      <c r="A750" s="3"/>
      <c r="B750" s="37"/>
      <c r="C750" s="63"/>
      <c r="F750" s="60"/>
    </row>
    <row r="751" spans="1:6" s="35" customFormat="1" x14ac:dyDescent="0.25">
      <c r="A751" s="3"/>
      <c r="B751" s="37"/>
      <c r="C751" s="63"/>
      <c r="F751" s="60"/>
    </row>
    <row r="752" spans="1:6" s="35" customFormat="1" x14ac:dyDescent="0.25">
      <c r="A752" s="3"/>
      <c r="B752" s="37"/>
      <c r="C752" s="63"/>
      <c r="F752" s="60"/>
    </row>
    <row r="753" spans="1:6" s="35" customFormat="1" x14ac:dyDescent="0.25">
      <c r="A753" s="3"/>
      <c r="B753" s="37"/>
      <c r="C753" s="63"/>
      <c r="F753" s="60"/>
    </row>
    <row r="754" spans="1:6" s="35" customFormat="1" x14ac:dyDescent="0.25">
      <c r="A754" s="3"/>
      <c r="B754" s="37"/>
      <c r="C754" s="63"/>
      <c r="F754" s="60"/>
    </row>
    <row r="755" spans="1:6" s="35" customFormat="1" x14ac:dyDescent="0.25">
      <c r="A755" s="3"/>
      <c r="B755" s="37"/>
      <c r="C755" s="63"/>
      <c r="F755" s="60"/>
    </row>
    <row r="756" spans="1:6" s="35" customFormat="1" x14ac:dyDescent="0.25">
      <c r="A756" s="3"/>
      <c r="B756" s="37"/>
      <c r="C756" s="63"/>
      <c r="F756" s="60"/>
    </row>
    <row r="757" spans="1:6" s="35" customFormat="1" x14ac:dyDescent="0.25">
      <c r="A757" s="3"/>
      <c r="B757" s="37"/>
      <c r="C757" s="63"/>
      <c r="F757" s="60"/>
    </row>
    <row r="758" spans="1:6" s="35" customFormat="1" x14ac:dyDescent="0.25">
      <c r="A758" s="3"/>
      <c r="B758" s="37"/>
      <c r="C758" s="63"/>
      <c r="F758" s="60"/>
    </row>
    <row r="759" spans="1:6" s="35" customFormat="1" x14ac:dyDescent="0.25">
      <c r="A759" s="3"/>
      <c r="B759" s="37"/>
      <c r="C759" s="63"/>
      <c r="F759" s="60"/>
    </row>
    <row r="760" spans="1:6" s="35" customFormat="1" x14ac:dyDescent="0.25">
      <c r="A760" s="3"/>
      <c r="B760" s="37"/>
      <c r="C760" s="63"/>
      <c r="F760" s="60"/>
    </row>
    <row r="761" spans="1:6" s="35" customFormat="1" x14ac:dyDescent="0.25">
      <c r="A761" s="3"/>
      <c r="B761" s="37"/>
      <c r="C761" s="63"/>
      <c r="F761" s="60"/>
    </row>
    <row r="762" spans="1:6" s="35" customFormat="1" x14ac:dyDescent="0.25">
      <c r="A762" s="3"/>
      <c r="B762" s="37"/>
      <c r="C762" s="63"/>
      <c r="F762" s="60"/>
    </row>
    <row r="763" spans="1:6" s="35" customFormat="1" x14ac:dyDescent="0.25">
      <c r="A763" s="3"/>
      <c r="B763" s="37"/>
      <c r="C763" s="63"/>
      <c r="F763" s="60"/>
    </row>
    <row r="764" spans="1:6" s="35" customFormat="1" x14ac:dyDescent="0.25">
      <c r="A764" s="3"/>
      <c r="B764" s="37"/>
      <c r="C764" s="63"/>
      <c r="F764" s="60"/>
    </row>
    <row r="765" spans="1:6" s="35" customFormat="1" x14ac:dyDescent="0.25">
      <c r="A765" s="3"/>
      <c r="B765" s="37"/>
      <c r="C765" s="63"/>
      <c r="F765" s="60"/>
    </row>
    <row r="766" spans="1:6" s="35" customFormat="1" x14ac:dyDescent="0.25">
      <c r="A766" s="3"/>
      <c r="B766" s="37"/>
      <c r="C766" s="63"/>
      <c r="F766" s="60"/>
    </row>
    <row r="767" spans="1:6" s="35" customFormat="1" x14ac:dyDescent="0.25">
      <c r="A767" s="3"/>
      <c r="B767" s="37"/>
      <c r="C767" s="63"/>
      <c r="F767" s="60"/>
    </row>
    <row r="768" spans="1:6" s="35" customFormat="1" x14ac:dyDescent="0.25">
      <c r="A768" s="3"/>
      <c r="B768" s="37"/>
      <c r="C768" s="63"/>
      <c r="F768" s="60"/>
    </row>
    <row r="769" spans="1:6" s="35" customFormat="1" x14ac:dyDescent="0.25">
      <c r="A769" s="3"/>
      <c r="B769" s="37"/>
      <c r="C769" s="63"/>
      <c r="F769" s="60"/>
    </row>
    <row r="770" spans="1:6" s="35" customFormat="1" x14ac:dyDescent="0.25">
      <c r="A770" s="3"/>
      <c r="B770" s="37"/>
      <c r="C770" s="63"/>
      <c r="F770" s="60"/>
    </row>
    <row r="771" spans="1:6" s="35" customFormat="1" x14ac:dyDescent="0.25">
      <c r="A771" s="3"/>
      <c r="B771" s="37"/>
      <c r="C771" s="63"/>
      <c r="F771" s="60"/>
    </row>
    <row r="772" spans="1:6" s="35" customFormat="1" x14ac:dyDescent="0.25">
      <c r="A772" s="3"/>
      <c r="B772" s="37"/>
      <c r="C772" s="63"/>
      <c r="F772" s="60"/>
    </row>
    <row r="773" spans="1:6" s="35" customFormat="1" x14ac:dyDescent="0.25">
      <c r="A773" s="3"/>
      <c r="B773" s="37"/>
      <c r="C773" s="63"/>
      <c r="F773" s="60"/>
    </row>
    <row r="774" spans="1:6" s="35" customFormat="1" x14ac:dyDescent="0.25">
      <c r="A774" s="3"/>
      <c r="B774" s="37"/>
      <c r="C774" s="63"/>
      <c r="F774" s="60"/>
    </row>
    <row r="775" spans="1:6" s="35" customFormat="1" x14ac:dyDescent="0.25">
      <c r="A775" s="3"/>
      <c r="B775" s="37"/>
      <c r="C775" s="63"/>
      <c r="F775" s="60"/>
    </row>
    <row r="776" spans="1:6" s="35" customFormat="1" x14ac:dyDescent="0.25">
      <c r="A776" s="3"/>
      <c r="B776" s="37"/>
      <c r="C776" s="63"/>
      <c r="F776" s="60"/>
    </row>
    <row r="777" spans="1:6" s="35" customFormat="1" x14ac:dyDescent="0.25">
      <c r="A777" s="3"/>
      <c r="B777" s="37"/>
      <c r="C777" s="63"/>
      <c r="F777" s="60"/>
    </row>
    <row r="778" spans="1:6" s="35" customFormat="1" x14ac:dyDescent="0.25">
      <c r="A778" s="3"/>
      <c r="B778" s="37"/>
      <c r="C778" s="63"/>
      <c r="F778" s="60"/>
    </row>
    <row r="779" spans="1:6" s="35" customFormat="1" x14ac:dyDescent="0.25">
      <c r="A779" s="3"/>
      <c r="B779" s="37"/>
      <c r="C779" s="63"/>
      <c r="F779" s="60"/>
    </row>
    <row r="780" spans="1:6" s="35" customFormat="1" x14ac:dyDescent="0.25">
      <c r="A780" s="3"/>
      <c r="B780" s="37"/>
      <c r="C780" s="63"/>
      <c r="F780" s="60"/>
    </row>
    <row r="781" spans="1:6" s="35" customFormat="1" x14ac:dyDescent="0.25">
      <c r="A781" s="3"/>
      <c r="B781" s="37"/>
      <c r="C781" s="63"/>
      <c r="F781" s="60"/>
    </row>
    <row r="782" spans="1:6" s="35" customFormat="1" x14ac:dyDescent="0.25">
      <c r="A782" s="3"/>
      <c r="B782" s="37"/>
      <c r="C782" s="63"/>
      <c r="F782" s="60"/>
    </row>
    <row r="783" spans="1:6" s="35" customFormat="1" x14ac:dyDescent="0.25">
      <c r="A783" s="3"/>
      <c r="B783" s="37"/>
      <c r="C783" s="63"/>
      <c r="F783" s="60"/>
    </row>
    <row r="784" spans="1:6" s="35" customFormat="1" x14ac:dyDescent="0.25">
      <c r="A784" s="3"/>
      <c r="B784" s="37"/>
      <c r="C784" s="63"/>
      <c r="F784" s="60"/>
    </row>
    <row r="785" spans="1:6" s="35" customFormat="1" x14ac:dyDescent="0.25">
      <c r="A785" s="3"/>
      <c r="B785" s="37"/>
      <c r="C785" s="63"/>
      <c r="F785" s="60"/>
    </row>
    <row r="786" spans="1:6" s="35" customFormat="1" x14ac:dyDescent="0.25">
      <c r="A786" s="3"/>
      <c r="B786" s="37"/>
      <c r="C786" s="63"/>
      <c r="F786" s="60"/>
    </row>
    <row r="787" spans="1:6" s="35" customFormat="1" x14ac:dyDescent="0.25">
      <c r="A787" s="3"/>
      <c r="B787" s="37"/>
      <c r="C787" s="63"/>
      <c r="F787" s="60"/>
    </row>
    <row r="788" spans="1:6" s="35" customFormat="1" x14ac:dyDescent="0.25">
      <c r="A788" s="3"/>
      <c r="B788" s="37"/>
      <c r="C788" s="63"/>
      <c r="F788" s="60"/>
    </row>
    <row r="789" spans="1:6" s="35" customFormat="1" x14ac:dyDescent="0.25">
      <c r="A789" s="3"/>
      <c r="B789" s="37"/>
      <c r="C789" s="63"/>
      <c r="F789" s="60"/>
    </row>
    <row r="790" spans="1:6" s="35" customFormat="1" x14ac:dyDescent="0.25">
      <c r="A790" s="3"/>
      <c r="B790" s="37"/>
      <c r="C790" s="63"/>
      <c r="F790" s="60"/>
    </row>
    <row r="791" spans="1:6" s="35" customFormat="1" x14ac:dyDescent="0.25">
      <c r="A791" s="3"/>
      <c r="B791" s="37"/>
      <c r="C791" s="63"/>
      <c r="F791" s="60"/>
    </row>
    <row r="792" spans="1:6" s="35" customFormat="1" x14ac:dyDescent="0.25">
      <c r="A792" s="3"/>
      <c r="B792" s="37"/>
      <c r="C792" s="63"/>
      <c r="F792" s="60"/>
    </row>
    <row r="793" spans="1:6" s="35" customFormat="1" x14ac:dyDescent="0.25">
      <c r="A793" s="3"/>
      <c r="B793" s="37"/>
      <c r="C793" s="63"/>
      <c r="F793" s="60"/>
    </row>
    <row r="794" spans="1:6" s="35" customFormat="1" x14ac:dyDescent="0.25">
      <c r="A794" s="3"/>
      <c r="B794" s="37"/>
      <c r="C794" s="63"/>
      <c r="F794" s="60"/>
    </row>
    <row r="795" spans="1:6" s="35" customFormat="1" x14ac:dyDescent="0.25">
      <c r="A795" s="3"/>
      <c r="B795" s="37"/>
      <c r="C795" s="63"/>
      <c r="F795" s="60"/>
    </row>
    <row r="796" spans="1:6" s="35" customFormat="1" x14ac:dyDescent="0.25">
      <c r="A796" s="3"/>
      <c r="B796" s="37"/>
      <c r="C796" s="63"/>
      <c r="F796" s="60"/>
    </row>
    <row r="797" spans="1:6" s="35" customFormat="1" x14ac:dyDescent="0.25">
      <c r="A797" s="3"/>
      <c r="B797" s="37"/>
      <c r="C797" s="63"/>
      <c r="F797" s="60"/>
    </row>
    <row r="798" spans="1:6" s="35" customFormat="1" x14ac:dyDescent="0.25">
      <c r="A798" s="3"/>
      <c r="B798" s="37"/>
      <c r="C798" s="63"/>
      <c r="F798" s="60"/>
    </row>
    <row r="799" spans="1:6" s="35" customFormat="1" x14ac:dyDescent="0.25">
      <c r="A799" s="3"/>
      <c r="B799" s="37"/>
      <c r="C799" s="63"/>
      <c r="F799" s="60"/>
    </row>
    <row r="800" spans="1:6" s="35" customFormat="1" x14ac:dyDescent="0.25">
      <c r="A800" s="3"/>
      <c r="B800" s="37"/>
      <c r="C800" s="63"/>
      <c r="F800" s="60"/>
    </row>
    <row r="801" spans="1:6" s="35" customFormat="1" x14ac:dyDescent="0.25">
      <c r="A801" s="3"/>
      <c r="B801" s="37"/>
      <c r="C801" s="63"/>
      <c r="F801" s="60"/>
    </row>
    <row r="802" spans="1:6" s="35" customFormat="1" x14ac:dyDescent="0.25">
      <c r="A802" s="3"/>
      <c r="B802" s="37"/>
      <c r="C802" s="63"/>
      <c r="F802" s="60"/>
    </row>
    <row r="803" spans="1:6" s="35" customFormat="1" x14ac:dyDescent="0.25">
      <c r="A803" s="3"/>
      <c r="B803" s="37"/>
      <c r="C803" s="63"/>
      <c r="F803" s="60"/>
    </row>
    <row r="804" spans="1:6" s="35" customFormat="1" x14ac:dyDescent="0.25">
      <c r="A804" s="3"/>
      <c r="B804" s="37"/>
      <c r="C804" s="63"/>
      <c r="F804" s="60"/>
    </row>
    <row r="805" spans="1:6" s="35" customFormat="1" x14ac:dyDescent="0.25">
      <c r="A805" s="3"/>
      <c r="B805" s="37"/>
      <c r="C805" s="63"/>
      <c r="F805" s="60"/>
    </row>
    <row r="806" spans="1:6" s="35" customFormat="1" x14ac:dyDescent="0.25">
      <c r="A806" s="3"/>
      <c r="B806" s="37"/>
      <c r="C806" s="63"/>
      <c r="F806" s="60"/>
    </row>
    <row r="807" spans="1:6" s="35" customFormat="1" x14ac:dyDescent="0.25">
      <c r="A807" s="3"/>
      <c r="B807" s="37"/>
      <c r="C807" s="63"/>
      <c r="F807" s="60"/>
    </row>
    <row r="808" spans="1:6" s="35" customFormat="1" x14ac:dyDescent="0.25">
      <c r="A808" s="3"/>
      <c r="B808" s="37"/>
      <c r="C808" s="63"/>
      <c r="F808" s="60"/>
    </row>
    <row r="809" spans="1:6" s="35" customFormat="1" x14ac:dyDescent="0.25">
      <c r="A809" s="3"/>
      <c r="B809" s="37"/>
      <c r="C809" s="63"/>
      <c r="F809" s="60"/>
    </row>
    <row r="810" spans="1:6" s="35" customFormat="1" x14ac:dyDescent="0.25">
      <c r="A810" s="3"/>
      <c r="B810" s="37"/>
      <c r="C810" s="63"/>
      <c r="F810" s="60"/>
    </row>
    <row r="811" spans="1:6" s="35" customFormat="1" x14ac:dyDescent="0.25">
      <c r="A811" s="3"/>
      <c r="B811" s="37"/>
      <c r="C811" s="63"/>
      <c r="F811" s="60"/>
    </row>
    <row r="812" spans="1:6" s="35" customFormat="1" x14ac:dyDescent="0.25">
      <c r="A812" s="3"/>
      <c r="B812" s="37"/>
      <c r="C812" s="63"/>
      <c r="F812" s="60"/>
    </row>
    <row r="813" spans="1:6" s="35" customFormat="1" x14ac:dyDescent="0.25">
      <c r="A813" s="3"/>
      <c r="B813" s="37"/>
      <c r="C813" s="63"/>
      <c r="F813" s="60"/>
    </row>
    <row r="814" spans="1:6" s="35" customFormat="1" x14ac:dyDescent="0.25">
      <c r="A814" s="3"/>
      <c r="B814" s="37"/>
      <c r="C814" s="63"/>
      <c r="F814" s="60"/>
    </row>
    <row r="815" spans="1:6" s="35" customFormat="1" x14ac:dyDescent="0.25">
      <c r="A815" s="3"/>
      <c r="B815" s="37"/>
      <c r="C815" s="63"/>
      <c r="F815" s="60"/>
    </row>
    <row r="816" spans="1:6" s="35" customFormat="1" x14ac:dyDescent="0.25">
      <c r="A816" s="3"/>
      <c r="B816" s="37"/>
      <c r="C816" s="63"/>
      <c r="F816" s="60"/>
    </row>
    <row r="817" spans="1:6" s="35" customFormat="1" x14ac:dyDescent="0.25">
      <c r="A817" s="3"/>
      <c r="B817" s="37"/>
      <c r="C817" s="63"/>
      <c r="F817" s="60"/>
    </row>
    <row r="818" spans="1:6" s="35" customFormat="1" x14ac:dyDescent="0.25">
      <c r="A818" s="3"/>
      <c r="B818" s="37"/>
      <c r="C818" s="63"/>
      <c r="F818" s="60"/>
    </row>
    <row r="819" spans="1:6" s="35" customFormat="1" x14ac:dyDescent="0.25">
      <c r="A819" s="3"/>
      <c r="B819" s="37"/>
      <c r="C819" s="63"/>
      <c r="F819" s="60"/>
    </row>
    <row r="820" spans="1:6" s="35" customFormat="1" x14ac:dyDescent="0.25">
      <c r="A820" s="3"/>
      <c r="B820" s="37"/>
      <c r="C820" s="63"/>
      <c r="F820" s="60"/>
    </row>
    <row r="821" spans="1:6" s="35" customFormat="1" x14ac:dyDescent="0.25">
      <c r="A821" s="3"/>
      <c r="B821" s="37"/>
      <c r="C821" s="63"/>
      <c r="F821" s="60"/>
    </row>
    <row r="822" spans="1:6" s="35" customFormat="1" x14ac:dyDescent="0.25">
      <c r="A822" s="3"/>
      <c r="B822" s="37"/>
      <c r="C822" s="63"/>
      <c r="F822" s="60"/>
    </row>
    <row r="823" spans="1:6" s="35" customFormat="1" x14ac:dyDescent="0.25">
      <c r="A823" s="3"/>
      <c r="B823" s="37"/>
      <c r="C823" s="63"/>
      <c r="F823" s="60"/>
    </row>
    <row r="824" spans="1:6" s="35" customFormat="1" x14ac:dyDescent="0.25">
      <c r="A824" s="3"/>
      <c r="B824" s="37"/>
      <c r="C824" s="63"/>
      <c r="F824" s="60"/>
    </row>
    <row r="825" spans="1:6" s="35" customFormat="1" x14ac:dyDescent="0.25">
      <c r="A825" s="3"/>
      <c r="B825" s="37"/>
      <c r="C825" s="63"/>
      <c r="F825" s="60"/>
    </row>
    <row r="826" spans="1:6" s="35" customFormat="1" x14ac:dyDescent="0.25">
      <c r="A826" s="3"/>
      <c r="B826" s="37"/>
      <c r="C826" s="63"/>
      <c r="F826" s="60"/>
    </row>
    <row r="827" spans="1:6" s="35" customFormat="1" x14ac:dyDescent="0.25">
      <c r="A827" s="3"/>
      <c r="B827" s="37"/>
      <c r="C827" s="63"/>
      <c r="F827" s="60"/>
    </row>
    <row r="828" spans="1:6" s="35" customFormat="1" x14ac:dyDescent="0.25">
      <c r="A828" s="3"/>
      <c r="B828" s="37"/>
      <c r="C828" s="63"/>
      <c r="F828" s="60"/>
    </row>
    <row r="829" spans="1:6" s="35" customFormat="1" x14ac:dyDescent="0.25">
      <c r="A829" s="3"/>
      <c r="B829" s="37"/>
      <c r="C829" s="63"/>
      <c r="F829" s="60"/>
    </row>
    <row r="830" spans="1:6" s="35" customFormat="1" x14ac:dyDescent="0.25">
      <c r="A830" s="3"/>
      <c r="B830" s="37"/>
      <c r="C830" s="63"/>
      <c r="F830" s="60"/>
    </row>
    <row r="831" spans="1:6" s="35" customFormat="1" x14ac:dyDescent="0.25">
      <c r="A831" s="3"/>
      <c r="B831" s="37"/>
      <c r="C831" s="63"/>
      <c r="F831" s="60"/>
    </row>
    <row r="832" spans="1:6" s="35" customFormat="1" x14ac:dyDescent="0.25">
      <c r="A832" s="3"/>
      <c r="B832" s="37"/>
      <c r="C832" s="63"/>
      <c r="F832" s="60"/>
    </row>
    <row r="833" spans="1:6" s="35" customFormat="1" x14ac:dyDescent="0.25">
      <c r="A833" s="3"/>
      <c r="B833" s="37"/>
      <c r="C833" s="63"/>
      <c r="F833" s="60"/>
    </row>
    <row r="834" spans="1:6" s="35" customFormat="1" x14ac:dyDescent="0.25">
      <c r="A834" s="3"/>
      <c r="B834" s="37"/>
      <c r="C834" s="63"/>
      <c r="F834" s="60"/>
    </row>
    <row r="835" spans="1:6" s="35" customFormat="1" x14ac:dyDescent="0.25">
      <c r="A835" s="3"/>
      <c r="B835" s="37"/>
      <c r="C835" s="63"/>
      <c r="F835" s="60"/>
    </row>
    <row r="836" spans="1:6" s="35" customFormat="1" x14ac:dyDescent="0.25">
      <c r="A836" s="3"/>
      <c r="B836" s="37"/>
      <c r="C836" s="63"/>
      <c r="F836" s="60"/>
    </row>
    <row r="837" spans="1:6" s="35" customFormat="1" x14ac:dyDescent="0.25">
      <c r="A837" s="3"/>
      <c r="B837" s="37"/>
      <c r="C837" s="63"/>
      <c r="F837" s="60"/>
    </row>
    <row r="838" spans="1:6" s="35" customFormat="1" x14ac:dyDescent="0.25">
      <c r="A838" s="3"/>
      <c r="B838" s="37"/>
      <c r="C838" s="63"/>
      <c r="F838" s="60"/>
    </row>
    <row r="839" spans="1:6" s="35" customFormat="1" x14ac:dyDescent="0.25">
      <c r="A839" s="3"/>
      <c r="B839" s="37"/>
      <c r="C839" s="63"/>
      <c r="F839" s="60"/>
    </row>
    <row r="840" spans="1:6" s="35" customFormat="1" x14ac:dyDescent="0.25">
      <c r="A840" s="3"/>
      <c r="B840" s="37"/>
      <c r="C840" s="63"/>
      <c r="F840" s="60"/>
    </row>
    <row r="841" spans="1:6" s="35" customFormat="1" x14ac:dyDescent="0.25">
      <c r="A841" s="3"/>
      <c r="B841" s="37"/>
      <c r="C841" s="63"/>
      <c r="F841" s="60"/>
    </row>
    <row r="842" spans="1:6" s="35" customFormat="1" x14ac:dyDescent="0.25">
      <c r="A842" s="3"/>
      <c r="B842" s="37"/>
      <c r="C842" s="63"/>
      <c r="F842" s="60"/>
    </row>
    <row r="843" spans="1:6" s="35" customFormat="1" x14ac:dyDescent="0.25">
      <c r="A843" s="3"/>
      <c r="B843" s="37"/>
      <c r="C843" s="63"/>
      <c r="F843" s="60"/>
    </row>
    <row r="844" spans="1:6" s="35" customFormat="1" x14ac:dyDescent="0.25">
      <c r="A844" s="3"/>
      <c r="B844" s="37"/>
      <c r="C844" s="63"/>
      <c r="F844" s="60"/>
    </row>
    <row r="845" spans="1:6" s="35" customFormat="1" x14ac:dyDescent="0.25">
      <c r="A845" s="3"/>
      <c r="B845" s="37"/>
      <c r="C845" s="63"/>
      <c r="F845" s="60"/>
    </row>
    <row r="846" spans="1:6" s="35" customFormat="1" x14ac:dyDescent="0.25">
      <c r="A846" s="3"/>
      <c r="B846" s="37"/>
      <c r="C846" s="63"/>
      <c r="F846" s="60"/>
    </row>
    <row r="847" spans="1:6" s="35" customFormat="1" x14ac:dyDescent="0.25">
      <c r="A847" s="3"/>
      <c r="B847" s="37"/>
      <c r="C847" s="63"/>
      <c r="F847" s="60"/>
    </row>
    <row r="848" spans="1:6" s="35" customFormat="1" x14ac:dyDescent="0.25">
      <c r="A848" s="3"/>
      <c r="B848" s="37"/>
      <c r="C848" s="63"/>
      <c r="F848" s="60"/>
    </row>
    <row r="849" spans="1:6" s="35" customFormat="1" x14ac:dyDescent="0.25">
      <c r="A849" s="3"/>
      <c r="B849" s="37"/>
      <c r="C849" s="63"/>
      <c r="F849" s="60"/>
    </row>
    <row r="850" spans="1:6" s="35" customFormat="1" x14ac:dyDescent="0.25">
      <c r="A850" s="3"/>
      <c r="B850" s="37"/>
      <c r="C850" s="63"/>
      <c r="F850" s="60"/>
    </row>
    <row r="851" spans="1:6" s="35" customFormat="1" x14ac:dyDescent="0.25">
      <c r="A851" s="3"/>
      <c r="B851" s="37"/>
      <c r="C851" s="63"/>
      <c r="F851" s="60"/>
    </row>
    <row r="852" spans="1:6" s="35" customFormat="1" x14ac:dyDescent="0.25">
      <c r="A852" s="3"/>
      <c r="B852" s="37"/>
      <c r="C852" s="63"/>
      <c r="F852" s="60"/>
    </row>
    <row r="853" spans="1:6" s="35" customFormat="1" x14ac:dyDescent="0.25">
      <c r="A853" s="3"/>
      <c r="B853" s="37"/>
      <c r="C853" s="63"/>
      <c r="F853" s="60"/>
    </row>
    <row r="854" spans="1:6" s="35" customFormat="1" x14ac:dyDescent="0.25">
      <c r="A854" s="3"/>
      <c r="B854" s="37"/>
      <c r="C854" s="63"/>
      <c r="F854" s="60"/>
    </row>
    <row r="855" spans="1:6" s="35" customFormat="1" x14ac:dyDescent="0.25">
      <c r="A855" s="3"/>
      <c r="B855" s="37"/>
      <c r="C855" s="63"/>
      <c r="F855" s="60"/>
    </row>
    <row r="856" spans="1:6" s="35" customFormat="1" x14ac:dyDescent="0.25">
      <c r="A856" s="3"/>
      <c r="B856" s="37"/>
      <c r="C856" s="63"/>
      <c r="F856" s="60"/>
    </row>
    <row r="857" spans="1:6" s="35" customFormat="1" x14ac:dyDescent="0.25">
      <c r="A857" s="3"/>
      <c r="B857" s="37"/>
      <c r="C857" s="63"/>
      <c r="F857" s="60"/>
    </row>
    <row r="858" spans="1:6" s="35" customFormat="1" x14ac:dyDescent="0.25">
      <c r="A858" s="3"/>
      <c r="B858" s="37"/>
      <c r="C858" s="63"/>
      <c r="F858" s="60"/>
    </row>
    <row r="859" spans="1:6" s="35" customFormat="1" x14ac:dyDescent="0.25">
      <c r="A859" s="3"/>
      <c r="B859" s="37"/>
      <c r="C859" s="63"/>
      <c r="F859" s="60"/>
    </row>
    <row r="860" spans="1:6" s="35" customFormat="1" x14ac:dyDescent="0.25">
      <c r="A860" s="3"/>
      <c r="B860" s="37"/>
      <c r="C860" s="63"/>
      <c r="F860" s="60"/>
    </row>
    <row r="861" spans="1:6" s="35" customFormat="1" x14ac:dyDescent="0.25">
      <c r="A861" s="3"/>
      <c r="B861" s="37"/>
      <c r="C861" s="63"/>
      <c r="F861" s="60"/>
    </row>
    <row r="862" spans="1:6" s="35" customFormat="1" x14ac:dyDescent="0.25">
      <c r="A862" s="3"/>
      <c r="B862" s="37"/>
      <c r="C862" s="63"/>
      <c r="F862" s="60"/>
    </row>
    <row r="863" spans="1:6" s="35" customFormat="1" x14ac:dyDescent="0.25">
      <c r="A863" s="3"/>
      <c r="B863" s="37"/>
      <c r="C863" s="63"/>
      <c r="F863" s="60"/>
    </row>
    <row r="864" spans="1:6" s="35" customFormat="1" x14ac:dyDescent="0.25">
      <c r="A864" s="3"/>
      <c r="B864" s="37"/>
      <c r="C864" s="63"/>
      <c r="F864" s="60"/>
    </row>
    <row r="865" spans="1:6" s="35" customFormat="1" x14ac:dyDescent="0.25">
      <c r="A865" s="3"/>
      <c r="B865" s="37"/>
      <c r="C865" s="63"/>
      <c r="F865" s="60"/>
    </row>
    <row r="866" spans="1:6" s="35" customFormat="1" x14ac:dyDescent="0.25">
      <c r="A866" s="3"/>
      <c r="B866" s="37"/>
      <c r="C866" s="63"/>
      <c r="F866" s="60"/>
    </row>
    <row r="867" spans="1:6" s="35" customFormat="1" x14ac:dyDescent="0.25">
      <c r="A867" s="3"/>
      <c r="B867" s="37"/>
      <c r="C867" s="63"/>
      <c r="F867" s="60"/>
    </row>
    <row r="868" spans="1:6" s="35" customFormat="1" x14ac:dyDescent="0.25">
      <c r="A868" s="3"/>
      <c r="B868" s="37"/>
      <c r="C868" s="63"/>
      <c r="F868" s="60"/>
    </row>
    <row r="869" spans="1:6" s="35" customFormat="1" x14ac:dyDescent="0.25">
      <c r="A869" s="3"/>
      <c r="B869" s="37"/>
      <c r="C869" s="63"/>
      <c r="F869" s="60"/>
    </row>
    <row r="870" spans="1:6" s="35" customFormat="1" x14ac:dyDescent="0.25">
      <c r="A870" s="3"/>
      <c r="B870" s="37"/>
      <c r="C870" s="63"/>
      <c r="F870" s="60"/>
    </row>
    <row r="871" spans="1:6" s="35" customFormat="1" x14ac:dyDescent="0.25">
      <c r="A871" s="3"/>
      <c r="B871" s="37"/>
      <c r="C871" s="63"/>
      <c r="F871" s="60"/>
    </row>
    <row r="872" spans="1:6" s="35" customFormat="1" x14ac:dyDescent="0.25">
      <c r="A872" s="3"/>
      <c r="B872" s="37"/>
      <c r="C872" s="63"/>
      <c r="F872" s="60"/>
    </row>
    <row r="873" spans="1:6" s="35" customFormat="1" x14ac:dyDescent="0.25">
      <c r="A873" s="3"/>
      <c r="B873" s="37"/>
      <c r="C873" s="63"/>
      <c r="F873" s="60"/>
    </row>
    <row r="874" spans="1:6" s="35" customFormat="1" x14ac:dyDescent="0.25">
      <c r="A874" s="3"/>
      <c r="B874" s="37"/>
      <c r="C874" s="63"/>
      <c r="F874" s="60"/>
    </row>
    <row r="875" spans="1:6" s="35" customFormat="1" x14ac:dyDescent="0.25">
      <c r="A875" s="3"/>
      <c r="B875" s="37"/>
      <c r="C875" s="63"/>
      <c r="F875" s="60"/>
    </row>
    <row r="876" spans="1:6" s="35" customFormat="1" x14ac:dyDescent="0.25">
      <c r="A876" s="3"/>
      <c r="B876" s="37"/>
      <c r="C876" s="63"/>
      <c r="F876" s="60"/>
    </row>
    <row r="877" spans="1:6" s="35" customFormat="1" x14ac:dyDescent="0.25">
      <c r="A877" s="3"/>
      <c r="B877" s="37"/>
      <c r="C877" s="63"/>
      <c r="F877" s="60"/>
    </row>
    <row r="878" spans="1:6" s="35" customFormat="1" x14ac:dyDescent="0.25">
      <c r="A878" s="3"/>
      <c r="B878" s="37"/>
      <c r="C878" s="63"/>
      <c r="F878" s="60"/>
    </row>
    <row r="879" spans="1:6" s="35" customFormat="1" x14ac:dyDescent="0.25">
      <c r="A879" s="3"/>
      <c r="B879" s="37"/>
      <c r="C879" s="63"/>
      <c r="F879" s="60"/>
    </row>
    <row r="880" spans="1:6" s="35" customFormat="1" x14ac:dyDescent="0.25">
      <c r="A880" s="3"/>
      <c r="B880" s="37"/>
      <c r="C880" s="63"/>
      <c r="F880" s="60"/>
    </row>
    <row r="881" spans="1:6" s="35" customFormat="1" x14ac:dyDescent="0.25">
      <c r="A881" s="3"/>
      <c r="B881" s="37"/>
      <c r="C881" s="63"/>
      <c r="F881" s="60"/>
    </row>
    <row r="882" spans="1:6" s="35" customFormat="1" x14ac:dyDescent="0.25">
      <c r="A882" s="3"/>
      <c r="B882" s="37"/>
      <c r="C882" s="63"/>
      <c r="F882" s="60"/>
    </row>
    <row r="883" spans="1:6" s="35" customFormat="1" x14ac:dyDescent="0.25">
      <c r="A883" s="3"/>
      <c r="B883" s="37"/>
      <c r="C883" s="63"/>
      <c r="F883" s="60"/>
    </row>
    <row r="884" spans="1:6" s="35" customFormat="1" x14ac:dyDescent="0.25">
      <c r="A884" s="3"/>
      <c r="B884" s="37"/>
      <c r="C884" s="63"/>
      <c r="F884" s="60"/>
    </row>
    <row r="885" spans="1:6" s="35" customFormat="1" x14ac:dyDescent="0.25">
      <c r="A885" s="3"/>
      <c r="B885" s="37"/>
      <c r="C885" s="63"/>
      <c r="F885" s="60"/>
    </row>
    <row r="886" spans="1:6" s="35" customFormat="1" x14ac:dyDescent="0.25">
      <c r="A886" s="3"/>
      <c r="B886" s="37"/>
      <c r="C886" s="63"/>
      <c r="F886" s="60"/>
    </row>
    <row r="887" spans="1:6" s="35" customFormat="1" x14ac:dyDescent="0.25">
      <c r="A887" s="3"/>
      <c r="B887" s="37"/>
      <c r="C887" s="63"/>
      <c r="F887" s="60"/>
    </row>
    <row r="888" spans="1:6" s="35" customFormat="1" x14ac:dyDescent="0.25">
      <c r="A888" s="3"/>
      <c r="B888" s="37"/>
      <c r="C888" s="63"/>
      <c r="F888" s="60"/>
    </row>
    <row r="889" spans="1:6" s="35" customFormat="1" x14ac:dyDescent="0.25">
      <c r="A889" s="3"/>
      <c r="B889" s="37"/>
      <c r="C889" s="63"/>
      <c r="F889" s="60"/>
    </row>
    <row r="890" spans="1:6" s="35" customFormat="1" x14ac:dyDescent="0.25">
      <c r="A890" s="3"/>
      <c r="B890" s="37"/>
      <c r="C890" s="63"/>
      <c r="F890" s="60"/>
    </row>
    <row r="891" spans="1:6" s="35" customFormat="1" x14ac:dyDescent="0.25">
      <c r="A891" s="3"/>
      <c r="B891" s="37"/>
      <c r="C891" s="63"/>
      <c r="F891" s="60"/>
    </row>
    <row r="892" spans="1:6" s="35" customFormat="1" x14ac:dyDescent="0.25">
      <c r="A892" s="3"/>
      <c r="B892" s="37"/>
      <c r="C892" s="63"/>
      <c r="F892" s="60"/>
    </row>
    <row r="893" spans="1:6" s="35" customFormat="1" x14ac:dyDescent="0.25">
      <c r="A893" s="3"/>
      <c r="B893" s="37"/>
      <c r="C893" s="63"/>
      <c r="F893" s="60"/>
    </row>
    <row r="894" spans="1:6" s="35" customFormat="1" x14ac:dyDescent="0.25">
      <c r="A894" s="3"/>
      <c r="B894" s="37"/>
      <c r="C894" s="63"/>
      <c r="F894" s="60"/>
    </row>
    <row r="895" spans="1:6" s="35" customFormat="1" x14ac:dyDescent="0.25">
      <c r="A895" s="3"/>
      <c r="B895" s="37"/>
      <c r="C895" s="63"/>
      <c r="F895" s="60"/>
    </row>
    <row r="896" spans="1:6" s="35" customFormat="1" x14ac:dyDescent="0.25">
      <c r="A896" s="3"/>
      <c r="B896" s="37"/>
      <c r="C896" s="63"/>
      <c r="F896" s="60"/>
    </row>
    <row r="897" spans="1:6" s="35" customFormat="1" x14ac:dyDescent="0.25">
      <c r="A897" s="3"/>
      <c r="B897" s="37"/>
      <c r="C897" s="63"/>
      <c r="F897" s="60"/>
    </row>
    <row r="898" spans="1:6" s="35" customFormat="1" x14ac:dyDescent="0.25">
      <c r="A898" s="3"/>
      <c r="B898" s="37"/>
      <c r="C898" s="63"/>
      <c r="F898" s="60"/>
    </row>
    <row r="899" spans="1:6" s="35" customFormat="1" x14ac:dyDescent="0.25">
      <c r="A899" s="3"/>
      <c r="B899" s="37"/>
      <c r="C899" s="63"/>
      <c r="F899" s="60"/>
    </row>
    <row r="900" spans="1:6" s="35" customFormat="1" x14ac:dyDescent="0.25">
      <c r="A900" s="3"/>
      <c r="B900" s="37"/>
      <c r="C900" s="63"/>
      <c r="F900" s="60"/>
    </row>
    <row r="901" spans="1:6" s="35" customFormat="1" x14ac:dyDescent="0.25">
      <c r="A901" s="3"/>
      <c r="B901" s="37"/>
      <c r="C901" s="63"/>
      <c r="F901" s="60"/>
    </row>
    <row r="902" spans="1:6" s="35" customFormat="1" x14ac:dyDescent="0.25">
      <c r="A902" s="3"/>
      <c r="B902" s="37"/>
      <c r="C902" s="63"/>
      <c r="F902" s="60"/>
    </row>
    <row r="903" spans="1:6" s="35" customFormat="1" x14ac:dyDescent="0.25">
      <c r="A903" s="3"/>
      <c r="B903" s="37"/>
      <c r="C903" s="63"/>
      <c r="F903" s="60"/>
    </row>
    <row r="904" spans="1:6" s="35" customFormat="1" x14ac:dyDescent="0.25">
      <c r="A904" s="3"/>
      <c r="B904" s="37"/>
      <c r="C904" s="63"/>
      <c r="F904" s="60"/>
    </row>
    <row r="905" spans="1:6" s="35" customFormat="1" x14ac:dyDescent="0.25">
      <c r="A905" s="3"/>
      <c r="B905" s="37"/>
      <c r="C905" s="63"/>
      <c r="F905" s="60"/>
    </row>
    <row r="906" spans="1:6" s="35" customFormat="1" x14ac:dyDescent="0.25">
      <c r="A906" s="3"/>
      <c r="B906" s="37"/>
      <c r="C906" s="63"/>
      <c r="F906" s="60"/>
    </row>
    <row r="907" spans="1:6" s="35" customFormat="1" x14ac:dyDescent="0.25">
      <c r="A907" s="3"/>
      <c r="B907" s="37"/>
      <c r="C907" s="63"/>
      <c r="F907" s="60"/>
    </row>
    <row r="908" spans="1:6" s="35" customFormat="1" x14ac:dyDescent="0.25">
      <c r="A908" s="3"/>
      <c r="B908" s="37"/>
      <c r="C908" s="63"/>
      <c r="F908" s="60"/>
    </row>
    <row r="909" spans="1:6" s="35" customFormat="1" x14ac:dyDescent="0.25">
      <c r="A909" s="3"/>
      <c r="B909" s="37"/>
      <c r="C909" s="63"/>
      <c r="F909" s="60"/>
    </row>
    <row r="910" spans="1:6" s="35" customFormat="1" x14ac:dyDescent="0.25">
      <c r="A910" s="3"/>
      <c r="B910" s="37"/>
      <c r="C910" s="63"/>
      <c r="F910" s="60"/>
    </row>
    <row r="911" spans="1:6" s="35" customFormat="1" x14ac:dyDescent="0.25">
      <c r="A911" s="3"/>
      <c r="B911" s="37"/>
      <c r="C911" s="63"/>
      <c r="F911" s="60"/>
    </row>
    <row r="912" spans="1:6" s="35" customFormat="1" x14ac:dyDescent="0.25">
      <c r="A912" s="3"/>
      <c r="B912" s="37"/>
      <c r="C912" s="63"/>
      <c r="F912" s="60"/>
    </row>
    <row r="913" spans="1:6" s="35" customFormat="1" x14ac:dyDescent="0.25">
      <c r="A913" s="3"/>
      <c r="B913" s="37"/>
      <c r="C913" s="63"/>
      <c r="F913" s="60"/>
    </row>
    <row r="914" spans="1:6" s="35" customFormat="1" x14ac:dyDescent="0.25">
      <c r="A914" s="3"/>
      <c r="B914" s="37"/>
      <c r="C914" s="63"/>
      <c r="F914" s="60"/>
    </row>
    <row r="915" spans="1:6" s="35" customFormat="1" x14ac:dyDescent="0.25">
      <c r="A915" s="3"/>
      <c r="B915" s="37"/>
      <c r="C915" s="63"/>
      <c r="F915" s="60"/>
    </row>
    <row r="916" spans="1:6" s="35" customFormat="1" x14ac:dyDescent="0.25">
      <c r="A916" s="3"/>
      <c r="B916" s="37"/>
      <c r="C916" s="63"/>
      <c r="F916" s="60"/>
    </row>
    <row r="917" spans="1:6" s="35" customFormat="1" x14ac:dyDescent="0.25">
      <c r="A917" s="3"/>
      <c r="B917" s="37"/>
      <c r="C917" s="63"/>
      <c r="F917" s="60"/>
    </row>
    <row r="918" spans="1:6" s="35" customFormat="1" x14ac:dyDescent="0.25">
      <c r="A918" s="3"/>
      <c r="B918" s="37"/>
      <c r="C918" s="63"/>
      <c r="F918" s="60"/>
    </row>
    <row r="919" spans="1:6" s="35" customFormat="1" x14ac:dyDescent="0.25">
      <c r="A919" s="3"/>
      <c r="B919" s="37"/>
      <c r="C919" s="63"/>
      <c r="F919" s="60"/>
    </row>
    <row r="920" spans="1:6" s="35" customFormat="1" x14ac:dyDescent="0.25">
      <c r="A920" s="3"/>
      <c r="B920" s="37"/>
      <c r="C920" s="63"/>
      <c r="F920" s="60"/>
    </row>
    <row r="921" spans="1:6" s="35" customFormat="1" x14ac:dyDescent="0.25">
      <c r="A921" s="3"/>
      <c r="B921" s="37"/>
      <c r="C921" s="63"/>
      <c r="F921" s="60"/>
    </row>
    <row r="922" spans="1:6" s="35" customFormat="1" x14ac:dyDescent="0.25">
      <c r="A922" s="3"/>
      <c r="B922" s="37"/>
      <c r="C922" s="63"/>
      <c r="F922" s="60"/>
    </row>
    <row r="923" spans="1:6" s="35" customFormat="1" x14ac:dyDescent="0.25">
      <c r="A923" s="3"/>
      <c r="B923" s="37"/>
      <c r="C923" s="63"/>
      <c r="F923" s="60"/>
    </row>
    <row r="924" spans="1:6" s="35" customFormat="1" x14ac:dyDescent="0.25">
      <c r="A924" s="3"/>
      <c r="B924" s="37"/>
      <c r="C924" s="63"/>
      <c r="F924" s="60"/>
    </row>
    <row r="925" spans="1:6" s="35" customFormat="1" x14ac:dyDescent="0.25">
      <c r="A925" s="3"/>
      <c r="B925" s="37"/>
      <c r="C925" s="63"/>
      <c r="F925" s="60"/>
    </row>
    <row r="926" spans="1:6" s="35" customFormat="1" x14ac:dyDescent="0.25">
      <c r="A926" s="3"/>
      <c r="B926" s="37"/>
      <c r="C926" s="63"/>
      <c r="F926" s="60"/>
    </row>
    <row r="927" spans="1:6" s="35" customFormat="1" x14ac:dyDescent="0.25">
      <c r="A927" s="3"/>
      <c r="B927" s="37"/>
      <c r="C927" s="63"/>
      <c r="F927" s="60"/>
    </row>
    <row r="928" spans="1:6" s="35" customFormat="1" x14ac:dyDescent="0.25">
      <c r="A928" s="3"/>
      <c r="B928" s="37"/>
      <c r="C928" s="63"/>
      <c r="F928" s="60"/>
    </row>
    <row r="929" spans="1:6" s="35" customFormat="1" x14ac:dyDescent="0.25">
      <c r="A929" s="3"/>
      <c r="B929" s="37"/>
      <c r="C929" s="63"/>
      <c r="F929" s="60"/>
    </row>
    <row r="930" spans="1:6" s="35" customFormat="1" x14ac:dyDescent="0.25">
      <c r="A930" s="3"/>
      <c r="B930" s="37"/>
      <c r="C930" s="63"/>
      <c r="F930" s="60"/>
    </row>
    <row r="931" spans="1:6" s="35" customFormat="1" x14ac:dyDescent="0.25">
      <c r="A931" s="3"/>
      <c r="B931" s="37"/>
      <c r="C931" s="63"/>
      <c r="F931" s="60"/>
    </row>
    <row r="932" spans="1:6" s="35" customFormat="1" x14ac:dyDescent="0.25">
      <c r="A932" s="3"/>
      <c r="B932" s="37"/>
      <c r="C932" s="63"/>
      <c r="F932" s="60"/>
    </row>
    <row r="933" spans="1:6" s="35" customFormat="1" x14ac:dyDescent="0.25">
      <c r="A933" s="3"/>
      <c r="B933" s="37"/>
      <c r="C933" s="63"/>
      <c r="F933" s="60"/>
    </row>
    <row r="934" spans="1:6" s="35" customFormat="1" x14ac:dyDescent="0.25">
      <c r="A934" s="3"/>
      <c r="B934" s="37"/>
      <c r="C934" s="63"/>
      <c r="F934" s="60"/>
    </row>
    <row r="935" spans="1:6" s="35" customFormat="1" x14ac:dyDescent="0.25">
      <c r="A935" s="3"/>
      <c r="B935" s="37"/>
      <c r="C935" s="63"/>
      <c r="F935" s="60"/>
    </row>
    <row r="936" spans="1:6" s="35" customFormat="1" x14ac:dyDescent="0.25">
      <c r="A936" s="3"/>
      <c r="B936" s="37"/>
      <c r="C936" s="63"/>
      <c r="F936" s="60"/>
    </row>
    <row r="937" spans="1:6" s="35" customFormat="1" x14ac:dyDescent="0.25">
      <c r="A937" s="3"/>
      <c r="B937" s="37"/>
      <c r="C937" s="63"/>
      <c r="F937" s="60"/>
    </row>
    <row r="938" spans="1:6" s="35" customFormat="1" x14ac:dyDescent="0.25">
      <c r="A938" s="3"/>
      <c r="B938" s="37"/>
      <c r="C938" s="63"/>
      <c r="F938" s="60"/>
    </row>
    <row r="939" spans="1:6" s="35" customFormat="1" x14ac:dyDescent="0.25">
      <c r="A939" s="3"/>
      <c r="B939" s="37"/>
      <c r="C939" s="63"/>
      <c r="F939" s="60"/>
    </row>
    <row r="940" spans="1:6" s="35" customFormat="1" x14ac:dyDescent="0.25">
      <c r="A940" s="3"/>
      <c r="B940" s="37"/>
      <c r="C940" s="63"/>
      <c r="F940" s="60"/>
    </row>
    <row r="941" spans="1:6" s="35" customFormat="1" x14ac:dyDescent="0.25">
      <c r="A941" s="3"/>
      <c r="B941" s="37"/>
      <c r="C941" s="63"/>
      <c r="F941" s="60"/>
    </row>
    <row r="942" spans="1:6" s="35" customFormat="1" x14ac:dyDescent="0.25">
      <c r="A942" s="3"/>
      <c r="B942" s="37"/>
      <c r="C942" s="63"/>
      <c r="F942" s="60"/>
    </row>
    <row r="943" spans="1:6" s="35" customFormat="1" x14ac:dyDescent="0.25">
      <c r="A943" s="3"/>
      <c r="B943" s="37"/>
      <c r="C943" s="63"/>
      <c r="F943" s="60"/>
    </row>
    <row r="944" spans="1:6" s="35" customFormat="1" x14ac:dyDescent="0.25">
      <c r="A944" s="3"/>
      <c r="B944" s="37"/>
      <c r="C944" s="63"/>
      <c r="F944" s="60"/>
    </row>
    <row r="945" spans="1:6" s="35" customFormat="1" x14ac:dyDescent="0.25">
      <c r="A945" s="3"/>
      <c r="B945" s="37"/>
      <c r="C945" s="63"/>
      <c r="F945" s="60"/>
    </row>
    <row r="946" spans="1:6" s="35" customFormat="1" x14ac:dyDescent="0.25">
      <c r="A946" s="3"/>
      <c r="B946" s="37"/>
      <c r="C946" s="63"/>
      <c r="F946" s="60"/>
    </row>
    <row r="947" spans="1:6" s="35" customFormat="1" x14ac:dyDescent="0.25">
      <c r="A947" s="3"/>
      <c r="B947" s="37"/>
      <c r="C947" s="63"/>
      <c r="F947" s="60"/>
    </row>
    <row r="948" spans="1:6" s="35" customFormat="1" x14ac:dyDescent="0.25">
      <c r="A948" s="3"/>
      <c r="B948" s="37"/>
      <c r="C948" s="63"/>
      <c r="F948" s="60"/>
    </row>
    <row r="949" spans="1:6" s="35" customFormat="1" x14ac:dyDescent="0.25">
      <c r="A949" s="3"/>
      <c r="B949" s="37"/>
      <c r="C949" s="63"/>
      <c r="F949" s="60"/>
    </row>
    <row r="950" spans="1:6" s="35" customFormat="1" x14ac:dyDescent="0.25">
      <c r="A950" s="3"/>
      <c r="B950" s="37"/>
      <c r="C950" s="63"/>
      <c r="F950" s="60"/>
    </row>
    <row r="951" spans="1:6" s="35" customFormat="1" x14ac:dyDescent="0.25">
      <c r="A951" s="3"/>
      <c r="B951" s="37"/>
      <c r="C951" s="63"/>
      <c r="F951" s="60"/>
    </row>
    <row r="952" spans="1:6" s="35" customFormat="1" x14ac:dyDescent="0.25">
      <c r="A952" s="3"/>
      <c r="B952" s="37"/>
      <c r="C952" s="63"/>
      <c r="F952" s="60"/>
    </row>
    <row r="953" spans="1:6" s="35" customFormat="1" x14ac:dyDescent="0.25">
      <c r="A953" s="3"/>
      <c r="B953" s="37"/>
      <c r="C953" s="63"/>
      <c r="F953" s="60"/>
    </row>
    <row r="954" spans="1:6" s="35" customFormat="1" x14ac:dyDescent="0.25">
      <c r="A954" s="3"/>
      <c r="B954" s="37"/>
      <c r="C954" s="63"/>
      <c r="F954" s="60"/>
    </row>
    <row r="955" spans="1:6" s="35" customFormat="1" x14ac:dyDescent="0.25">
      <c r="A955" s="3"/>
      <c r="B955" s="37"/>
      <c r="C955" s="63"/>
      <c r="F955" s="60"/>
    </row>
    <row r="956" spans="1:6" s="35" customFormat="1" x14ac:dyDescent="0.25">
      <c r="A956" s="3"/>
      <c r="B956" s="37"/>
      <c r="C956" s="63"/>
      <c r="F956" s="60"/>
    </row>
    <row r="957" spans="1:6" s="35" customFormat="1" x14ac:dyDescent="0.25">
      <c r="A957" s="3"/>
      <c r="B957" s="37"/>
      <c r="C957" s="63"/>
      <c r="F957" s="60"/>
    </row>
    <row r="958" spans="1:6" s="35" customFormat="1" x14ac:dyDescent="0.25">
      <c r="A958" s="3"/>
      <c r="B958" s="37"/>
      <c r="C958" s="63"/>
      <c r="F958" s="60"/>
    </row>
    <row r="959" spans="1:6" s="35" customFormat="1" x14ac:dyDescent="0.25">
      <c r="A959" s="3"/>
      <c r="B959" s="37"/>
      <c r="C959" s="63"/>
      <c r="F959" s="60"/>
    </row>
    <row r="960" spans="1:6" s="35" customFormat="1" x14ac:dyDescent="0.25">
      <c r="A960" s="3"/>
      <c r="B960" s="37"/>
      <c r="C960" s="63"/>
      <c r="F960" s="60"/>
    </row>
    <row r="961" spans="1:6" s="35" customFormat="1" x14ac:dyDescent="0.25">
      <c r="A961" s="3"/>
      <c r="B961" s="37"/>
      <c r="C961" s="63"/>
      <c r="F961" s="60"/>
    </row>
    <row r="962" spans="1:6" s="35" customFormat="1" x14ac:dyDescent="0.25">
      <c r="A962" s="3"/>
      <c r="B962" s="37"/>
      <c r="C962" s="63"/>
      <c r="F962" s="60"/>
    </row>
    <row r="963" spans="1:6" s="35" customFormat="1" x14ac:dyDescent="0.25">
      <c r="A963" s="3"/>
      <c r="B963" s="37"/>
      <c r="C963" s="63"/>
      <c r="F963" s="60"/>
    </row>
    <row r="964" spans="1:6" s="35" customFormat="1" x14ac:dyDescent="0.25">
      <c r="A964" s="3"/>
      <c r="B964" s="37"/>
      <c r="C964" s="63"/>
      <c r="F964" s="60"/>
    </row>
    <row r="965" spans="1:6" s="35" customFormat="1" x14ac:dyDescent="0.25">
      <c r="A965" s="3"/>
      <c r="B965" s="37"/>
      <c r="C965" s="63"/>
      <c r="F965" s="60"/>
    </row>
    <row r="966" spans="1:6" s="35" customFormat="1" x14ac:dyDescent="0.25">
      <c r="A966" s="3"/>
      <c r="B966" s="37"/>
      <c r="C966" s="63"/>
      <c r="F966" s="60"/>
    </row>
    <row r="967" spans="1:6" s="35" customFormat="1" x14ac:dyDescent="0.25">
      <c r="A967" s="3"/>
      <c r="B967" s="37"/>
      <c r="C967" s="63"/>
      <c r="F967" s="60"/>
    </row>
    <row r="968" spans="1:6" s="35" customFormat="1" x14ac:dyDescent="0.25">
      <c r="A968" s="3"/>
      <c r="B968" s="37"/>
      <c r="C968" s="63"/>
      <c r="F968" s="60"/>
    </row>
    <row r="969" spans="1:6" s="35" customFormat="1" x14ac:dyDescent="0.25">
      <c r="A969" s="3"/>
      <c r="B969" s="37"/>
      <c r="C969" s="63"/>
      <c r="F969" s="60"/>
    </row>
    <row r="970" spans="1:6" s="35" customFormat="1" x14ac:dyDescent="0.25">
      <c r="A970" s="3"/>
      <c r="B970" s="37"/>
      <c r="C970" s="63"/>
      <c r="F970" s="60"/>
    </row>
    <row r="971" spans="1:6" s="35" customFormat="1" x14ac:dyDescent="0.25">
      <c r="A971" s="3"/>
      <c r="B971" s="37"/>
      <c r="C971" s="63"/>
      <c r="F971" s="60"/>
    </row>
    <row r="972" spans="1:6" s="35" customFormat="1" x14ac:dyDescent="0.25">
      <c r="A972" s="3"/>
      <c r="B972" s="37"/>
      <c r="C972" s="63"/>
      <c r="F972" s="60"/>
    </row>
    <row r="973" spans="1:6" s="35" customFormat="1" x14ac:dyDescent="0.25">
      <c r="A973" s="3"/>
      <c r="B973" s="37"/>
      <c r="C973" s="63"/>
      <c r="F973" s="60"/>
    </row>
    <row r="974" spans="1:6" s="35" customFormat="1" x14ac:dyDescent="0.25">
      <c r="A974" s="3"/>
      <c r="B974" s="37"/>
      <c r="C974" s="63"/>
      <c r="F974" s="60"/>
    </row>
    <row r="975" spans="1:6" s="35" customFormat="1" x14ac:dyDescent="0.25">
      <c r="A975" s="3"/>
      <c r="B975" s="37"/>
      <c r="C975" s="63"/>
      <c r="F975" s="60"/>
    </row>
    <row r="976" spans="1:6" s="35" customFormat="1" x14ac:dyDescent="0.25">
      <c r="A976" s="3"/>
      <c r="B976" s="37"/>
      <c r="C976" s="63"/>
      <c r="F976" s="60"/>
    </row>
    <row r="977" spans="1:6" s="35" customFormat="1" x14ac:dyDescent="0.25">
      <c r="A977" s="3"/>
      <c r="B977" s="37"/>
      <c r="C977" s="63"/>
      <c r="F977" s="60"/>
    </row>
    <row r="978" spans="1:6" s="35" customFormat="1" x14ac:dyDescent="0.25">
      <c r="A978" s="3"/>
      <c r="B978" s="37"/>
      <c r="C978" s="63"/>
      <c r="F978" s="60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72</vt:i4>
      </vt:variant>
    </vt:vector>
  </HeadingPairs>
  <TitlesOfParts>
    <vt:vector size="108" baseType="lpstr">
      <vt:lpstr>Ilocos Sur</vt:lpstr>
      <vt:lpstr>Summary Ilocos Sur</vt:lpstr>
      <vt:lpstr>BANTAY</vt:lpstr>
      <vt:lpstr>CAOAYAN</vt:lpstr>
      <vt:lpstr>MAGSINGAL</vt:lpstr>
      <vt:lpstr>SAN ILDEFONSO</vt:lpstr>
      <vt:lpstr>SAN JUAN</vt:lpstr>
      <vt:lpstr>SAN VICENTE</vt:lpstr>
      <vt:lpstr>STA CATALINA</vt:lpstr>
      <vt:lpstr>STO DOMINGO</vt:lpstr>
      <vt:lpstr>SINAIT </vt:lpstr>
      <vt:lpstr>VIGAN CITY</vt:lpstr>
      <vt:lpstr>CABUGAO</vt:lpstr>
      <vt:lpstr>ALILEM</vt:lpstr>
      <vt:lpstr>BANAYOYO</vt:lpstr>
      <vt:lpstr>BURGOS</vt:lpstr>
      <vt:lpstr>CANDON CITY</vt:lpstr>
      <vt:lpstr>CERVANTES</vt:lpstr>
      <vt:lpstr>GALIMUYOD</vt:lpstr>
      <vt:lpstr>G DEL PILAR</vt:lpstr>
      <vt:lpstr>LIDLIDDA</vt:lpstr>
      <vt:lpstr>NAGBUKEL</vt:lpstr>
      <vt:lpstr>NARVACAN</vt:lpstr>
      <vt:lpstr>QUIRINO</vt:lpstr>
      <vt:lpstr>SALCEDO</vt:lpstr>
      <vt:lpstr>SAN EMILIO</vt:lpstr>
      <vt:lpstr>SAN ESTEBAN</vt:lpstr>
      <vt:lpstr>SANTA</vt:lpstr>
      <vt:lpstr>STA CRUZ</vt:lpstr>
      <vt:lpstr>STA LUCIA</vt:lpstr>
      <vt:lpstr>SANTIAGO</vt:lpstr>
      <vt:lpstr>STA MARIA</vt:lpstr>
      <vt:lpstr>SIGAY</vt:lpstr>
      <vt:lpstr>SUGPON</vt:lpstr>
      <vt:lpstr>SUYO</vt:lpstr>
      <vt:lpstr>TAGUDIN</vt:lpstr>
      <vt:lpstr>ALILEM!Print_Area</vt:lpstr>
      <vt:lpstr>BANAYOYO!Print_Area</vt:lpstr>
      <vt:lpstr>BANTAY!Print_Area</vt:lpstr>
      <vt:lpstr>BURGOS!Print_Area</vt:lpstr>
      <vt:lpstr>CABUGAO!Print_Area</vt:lpstr>
      <vt:lpstr>'CANDON CITY'!Print_Area</vt:lpstr>
      <vt:lpstr>CAOAYAN!Print_Area</vt:lpstr>
      <vt:lpstr>CERVANTES!Print_Area</vt:lpstr>
      <vt:lpstr>'G DEL PILAR'!Print_Area</vt:lpstr>
      <vt:lpstr>GALIMUYOD!Print_Area</vt:lpstr>
      <vt:lpstr>'Ilocos Sur'!Print_Area</vt:lpstr>
      <vt:lpstr>LIDLIDDA!Print_Area</vt:lpstr>
      <vt:lpstr>MAGSINGAL!Print_Area</vt:lpstr>
      <vt:lpstr>NAGBUKEL!Print_Area</vt:lpstr>
      <vt:lpstr>NARVACAN!Print_Area</vt:lpstr>
      <vt:lpstr>QUIRINO!Print_Area</vt:lpstr>
      <vt:lpstr>SALCEDO!Print_Area</vt:lpstr>
      <vt:lpstr>'SAN EMILIO'!Print_Area</vt:lpstr>
      <vt:lpstr>'SAN ESTEBAN'!Print_Area</vt:lpstr>
      <vt:lpstr>'SAN ILDEFONSO'!Print_Area</vt:lpstr>
      <vt:lpstr>'SAN JUAN'!Print_Area</vt:lpstr>
      <vt:lpstr>'SAN VICENTE'!Print_Area</vt:lpstr>
      <vt:lpstr>SANTA!Print_Area</vt:lpstr>
      <vt:lpstr>SANTIAGO!Print_Area</vt:lpstr>
      <vt:lpstr>SIGAY!Print_Area</vt:lpstr>
      <vt:lpstr>'SINAIT '!Print_Area</vt:lpstr>
      <vt:lpstr>'STA CATALINA'!Print_Area</vt:lpstr>
      <vt:lpstr>'STA CRUZ'!Print_Area</vt:lpstr>
      <vt:lpstr>'STA LUCIA'!Print_Area</vt:lpstr>
      <vt:lpstr>'STA MARIA'!Print_Area</vt:lpstr>
      <vt:lpstr>'STO DOMINGO'!Print_Area</vt:lpstr>
      <vt:lpstr>SUGPON!Print_Area</vt:lpstr>
      <vt:lpstr>'Summary Ilocos Sur'!Print_Area</vt:lpstr>
      <vt:lpstr>SUYO!Print_Area</vt:lpstr>
      <vt:lpstr>TAGUDIN!Print_Area</vt:lpstr>
      <vt:lpstr>'VIGAN CITY'!Print_Area</vt:lpstr>
      <vt:lpstr>ALILEM!Print_Titles</vt:lpstr>
      <vt:lpstr>BANAYOYO!Print_Titles</vt:lpstr>
      <vt:lpstr>BANTAY!Print_Titles</vt:lpstr>
      <vt:lpstr>BURGOS!Print_Titles</vt:lpstr>
      <vt:lpstr>CABUGAO!Print_Titles</vt:lpstr>
      <vt:lpstr>'CANDON CITY'!Print_Titles</vt:lpstr>
      <vt:lpstr>CAOAYAN!Print_Titles</vt:lpstr>
      <vt:lpstr>CERVANTES!Print_Titles</vt:lpstr>
      <vt:lpstr>'G DEL PILAR'!Print_Titles</vt:lpstr>
      <vt:lpstr>GALIMUYOD!Print_Titles</vt:lpstr>
      <vt:lpstr>'Ilocos Sur'!Print_Titles</vt:lpstr>
      <vt:lpstr>LIDLIDDA!Print_Titles</vt:lpstr>
      <vt:lpstr>MAGSINGAL!Print_Titles</vt:lpstr>
      <vt:lpstr>NAGBUKEL!Print_Titles</vt:lpstr>
      <vt:lpstr>NARVACAN!Print_Titles</vt:lpstr>
      <vt:lpstr>QUIRINO!Print_Titles</vt:lpstr>
      <vt:lpstr>SALCEDO!Print_Titles</vt:lpstr>
      <vt:lpstr>'SAN EMILIO'!Print_Titles</vt:lpstr>
      <vt:lpstr>'SAN ESTEBAN'!Print_Titles</vt:lpstr>
      <vt:lpstr>'SAN ILDEFONSO'!Print_Titles</vt:lpstr>
      <vt:lpstr>'SAN JUAN'!Print_Titles</vt:lpstr>
      <vt:lpstr>'SAN VICENTE'!Print_Titles</vt:lpstr>
      <vt:lpstr>SANTA!Print_Titles</vt:lpstr>
      <vt:lpstr>SANTIAGO!Print_Titles</vt:lpstr>
      <vt:lpstr>SIGAY!Print_Titles</vt:lpstr>
      <vt:lpstr>'SINAIT '!Print_Titles</vt:lpstr>
      <vt:lpstr>'STA CATALINA'!Print_Titles</vt:lpstr>
      <vt:lpstr>'STA CRUZ'!Print_Titles</vt:lpstr>
      <vt:lpstr>'STA LUCIA'!Print_Titles</vt:lpstr>
      <vt:lpstr>'STA MARIA'!Print_Titles</vt:lpstr>
      <vt:lpstr>'STO DOMINGO'!Print_Titles</vt:lpstr>
      <vt:lpstr>SUGPON!Print_Titles</vt:lpstr>
      <vt:lpstr>'Summary Ilocos Sur'!Print_Titles</vt:lpstr>
      <vt:lpstr>SUYO!Print_Titles</vt:lpstr>
      <vt:lpstr>TAGUDIN!Print_Titles</vt:lpstr>
      <vt:lpstr>'VIGAN CITY'!Print_Titles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J. Nisperos</dc:creator>
  <cp:lastModifiedBy>Gilbert R. Clarin</cp:lastModifiedBy>
  <cp:lastPrinted>2024-10-26T04:33:09Z</cp:lastPrinted>
  <dcterms:created xsi:type="dcterms:W3CDTF">2023-01-05T08:43:58Z</dcterms:created>
  <dcterms:modified xsi:type="dcterms:W3CDTF">2024-10-26T04:33:58Z</dcterms:modified>
</cp:coreProperties>
</file>